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4F48A7C6-EA72-489A-916B-718691C709DD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Repor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47" i="1"/>
  <c r="P48" i="1"/>
  <c r="P49" i="1"/>
  <c r="P59" i="1"/>
  <c r="P62" i="1"/>
  <c r="P70" i="1"/>
  <c r="P80" i="1"/>
  <c r="P81" i="1"/>
  <c r="P85" i="1"/>
  <c r="P86" i="1"/>
  <c r="P90" i="1"/>
  <c r="P127" i="1"/>
  <c r="P195" i="1"/>
  <c r="P229" i="1"/>
  <c r="P256" i="1"/>
  <c r="P280" i="1"/>
  <c r="P340" i="1"/>
  <c r="P372" i="1"/>
  <c r="P402" i="1"/>
  <c r="P454" i="1"/>
  <c r="P461" i="1"/>
  <c r="P514" i="1"/>
  <c r="P585" i="1"/>
  <c r="P601" i="1"/>
  <c r="P638" i="1"/>
  <c r="P678" i="1"/>
  <c r="P695" i="1"/>
  <c r="P701" i="1"/>
  <c r="P706" i="1"/>
  <c r="P753" i="1"/>
  <c r="P835" i="1"/>
  <c r="P848" i="1"/>
  <c r="P871" i="1"/>
  <c r="P902" i="1"/>
  <c r="P939" i="1"/>
  <c r="P949" i="1"/>
  <c r="P971" i="1"/>
  <c r="P1018" i="1"/>
  <c r="P1021" i="1"/>
  <c r="P1039" i="1"/>
  <c r="P1095" i="1"/>
  <c r="P1110" i="1"/>
  <c r="P1138" i="1"/>
  <c r="P1153" i="1"/>
  <c r="P1216" i="1"/>
  <c r="P1223" i="1"/>
  <c r="P1237" i="1"/>
  <c r="P1257" i="1"/>
  <c r="P1293" i="1"/>
  <c r="P1325" i="1"/>
  <c r="P1336" i="1"/>
  <c r="P1338" i="1"/>
  <c r="P1370" i="1"/>
  <c r="P1371" i="1"/>
  <c r="P1373" i="1"/>
  <c r="P1374" i="1"/>
  <c r="P1375" i="1"/>
  <c r="P1376" i="1"/>
  <c r="P1377" i="1"/>
  <c r="P1404" i="1"/>
  <c r="P1417" i="1"/>
  <c r="P1426" i="1"/>
  <c r="P1507" i="1"/>
  <c r="P1516" i="1"/>
  <c r="P1577" i="1"/>
  <c r="P1586" i="1"/>
  <c r="P1587" i="1"/>
  <c r="P1638" i="1"/>
  <c r="P1641" i="1"/>
  <c r="P1642" i="1"/>
  <c r="P1643" i="1"/>
  <c r="P1660" i="1"/>
  <c r="P1679" i="1"/>
  <c r="P1688" i="1"/>
  <c r="P1710" i="1"/>
  <c r="P1724" i="1"/>
  <c r="P1726" i="1"/>
  <c r="P1727" i="1"/>
  <c r="P1743" i="1"/>
  <c r="P1754" i="1"/>
  <c r="P1755" i="1"/>
  <c r="P1765" i="1"/>
  <c r="P1778" i="1"/>
  <c r="P1780" i="1"/>
  <c r="P1786" i="1"/>
  <c r="P1792" i="1"/>
  <c r="P1794" i="1"/>
  <c r="P1796" i="1"/>
  <c r="P1799" i="1"/>
  <c r="P1800" i="1"/>
  <c r="P1802" i="1"/>
  <c r="P1803" i="1"/>
  <c r="P1805" i="1"/>
  <c r="P1807" i="1"/>
  <c r="P1809" i="1"/>
  <c r="P1815" i="1"/>
  <c r="P1818" i="1"/>
  <c r="P1819" i="1"/>
  <c r="P1821" i="1"/>
  <c r="P1822" i="1"/>
  <c r="P1839" i="1"/>
  <c r="P1849" i="1"/>
  <c r="P1850" i="1"/>
  <c r="P1877" i="1"/>
  <c r="P1878" i="1"/>
  <c r="P1879" i="1"/>
  <c r="P1880" i="1"/>
  <c r="P1885" i="1"/>
  <c r="P1886" i="1"/>
  <c r="P1888" i="1"/>
  <c r="P1890" i="1"/>
  <c r="P1904" i="1"/>
  <c r="P1911" i="1"/>
  <c r="P1913" i="1"/>
  <c r="P1930" i="1"/>
  <c r="P1972" i="1"/>
  <c r="P1975" i="1"/>
  <c r="P1990" i="1"/>
  <c r="P1992" i="1"/>
  <c r="P2149" i="1"/>
  <c r="P2158" i="1"/>
  <c r="P2161" i="1"/>
  <c r="P2170" i="1"/>
  <c r="P2181" i="1"/>
  <c r="P2200" i="1"/>
  <c r="O4" i="1"/>
  <c r="O47" i="1"/>
  <c r="O48" i="1"/>
  <c r="O49" i="1"/>
  <c r="O59" i="1"/>
  <c r="O62" i="1"/>
  <c r="O70" i="1"/>
  <c r="O80" i="1"/>
  <c r="O81" i="1"/>
  <c r="O85" i="1"/>
  <c r="O86" i="1"/>
  <c r="O90" i="1"/>
  <c r="O127" i="1"/>
  <c r="O195" i="1"/>
  <c r="O229" i="1"/>
  <c r="O256" i="1"/>
  <c r="O280" i="1"/>
  <c r="O340" i="1"/>
  <c r="O372" i="1"/>
  <c r="O402" i="1"/>
  <c r="O454" i="1"/>
  <c r="O461" i="1"/>
  <c r="O514" i="1"/>
  <c r="O585" i="1"/>
  <c r="O601" i="1"/>
  <c r="O638" i="1"/>
  <c r="O678" i="1"/>
  <c r="O695" i="1"/>
  <c r="O701" i="1"/>
  <c r="O706" i="1"/>
  <c r="O753" i="1"/>
  <c r="O835" i="1"/>
  <c r="O848" i="1"/>
  <c r="O871" i="1"/>
  <c r="O902" i="1"/>
  <c r="O939" i="1"/>
  <c r="O949" i="1"/>
  <c r="O971" i="1"/>
  <c r="O1018" i="1"/>
  <c r="O1021" i="1"/>
  <c r="O1039" i="1"/>
  <c r="O1095" i="1"/>
  <c r="O1110" i="1"/>
  <c r="O1138" i="1"/>
  <c r="O1153" i="1"/>
  <c r="O1216" i="1"/>
  <c r="O1223" i="1"/>
  <c r="O1237" i="1"/>
  <c r="O1257" i="1"/>
  <c r="O1293" i="1"/>
  <c r="O1325" i="1"/>
  <c r="O1336" i="1"/>
  <c r="O1338" i="1"/>
  <c r="O1370" i="1"/>
  <c r="O1371" i="1"/>
  <c r="O1373" i="1"/>
  <c r="O1374" i="1"/>
  <c r="O1375" i="1"/>
  <c r="O1376" i="1"/>
  <c r="O1377" i="1"/>
  <c r="O1404" i="1"/>
  <c r="O1417" i="1"/>
  <c r="O1426" i="1"/>
  <c r="O1507" i="1"/>
  <c r="O1516" i="1"/>
  <c r="O1577" i="1"/>
  <c r="O1586" i="1"/>
  <c r="O1587" i="1"/>
  <c r="O1638" i="1"/>
  <c r="O1641" i="1"/>
  <c r="O1642" i="1"/>
  <c r="O1643" i="1"/>
  <c r="O1660" i="1"/>
  <c r="O1679" i="1"/>
  <c r="O1688" i="1"/>
  <c r="O1710" i="1"/>
  <c r="O1724" i="1"/>
  <c r="O1726" i="1"/>
  <c r="O1727" i="1"/>
  <c r="O1743" i="1"/>
  <c r="O1754" i="1"/>
  <c r="O1755" i="1"/>
  <c r="O1765" i="1"/>
  <c r="O1778" i="1"/>
  <c r="O1780" i="1"/>
  <c r="O1786" i="1"/>
  <c r="O1792" i="1"/>
  <c r="O1794" i="1"/>
  <c r="O1796" i="1"/>
  <c r="O1799" i="1"/>
  <c r="O1800" i="1"/>
  <c r="O1802" i="1"/>
  <c r="O1803" i="1"/>
  <c r="O1805" i="1"/>
  <c r="O1807" i="1"/>
  <c r="O1809" i="1"/>
  <c r="O1815" i="1"/>
  <c r="O1818" i="1"/>
  <c r="O1819" i="1"/>
  <c r="O1821" i="1"/>
  <c r="O1822" i="1"/>
  <c r="O1839" i="1"/>
  <c r="O1849" i="1"/>
  <c r="O1850" i="1"/>
  <c r="O1877" i="1"/>
  <c r="O1878" i="1"/>
  <c r="O1879" i="1"/>
  <c r="O1880" i="1"/>
  <c r="O1885" i="1"/>
  <c r="O1886" i="1"/>
  <c r="O1888" i="1"/>
  <c r="O1890" i="1"/>
  <c r="O1904" i="1"/>
  <c r="O1911" i="1"/>
  <c r="O1913" i="1"/>
  <c r="O1930" i="1"/>
  <c r="O1972" i="1"/>
  <c r="O1975" i="1"/>
  <c r="O1990" i="1"/>
  <c r="O1992" i="1"/>
  <c r="O2149" i="1"/>
  <c r="O2158" i="1"/>
  <c r="O2161" i="1"/>
  <c r="O2170" i="1"/>
  <c r="O2181" i="1"/>
  <c r="O2200" i="1"/>
  <c r="V668" i="1"/>
  <c r="V608" i="1"/>
  <c r="V634" i="1"/>
  <c r="V209" i="1"/>
  <c r="V653" i="1"/>
  <c r="V762" i="1"/>
  <c r="V255" i="1"/>
  <c r="V1760" i="1"/>
  <c r="V692" i="1"/>
  <c r="V614" i="1"/>
  <c r="V765" i="1"/>
  <c r="V1829" i="1"/>
  <c r="V694" i="1"/>
  <c r="V1123" i="1"/>
  <c r="V561" i="1"/>
  <c r="V2094" i="1"/>
  <c r="V249" i="1"/>
  <c r="V676" i="1"/>
  <c r="V1112" i="1"/>
  <c r="V172" i="1"/>
  <c r="V1151" i="1"/>
  <c r="V27" i="1"/>
  <c r="V42" i="1"/>
  <c r="V74" i="1"/>
  <c r="V123" i="1"/>
  <c r="V158" i="1"/>
  <c r="V190" i="1"/>
  <c r="V201" i="1"/>
  <c r="V207" i="1"/>
  <c r="V294" i="1"/>
  <c r="V295" i="1"/>
  <c r="V317" i="1"/>
  <c r="V338" i="1"/>
  <c r="V395" i="1"/>
  <c r="V412" i="1"/>
  <c r="V462" i="1"/>
  <c r="V599" i="1"/>
  <c r="V691" i="1"/>
  <c r="V782" i="1"/>
  <c r="V783" i="1"/>
  <c r="V1056" i="1"/>
  <c r="V1064" i="1"/>
  <c r="V1066" i="1"/>
  <c r="V1067" i="1"/>
  <c r="V1262" i="1"/>
  <c r="V1292" i="1"/>
  <c r="V1295" i="1"/>
  <c r="V1317" i="1"/>
  <c r="V1358" i="1"/>
  <c r="V1414" i="1"/>
  <c r="V1460" i="1"/>
  <c r="V1541" i="1"/>
  <c r="V1614" i="1"/>
  <c r="V1814" i="1"/>
  <c r="V1846" i="1"/>
  <c r="V1851" i="1"/>
  <c r="V1932" i="1"/>
  <c r="V2090" i="1"/>
  <c r="V2110" i="1"/>
  <c r="V2175" i="1"/>
  <c r="V2241" i="1"/>
  <c r="V2242" i="1"/>
  <c r="V219" i="1"/>
  <c r="V275" i="1"/>
  <c r="V276" i="1"/>
  <c r="V297" i="1"/>
  <c r="V430" i="1"/>
  <c r="V563" i="1"/>
  <c r="V625" i="1"/>
  <c r="V778" i="1"/>
  <c r="V991" i="1"/>
  <c r="V1065" i="1"/>
  <c r="V1068" i="1"/>
  <c r="V1278" i="1"/>
  <c r="V1544" i="1"/>
  <c r="V1752" i="1"/>
  <c r="V1961" i="1"/>
  <c r="V2053" i="1"/>
  <c r="V2128" i="1"/>
  <c r="S16" i="1"/>
  <c r="S17" i="1"/>
  <c r="S25" i="1"/>
  <c r="S28" i="1"/>
  <c r="S72" i="1"/>
  <c r="S91" i="1"/>
  <c r="S92" i="1"/>
  <c r="S96" i="1"/>
  <c r="S113" i="1"/>
  <c r="S115" i="1"/>
  <c r="S118" i="1"/>
  <c r="S124" i="1"/>
  <c r="S125" i="1"/>
  <c r="S128" i="1"/>
  <c r="S143" i="1"/>
  <c r="S144" i="1"/>
  <c r="S152" i="1"/>
  <c r="S161" i="1"/>
  <c r="S170" i="1"/>
  <c r="S172" i="1"/>
  <c r="S174" i="1"/>
  <c r="S178" i="1"/>
  <c r="S188" i="1"/>
  <c r="S191" i="1"/>
  <c r="S193" i="1"/>
  <c r="S194" i="1"/>
  <c r="S209" i="1"/>
  <c r="S210" i="1"/>
  <c r="S213" i="1"/>
  <c r="S222" i="1"/>
  <c r="S234" i="1"/>
  <c r="S238" i="1"/>
  <c r="S241" i="1"/>
  <c r="S242" i="1"/>
  <c r="S243" i="1"/>
  <c r="S245" i="1"/>
  <c r="S246" i="1"/>
  <c r="S249" i="1"/>
  <c r="S255" i="1"/>
  <c r="S269" i="1"/>
  <c r="S273" i="1"/>
  <c r="S288" i="1"/>
  <c r="S293" i="1"/>
  <c r="S302" i="1"/>
  <c r="S305" i="1"/>
  <c r="S307" i="1"/>
  <c r="S312" i="1"/>
  <c r="S320" i="1"/>
  <c r="S323" i="1"/>
  <c r="S325" i="1"/>
  <c r="S329" i="1"/>
  <c r="S347" i="1"/>
  <c r="S358" i="1"/>
  <c r="S359" i="1"/>
  <c r="S363" i="1"/>
  <c r="S366" i="1"/>
  <c r="S367" i="1"/>
  <c r="S373" i="1"/>
  <c r="S374" i="1"/>
  <c r="S376" i="1"/>
  <c r="S383" i="1"/>
  <c r="S397" i="1"/>
  <c r="S398" i="1"/>
  <c r="S404" i="1"/>
  <c r="S409" i="1"/>
  <c r="S413" i="1"/>
  <c r="S415" i="1"/>
  <c r="S420" i="1"/>
  <c r="S434" i="1"/>
  <c r="S446" i="1"/>
  <c r="S459" i="1"/>
  <c r="S460" i="1"/>
  <c r="S465" i="1"/>
  <c r="S472" i="1"/>
  <c r="S476" i="1"/>
  <c r="S482" i="1"/>
  <c r="S484" i="1"/>
  <c r="S486" i="1"/>
  <c r="S487" i="1"/>
  <c r="S488" i="1"/>
  <c r="S489" i="1"/>
  <c r="S490" i="1"/>
  <c r="S491" i="1"/>
  <c r="S494" i="1"/>
  <c r="S495" i="1"/>
  <c r="S497" i="1"/>
  <c r="S498" i="1"/>
  <c r="S511" i="1"/>
  <c r="S521" i="1"/>
  <c r="S523" i="1"/>
  <c r="S539" i="1"/>
  <c r="S541" i="1"/>
  <c r="S554" i="1"/>
  <c r="S558" i="1"/>
  <c r="S561" i="1"/>
  <c r="S564" i="1"/>
  <c r="S565" i="1"/>
  <c r="S571" i="1"/>
  <c r="S572" i="1"/>
  <c r="S578" i="1"/>
  <c r="S584" i="1"/>
  <c r="S586" i="1"/>
  <c r="S592" i="1"/>
  <c r="S605" i="1"/>
  <c r="S608" i="1"/>
  <c r="S609" i="1"/>
  <c r="S611" i="1"/>
  <c r="S613" i="1"/>
  <c r="S614" i="1"/>
  <c r="S622" i="1"/>
  <c r="S623" i="1"/>
  <c r="S624" i="1"/>
  <c r="S629" i="1"/>
  <c r="S631" i="1"/>
  <c r="S632" i="1"/>
  <c r="S634" i="1"/>
  <c r="S642" i="1"/>
  <c r="S647" i="1"/>
  <c r="S653" i="1"/>
  <c r="S654" i="1"/>
  <c r="S659" i="1"/>
  <c r="S668" i="1"/>
  <c r="S669" i="1"/>
  <c r="S676" i="1"/>
  <c r="S687" i="1"/>
  <c r="S692" i="1"/>
  <c r="S693" i="1"/>
  <c r="S694" i="1"/>
  <c r="S697" i="1"/>
  <c r="S698" i="1"/>
  <c r="S700" i="1"/>
  <c r="S702" i="1"/>
  <c r="S704" i="1"/>
  <c r="S705" i="1"/>
  <c r="S708" i="1"/>
  <c r="S710" i="1"/>
  <c r="S715" i="1"/>
  <c r="S725" i="1"/>
  <c r="S727" i="1"/>
  <c r="S732" i="1"/>
  <c r="S735" i="1"/>
  <c r="S736" i="1"/>
  <c r="S737" i="1"/>
  <c r="S747" i="1"/>
  <c r="S748" i="1"/>
  <c r="S752" i="1"/>
  <c r="S756" i="1"/>
  <c r="S759" i="1"/>
  <c r="S760" i="1"/>
  <c r="S761" i="1"/>
  <c r="S762" i="1"/>
  <c r="S765" i="1"/>
  <c r="S773" i="1"/>
  <c r="S776" i="1"/>
  <c r="S780" i="1"/>
  <c r="S785" i="1"/>
  <c r="S789" i="1"/>
  <c r="S794" i="1"/>
  <c r="S799" i="1"/>
  <c r="S802" i="1"/>
  <c r="S805" i="1"/>
  <c r="S810" i="1"/>
  <c r="S816" i="1"/>
  <c r="S821" i="1"/>
  <c r="S826" i="1"/>
  <c r="S827" i="1"/>
  <c r="S828" i="1"/>
  <c r="S831" i="1"/>
  <c r="S841" i="1"/>
  <c r="S843" i="1"/>
  <c r="S844" i="1"/>
  <c r="S847" i="1"/>
  <c r="S851" i="1"/>
  <c r="S852" i="1"/>
  <c r="S853" i="1"/>
  <c r="S854" i="1"/>
  <c r="S857" i="1"/>
  <c r="S858" i="1"/>
  <c r="S859" i="1"/>
  <c r="S860" i="1"/>
  <c r="S870" i="1"/>
  <c r="S872" i="1"/>
  <c r="S873" i="1"/>
  <c r="S876" i="1"/>
  <c r="S879" i="1"/>
  <c r="S880" i="1"/>
  <c r="S884" i="1"/>
  <c r="S888" i="1"/>
  <c r="S892" i="1"/>
  <c r="S896" i="1"/>
  <c r="S898" i="1"/>
  <c r="S899" i="1"/>
  <c r="S905" i="1"/>
  <c r="S906" i="1"/>
  <c r="S907" i="1"/>
  <c r="S908" i="1"/>
  <c r="S910" i="1"/>
  <c r="S911" i="1"/>
  <c r="S913" i="1"/>
  <c r="S916" i="1"/>
  <c r="S919" i="1"/>
  <c r="S922" i="1"/>
  <c r="S932" i="1"/>
  <c r="S935" i="1"/>
  <c r="S941" i="1"/>
  <c r="S943" i="1"/>
  <c r="S947" i="1"/>
  <c r="S951" i="1"/>
  <c r="S953" i="1"/>
  <c r="S958" i="1"/>
  <c r="S970" i="1"/>
  <c r="S973" i="1"/>
  <c r="S975" i="1"/>
  <c r="S976" i="1"/>
  <c r="S978" i="1"/>
  <c r="S981" i="1"/>
  <c r="S982" i="1"/>
  <c r="S986" i="1"/>
  <c r="S988" i="1"/>
  <c r="S994" i="1"/>
  <c r="S997" i="1"/>
  <c r="S1007" i="1"/>
  <c r="S1023" i="1"/>
  <c r="S1024" i="1"/>
  <c r="S1031" i="1"/>
  <c r="S1041" i="1"/>
  <c r="S1043" i="1"/>
  <c r="S1048" i="1"/>
  <c r="S1061" i="1"/>
  <c r="S1062" i="1"/>
  <c r="S1071" i="1"/>
  <c r="S1086" i="1"/>
  <c r="S1092" i="1"/>
  <c r="S1111" i="1"/>
  <c r="S1112" i="1"/>
  <c r="S1114" i="1"/>
  <c r="S1122" i="1"/>
  <c r="S1123" i="1"/>
  <c r="S1124" i="1"/>
  <c r="S1125" i="1"/>
  <c r="S1126" i="1"/>
  <c r="S1127" i="1"/>
  <c r="S1145" i="1"/>
  <c r="S1150" i="1"/>
  <c r="S1218" i="1"/>
  <c r="S1224" i="1"/>
  <c r="S1244" i="1"/>
  <c r="S1260" i="1"/>
  <c r="S1277" i="1"/>
  <c r="S1285" i="1"/>
  <c r="S1311" i="1"/>
  <c r="S1315" i="1"/>
  <c r="S1320" i="1"/>
  <c r="S1345" i="1"/>
  <c r="S1361" i="1"/>
  <c r="S1381" i="1"/>
  <c r="S1383" i="1"/>
  <c r="S1391" i="1"/>
  <c r="S1405" i="1"/>
  <c r="S1407" i="1"/>
  <c r="S1432" i="1"/>
  <c r="S1461" i="1"/>
  <c r="S1464" i="1"/>
  <c r="S1466" i="1"/>
  <c r="S1467" i="1"/>
  <c r="S1468" i="1"/>
  <c r="S1475" i="1"/>
  <c r="S1478" i="1"/>
  <c r="S1479" i="1"/>
  <c r="S1489" i="1"/>
  <c r="S1494" i="1"/>
  <c r="S1501" i="1"/>
  <c r="S1519" i="1"/>
  <c r="S1522" i="1"/>
  <c r="S1533" i="1"/>
  <c r="S1538" i="1"/>
  <c r="S1553" i="1"/>
  <c r="S1554" i="1"/>
  <c r="S1569" i="1"/>
  <c r="S1601" i="1"/>
  <c r="S1602" i="1"/>
  <c r="S1617" i="1"/>
  <c r="S1626" i="1"/>
  <c r="S1631" i="1"/>
  <c r="S1665" i="1"/>
  <c r="S1671" i="1"/>
  <c r="S1689" i="1"/>
  <c r="S1690" i="1"/>
  <c r="S1707" i="1"/>
  <c r="S1713" i="1"/>
  <c r="S1714" i="1"/>
  <c r="S1720" i="1"/>
  <c r="S1728" i="1"/>
  <c r="S1730" i="1"/>
  <c r="S1738" i="1"/>
  <c r="S1742" i="1"/>
  <c r="S1746" i="1"/>
  <c r="S1747" i="1"/>
  <c r="S1749" i="1"/>
  <c r="S1751" i="1"/>
  <c r="S1760" i="1"/>
  <c r="S1770" i="1"/>
  <c r="S1773" i="1"/>
  <c r="S1783" i="1"/>
  <c r="S1786" i="1"/>
  <c r="S1787" i="1"/>
  <c r="S1788" i="1"/>
  <c r="S1789" i="1"/>
  <c r="S1816" i="1"/>
  <c r="S1817" i="1"/>
  <c r="S1824" i="1"/>
  <c r="S1829" i="1"/>
  <c r="S1830" i="1"/>
  <c r="S1835" i="1"/>
  <c r="S1836" i="1"/>
  <c r="S1838" i="1"/>
  <c r="S1847" i="1"/>
  <c r="S1860" i="1"/>
  <c r="S1861" i="1"/>
  <c r="S1931" i="1"/>
  <c r="S1948" i="1"/>
  <c r="S1949" i="1"/>
  <c r="S1950" i="1"/>
  <c r="S1951" i="1"/>
  <c r="S1952" i="1"/>
  <c r="S1954" i="1"/>
  <c r="S1958" i="1"/>
  <c r="S1959" i="1"/>
  <c r="S1960" i="1"/>
  <c r="S1962" i="1"/>
  <c r="S1964" i="1"/>
  <c r="S1967" i="1"/>
  <c r="S1969" i="1"/>
  <c r="S1971" i="1"/>
  <c r="S1974" i="1"/>
  <c r="S1976" i="1"/>
  <c r="S1983" i="1"/>
  <c r="S1984" i="1"/>
  <c r="S1985" i="1"/>
  <c r="S2001" i="1"/>
  <c r="S2019" i="1"/>
  <c r="S2022" i="1"/>
  <c r="S2023" i="1"/>
  <c r="S2028" i="1"/>
  <c r="S2032" i="1"/>
  <c r="S2036" i="1"/>
  <c r="S2040" i="1"/>
  <c r="S2046" i="1"/>
  <c r="S2047" i="1"/>
  <c r="S2056" i="1"/>
  <c r="S2057" i="1"/>
  <c r="S2059" i="1"/>
  <c r="S2060" i="1"/>
  <c r="S2065" i="1"/>
  <c r="S2082" i="1"/>
  <c r="S2085" i="1"/>
  <c r="S2092" i="1"/>
  <c r="S2094" i="1"/>
  <c r="S2095" i="1"/>
  <c r="S2106" i="1"/>
  <c r="S2122" i="1"/>
  <c r="S2123" i="1"/>
  <c r="S2136" i="1"/>
  <c r="S2139" i="1"/>
  <c r="S2195" i="1"/>
  <c r="S2199" i="1"/>
  <c r="S2208" i="1"/>
  <c r="S2213" i="1"/>
  <c r="S2217" i="1"/>
  <c r="S2218" i="1"/>
  <c r="S2223" i="1"/>
  <c r="S2255" i="1"/>
  <c r="S2" i="1"/>
  <c r="R16" i="1"/>
  <c r="R17" i="1"/>
  <c r="R25" i="1"/>
  <c r="R28" i="1"/>
  <c r="R72" i="1"/>
  <c r="R91" i="1"/>
  <c r="R92" i="1"/>
  <c r="R96" i="1"/>
  <c r="R113" i="1"/>
  <c r="R115" i="1"/>
  <c r="R118" i="1"/>
  <c r="R124" i="1"/>
  <c r="R125" i="1"/>
  <c r="R128" i="1"/>
  <c r="R143" i="1"/>
  <c r="R144" i="1"/>
  <c r="R152" i="1"/>
  <c r="R161" i="1"/>
  <c r="R170" i="1"/>
  <c r="R172" i="1"/>
  <c r="R174" i="1"/>
  <c r="R178" i="1"/>
  <c r="R188" i="1"/>
  <c r="R191" i="1"/>
  <c r="R193" i="1"/>
  <c r="R194" i="1"/>
  <c r="R209" i="1"/>
  <c r="R210" i="1"/>
  <c r="R213" i="1"/>
  <c r="R222" i="1"/>
  <c r="R234" i="1"/>
  <c r="R238" i="1"/>
  <c r="R241" i="1"/>
  <c r="R242" i="1"/>
  <c r="R243" i="1"/>
  <c r="R245" i="1"/>
  <c r="R246" i="1"/>
  <c r="R249" i="1"/>
  <c r="R255" i="1"/>
  <c r="R269" i="1"/>
  <c r="R273" i="1"/>
  <c r="R288" i="1"/>
  <c r="R293" i="1"/>
  <c r="R302" i="1"/>
  <c r="R305" i="1"/>
  <c r="R307" i="1"/>
  <c r="R312" i="1"/>
  <c r="R320" i="1"/>
  <c r="R323" i="1"/>
  <c r="R325" i="1"/>
  <c r="R329" i="1"/>
  <c r="R347" i="1"/>
  <c r="R358" i="1"/>
  <c r="R359" i="1"/>
  <c r="R363" i="1"/>
  <c r="R366" i="1"/>
  <c r="R367" i="1"/>
  <c r="R373" i="1"/>
  <c r="R374" i="1"/>
  <c r="R376" i="1"/>
  <c r="R383" i="1"/>
  <c r="R397" i="1"/>
  <c r="R398" i="1"/>
  <c r="R404" i="1"/>
  <c r="R409" i="1"/>
  <c r="R413" i="1"/>
  <c r="R415" i="1"/>
  <c r="R420" i="1"/>
  <c r="R434" i="1"/>
  <c r="R446" i="1"/>
  <c r="R459" i="1"/>
  <c r="R460" i="1"/>
  <c r="R465" i="1"/>
  <c r="R472" i="1"/>
  <c r="R476" i="1"/>
  <c r="R482" i="1"/>
  <c r="R484" i="1"/>
  <c r="R486" i="1"/>
  <c r="R487" i="1"/>
  <c r="R488" i="1"/>
  <c r="R489" i="1"/>
  <c r="R490" i="1"/>
  <c r="R491" i="1"/>
  <c r="R494" i="1"/>
  <c r="R495" i="1"/>
  <c r="R497" i="1"/>
  <c r="R498" i="1"/>
  <c r="R511" i="1"/>
  <c r="R521" i="1"/>
  <c r="R523" i="1"/>
  <c r="R539" i="1"/>
  <c r="R541" i="1"/>
  <c r="R554" i="1"/>
  <c r="R558" i="1"/>
  <c r="R561" i="1"/>
  <c r="R564" i="1"/>
  <c r="R565" i="1"/>
  <c r="R571" i="1"/>
  <c r="R572" i="1"/>
  <c r="R578" i="1"/>
  <c r="R584" i="1"/>
  <c r="R586" i="1"/>
  <c r="R592" i="1"/>
  <c r="R605" i="1"/>
  <c r="R608" i="1"/>
  <c r="R609" i="1"/>
  <c r="R611" i="1"/>
  <c r="R613" i="1"/>
  <c r="R614" i="1"/>
  <c r="R622" i="1"/>
  <c r="R623" i="1"/>
  <c r="R624" i="1"/>
  <c r="R629" i="1"/>
  <c r="R631" i="1"/>
  <c r="R632" i="1"/>
  <c r="R634" i="1"/>
  <c r="R642" i="1"/>
  <c r="R647" i="1"/>
  <c r="R653" i="1"/>
  <c r="R654" i="1"/>
  <c r="R659" i="1"/>
  <c r="R668" i="1"/>
  <c r="R669" i="1"/>
  <c r="R676" i="1"/>
  <c r="R687" i="1"/>
  <c r="R692" i="1"/>
  <c r="R693" i="1"/>
  <c r="R694" i="1"/>
  <c r="R697" i="1"/>
  <c r="R698" i="1"/>
  <c r="R700" i="1"/>
  <c r="R702" i="1"/>
  <c r="R704" i="1"/>
  <c r="R705" i="1"/>
  <c r="R708" i="1"/>
  <c r="R710" i="1"/>
  <c r="R715" i="1"/>
  <c r="R725" i="1"/>
  <c r="R727" i="1"/>
  <c r="R732" i="1"/>
  <c r="R735" i="1"/>
  <c r="R736" i="1"/>
  <c r="R737" i="1"/>
  <c r="R747" i="1"/>
  <c r="R748" i="1"/>
  <c r="R752" i="1"/>
  <c r="R756" i="1"/>
  <c r="R759" i="1"/>
  <c r="R760" i="1"/>
  <c r="R761" i="1"/>
  <c r="R762" i="1"/>
  <c r="R765" i="1"/>
  <c r="R773" i="1"/>
  <c r="R776" i="1"/>
  <c r="R780" i="1"/>
  <c r="R785" i="1"/>
  <c r="R789" i="1"/>
  <c r="R794" i="1"/>
  <c r="R799" i="1"/>
  <c r="R802" i="1"/>
  <c r="R805" i="1"/>
  <c r="R810" i="1"/>
  <c r="R821" i="1"/>
  <c r="R826" i="1"/>
  <c r="R827" i="1"/>
  <c r="R828" i="1"/>
  <c r="R831" i="1"/>
  <c r="R841" i="1"/>
  <c r="R843" i="1"/>
  <c r="R844" i="1"/>
  <c r="R847" i="1"/>
  <c r="R851" i="1"/>
  <c r="R852" i="1"/>
  <c r="R853" i="1"/>
  <c r="R857" i="1"/>
  <c r="R858" i="1"/>
  <c r="R859" i="1"/>
  <c r="R860" i="1"/>
  <c r="R870" i="1"/>
  <c r="R872" i="1"/>
  <c r="R873" i="1"/>
  <c r="R876" i="1"/>
  <c r="R879" i="1"/>
  <c r="R880" i="1"/>
  <c r="R884" i="1"/>
  <c r="R892" i="1"/>
  <c r="R896" i="1"/>
  <c r="R898" i="1"/>
  <c r="R899" i="1"/>
  <c r="R905" i="1"/>
  <c r="R906" i="1"/>
  <c r="R907" i="1"/>
  <c r="R908" i="1"/>
  <c r="R910" i="1"/>
  <c r="R911" i="1"/>
  <c r="R913" i="1"/>
  <c r="R916" i="1"/>
  <c r="R919" i="1"/>
  <c r="R922" i="1"/>
  <c r="R932" i="1"/>
  <c r="R935" i="1"/>
  <c r="R941" i="1"/>
  <c r="R943" i="1"/>
  <c r="R947" i="1"/>
  <c r="R953" i="1"/>
  <c r="R958" i="1"/>
  <c r="R970" i="1"/>
  <c r="R973" i="1"/>
  <c r="R975" i="1"/>
  <c r="R976" i="1"/>
  <c r="R978" i="1"/>
  <c r="R981" i="1"/>
  <c r="R982" i="1"/>
  <c r="R986" i="1"/>
  <c r="R988" i="1"/>
  <c r="R994" i="1"/>
  <c r="R1007" i="1"/>
  <c r="R1023" i="1"/>
  <c r="R1024" i="1"/>
  <c r="R1031" i="1"/>
  <c r="R1041" i="1"/>
  <c r="R1043" i="1"/>
  <c r="R1048" i="1"/>
  <c r="R1061" i="1"/>
  <c r="R1062" i="1"/>
  <c r="R1071" i="1"/>
  <c r="R1086" i="1"/>
  <c r="R1092" i="1"/>
  <c r="R1111" i="1"/>
  <c r="R1112" i="1"/>
  <c r="R1114" i="1"/>
  <c r="R1123" i="1"/>
  <c r="R1124" i="1"/>
  <c r="R1125" i="1"/>
  <c r="R1126" i="1"/>
  <c r="R1127" i="1"/>
  <c r="R1145" i="1"/>
  <c r="R1150" i="1"/>
  <c r="R1218" i="1"/>
  <c r="R1224" i="1"/>
  <c r="R1244" i="1"/>
  <c r="R1260" i="1"/>
  <c r="R1277" i="1"/>
  <c r="R1285" i="1"/>
  <c r="R1311" i="1"/>
  <c r="R1315" i="1"/>
  <c r="R1320" i="1"/>
  <c r="R1345" i="1"/>
  <c r="R1381" i="1"/>
  <c r="R1383" i="1"/>
  <c r="R1391" i="1"/>
  <c r="R1405" i="1"/>
  <c r="R1407" i="1"/>
  <c r="R1432" i="1"/>
  <c r="R1461" i="1"/>
  <c r="R1464" i="1"/>
  <c r="R1466" i="1"/>
  <c r="R1467" i="1"/>
  <c r="R1468" i="1"/>
  <c r="R1479" i="1"/>
  <c r="R1489" i="1"/>
  <c r="R1494" i="1"/>
  <c r="R1501" i="1"/>
  <c r="R1519" i="1"/>
  <c r="R1522" i="1"/>
  <c r="R1533" i="1"/>
  <c r="R1538" i="1"/>
  <c r="R1553" i="1"/>
  <c r="R1554" i="1"/>
  <c r="R1569" i="1"/>
  <c r="R1601" i="1"/>
  <c r="R1617" i="1"/>
  <c r="R1626" i="1"/>
  <c r="R1631" i="1"/>
  <c r="R1665" i="1"/>
  <c r="R1671" i="1"/>
  <c r="R1689" i="1"/>
  <c r="R1690" i="1"/>
  <c r="R1707" i="1"/>
  <c r="R1713" i="1"/>
  <c r="R1714" i="1"/>
  <c r="R1720" i="1"/>
  <c r="R1728" i="1"/>
  <c r="R1730" i="1"/>
  <c r="R1738" i="1"/>
  <c r="R1742" i="1"/>
  <c r="R1746" i="1"/>
  <c r="R1747" i="1"/>
  <c r="R1749" i="1"/>
  <c r="R1751" i="1"/>
  <c r="R1760" i="1"/>
  <c r="R1770" i="1"/>
  <c r="R1773" i="1"/>
  <c r="R1783" i="1"/>
  <c r="R1787" i="1"/>
  <c r="R1788" i="1"/>
  <c r="R1789" i="1"/>
  <c r="R1816" i="1"/>
  <c r="R1817" i="1"/>
  <c r="R1824" i="1"/>
  <c r="R1829" i="1"/>
  <c r="R1835" i="1"/>
  <c r="R1836" i="1"/>
  <c r="R1838" i="1"/>
  <c r="R1847" i="1"/>
  <c r="R1860" i="1"/>
  <c r="R1861" i="1"/>
  <c r="R1931" i="1"/>
  <c r="R1948" i="1"/>
  <c r="R1949" i="1"/>
  <c r="R1950" i="1"/>
  <c r="R1951" i="1"/>
  <c r="R1952" i="1"/>
  <c r="R1954" i="1"/>
  <c r="R1958" i="1"/>
  <c r="R1959" i="1"/>
  <c r="R1960" i="1"/>
  <c r="R1962" i="1"/>
  <c r="R1964" i="1"/>
  <c r="R1967" i="1"/>
  <c r="R1969" i="1"/>
  <c r="R1971" i="1"/>
  <c r="R1974" i="1"/>
  <c r="R1976" i="1"/>
  <c r="R1983" i="1"/>
  <c r="R1984" i="1"/>
  <c r="R1985" i="1"/>
  <c r="R2001" i="1"/>
  <c r="R2019" i="1"/>
  <c r="R2022" i="1"/>
  <c r="R2023" i="1"/>
  <c r="R2028" i="1"/>
  <c r="R2032" i="1"/>
  <c r="R2036" i="1"/>
  <c r="R2040" i="1"/>
  <c r="R2046" i="1"/>
  <c r="R2047" i="1"/>
  <c r="R2056" i="1"/>
  <c r="R2057" i="1"/>
  <c r="R2059" i="1"/>
  <c r="R2060" i="1"/>
  <c r="R2065" i="1"/>
  <c r="R2082" i="1"/>
  <c r="R2085" i="1"/>
  <c r="R2092" i="1"/>
  <c r="R2094" i="1"/>
  <c r="R2095" i="1"/>
  <c r="R2106" i="1"/>
  <c r="R2122" i="1"/>
  <c r="R2123" i="1"/>
  <c r="R2136" i="1"/>
  <c r="R2139" i="1"/>
  <c r="R2195" i="1"/>
  <c r="R2199" i="1"/>
  <c r="R2208" i="1"/>
  <c r="R2213" i="1"/>
  <c r="R2217" i="1"/>
  <c r="R2218" i="1"/>
  <c r="R2223" i="1"/>
  <c r="R2255" i="1"/>
  <c r="R2" i="1"/>
  <c r="Q16" i="1"/>
  <c r="Q17" i="1"/>
  <c r="Q25" i="1"/>
  <c r="Q28" i="1"/>
  <c r="Q72" i="1"/>
  <c r="Q91" i="1"/>
  <c r="Q92" i="1"/>
  <c r="Q96" i="1"/>
  <c r="Q113" i="1"/>
  <c r="Q115" i="1"/>
  <c r="Q118" i="1"/>
  <c r="Q124" i="1"/>
  <c r="Q125" i="1"/>
  <c r="Q128" i="1"/>
  <c r="Q143" i="1"/>
  <c r="Q144" i="1"/>
  <c r="Q152" i="1"/>
  <c r="Q161" i="1"/>
  <c r="Q170" i="1"/>
  <c r="Q172" i="1"/>
  <c r="Q174" i="1"/>
  <c r="Q178" i="1"/>
  <c r="Q188" i="1"/>
  <c r="Q191" i="1"/>
  <c r="Q193" i="1"/>
  <c r="Q194" i="1"/>
  <c r="Q209" i="1"/>
  <c r="Q210" i="1"/>
  <c r="Q213" i="1"/>
  <c r="Q222" i="1"/>
  <c r="Q234" i="1"/>
  <c r="Q238" i="1"/>
  <c r="Q241" i="1"/>
  <c r="Q242" i="1"/>
  <c r="Q243" i="1"/>
  <c r="Q245" i="1"/>
  <c r="Q246" i="1"/>
  <c r="Q249" i="1"/>
  <c r="Q255" i="1"/>
  <c r="Q269" i="1"/>
  <c r="Q273" i="1"/>
  <c r="Q288" i="1"/>
  <c r="Q293" i="1"/>
  <c r="Q302" i="1"/>
  <c r="Q305" i="1"/>
  <c r="Q307" i="1"/>
  <c r="Q312" i="1"/>
  <c r="Q320" i="1"/>
  <c r="Q323" i="1"/>
  <c r="Q325" i="1"/>
  <c r="Q329" i="1"/>
  <c r="Q347" i="1"/>
  <c r="Q358" i="1"/>
  <c r="Q359" i="1"/>
  <c r="Q363" i="1"/>
  <c r="Q366" i="1"/>
  <c r="Q367" i="1"/>
  <c r="Q373" i="1"/>
  <c r="Q374" i="1"/>
  <c r="Q376" i="1"/>
  <c r="Q383" i="1"/>
  <c r="Q397" i="1"/>
  <c r="Q398" i="1"/>
  <c r="Q404" i="1"/>
  <c r="Q409" i="1"/>
  <c r="Q413" i="1"/>
  <c r="Q415" i="1"/>
  <c r="Q420" i="1"/>
  <c r="Q434" i="1"/>
  <c r="Q446" i="1"/>
  <c r="Q459" i="1"/>
  <c r="Q460" i="1"/>
  <c r="Q465" i="1"/>
  <c r="Q472" i="1"/>
  <c r="Q476" i="1"/>
  <c r="Q482" i="1"/>
  <c r="Q484" i="1"/>
  <c r="Q486" i="1"/>
  <c r="Q487" i="1"/>
  <c r="Q488" i="1"/>
  <c r="Q489" i="1"/>
  <c r="Q490" i="1"/>
  <c r="Q491" i="1"/>
  <c r="Q494" i="1"/>
  <c r="Q495" i="1"/>
  <c r="Q497" i="1"/>
  <c r="Q498" i="1"/>
  <c r="Q511" i="1"/>
  <c r="Q521" i="1"/>
  <c r="Q523" i="1"/>
  <c r="Q539" i="1"/>
  <c r="Q541" i="1"/>
  <c r="Q554" i="1"/>
  <c r="Q558" i="1"/>
  <c r="Q561" i="1"/>
  <c r="Q564" i="1"/>
  <c r="Q565" i="1"/>
  <c r="Q571" i="1"/>
  <c r="Q572" i="1"/>
  <c r="Q578" i="1"/>
  <c r="Q584" i="1"/>
  <c r="Q586" i="1"/>
  <c r="Q592" i="1"/>
  <c r="Q605" i="1"/>
  <c r="Q608" i="1"/>
  <c r="Q609" i="1"/>
  <c r="Q611" i="1"/>
  <c r="Q613" i="1"/>
  <c r="Q614" i="1"/>
  <c r="Q622" i="1"/>
  <c r="Q623" i="1"/>
  <c r="Q624" i="1"/>
  <c r="Q629" i="1"/>
  <c r="Q631" i="1"/>
  <c r="Q632" i="1"/>
  <c r="Q634" i="1"/>
  <c r="Q642" i="1"/>
  <c r="Q647" i="1"/>
  <c r="Q653" i="1"/>
  <c r="Q654" i="1"/>
  <c r="Q659" i="1"/>
  <c r="Q668" i="1"/>
  <c r="Q669" i="1"/>
  <c r="Q676" i="1"/>
  <c r="Q687" i="1"/>
  <c r="Q692" i="1"/>
  <c r="Q693" i="1"/>
  <c r="Q694" i="1"/>
  <c r="Q697" i="1"/>
  <c r="Q698" i="1"/>
  <c r="Q700" i="1"/>
  <c r="Q702" i="1"/>
  <c r="Q704" i="1"/>
  <c r="Q705" i="1"/>
  <c r="Q708" i="1"/>
  <c r="Q710" i="1"/>
  <c r="Q715" i="1"/>
  <c r="Q725" i="1"/>
  <c r="Q727" i="1"/>
  <c r="Q732" i="1"/>
  <c r="Q735" i="1"/>
  <c r="Q736" i="1"/>
  <c r="Q737" i="1"/>
  <c r="Q747" i="1"/>
  <c r="Q748" i="1"/>
  <c r="Q752" i="1"/>
  <c r="Q756" i="1"/>
  <c r="Q759" i="1"/>
  <c r="Q760" i="1"/>
  <c r="Q761" i="1"/>
  <c r="Q762" i="1"/>
  <c r="Q765" i="1"/>
  <c r="Q773" i="1"/>
  <c r="Q776" i="1"/>
  <c r="Q780" i="1"/>
  <c r="Q785" i="1"/>
  <c r="Q789" i="1"/>
  <c r="Q794" i="1"/>
  <c r="Q799" i="1"/>
  <c r="Q802" i="1"/>
  <c r="Q805" i="1"/>
  <c r="Q810" i="1"/>
  <c r="Q821" i="1"/>
  <c r="Q826" i="1"/>
  <c r="Q827" i="1"/>
  <c r="Q828" i="1"/>
  <c r="Q831" i="1"/>
  <c r="Q841" i="1"/>
  <c r="Q843" i="1"/>
  <c r="Q844" i="1"/>
  <c r="Q847" i="1"/>
  <c r="Q851" i="1"/>
  <c r="Q852" i="1"/>
  <c r="Q853" i="1"/>
  <c r="Q857" i="1"/>
  <c r="Q858" i="1"/>
  <c r="Q859" i="1"/>
  <c r="Q860" i="1"/>
  <c r="Q870" i="1"/>
  <c r="Q872" i="1"/>
  <c r="Q873" i="1"/>
  <c r="Q876" i="1"/>
  <c r="Q879" i="1"/>
  <c r="Q880" i="1"/>
  <c r="Q884" i="1"/>
  <c r="Q892" i="1"/>
  <c r="Q896" i="1"/>
  <c r="Q898" i="1"/>
  <c r="Q899" i="1"/>
  <c r="Q905" i="1"/>
  <c r="Q906" i="1"/>
  <c r="Q907" i="1"/>
  <c r="Q908" i="1"/>
  <c r="Q910" i="1"/>
  <c r="Q911" i="1"/>
  <c r="Q913" i="1"/>
  <c r="Q916" i="1"/>
  <c r="Q919" i="1"/>
  <c r="Q922" i="1"/>
  <c r="Q932" i="1"/>
  <c r="Q935" i="1"/>
  <c r="Q941" i="1"/>
  <c r="Q943" i="1"/>
  <c r="Q947" i="1"/>
  <c r="Q953" i="1"/>
  <c r="Q958" i="1"/>
  <c r="Q970" i="1"/>
  <c r="Q973" i="1"/>
  <c r="Q975" i="1"/>
  <c r="Q976" i="1"/>
  <c r="Q978" i="1"/>
  <c r="Q981" i="1"/>
  <c r="Q982" i="1"/>
  <c r="Q986" i="1"/>
  <c r="Q988" i="1"/>
  <c r="Q994" i="1"/>
  <c r="Q1007" i="1"/>
  <c r="Q1023" i="1"/>
  <c r="Q1024" i="1"/>
  <c r="Q1031" i="1"/>
  <c r="Q1041" i="1"/>
  <c r="Q1043" i="1"/>
  <c r="Q1048" i="1"/>
  <c r="Q1061" i="1"/>
  <c r="Q1062" i="1"/>
  <c r="Q1071" i="1"/>
  <c r="Q1086" i="1"/>
  <c r="Q1092" i="1"/>
  <c r="Q1111" i="1"/>
  <c r="Q1112" i="1"/>
  <c r="Q1114" i="1"/>
  <c r="Q1123" i="1"/>
  <c r="Q1124" i="1"/>
  <c r="Q1125" i="1"/>
  <c r="Q1126" i="1"/>
  <c r="Q1127" i="1"/>
  <c r="Q1145" i="1"/>
  <c r="Q1150" i="1"/>
  <c r="Q1218" i="1"/>
  <c r="Q1224" i="1"/>
  <c r="Q1244" i="1"/>
  <c r="Q1260" i="1"/>
  <c r="Q1277" i="1"/>
  <c r="Q1285" i="1"/>
  <c r="Q1311" i="1"/>
  <c r="Q1315" i="1"/>
  <c r="Q1320" i="1"/>
  <c r="Q1345" i="1"/>
  <c r="Q1381" i="1"/>
  <c r="Q1383" i="1"/>
  <c r="Q1391" i="1"/>
  <c r="Q1405" i="1"/>
  <c r="Q1407" i="1"/>
  <c r="Q1432" i="1"/>
  <c r="Q1461" i="1"/>
  <c r="Q1464" i="1"/>
  <c r="Q1466" i="1"/>
  <c r="Q1467" i="1"/>
  <c r="Q1468" i="1"/>
  <c r="Q1479" i="1"/>
  <c r="Q1489" i="1"/>
  <c r="Q1494" i="1"/>
  <c r="Q1501" i="1"/>
  <c r="Q1519" i="1"/>
  <c r="Q1522" i="1"/>
  <c r="Q1533" i="1"/>
  <c r="Q1538" i="1"/>
  <c r="Q1553" i="1"/>
  <c r="Q1554" i="1"/>
  <c r="Q1569" i="1"/>
  <c r="Q1601" i="1"/>
  <c r="Q1617" i="1"/>
  <c r="Q1626" i="1"/>
  <c r="Q1631" i="1"/>
  <c r="Q1665" i="1"/>
  <c r="Q1671" i="1"/>
  <c r="Q1689" i="1"/>
  <c r="Q1690" i="1"/>
  <c r="Q1707" i="1"/>
  <c r="Q1713" i="1"/>
  <c r="Q1714" i="1"/>
  <c r="Q1720" i="1"/>
  <c r="Q1728" i="1"/>
  <c r="Q1730" i="1"/>
  <c r="Q1738" i="1"/>
  <c r="Q1742" i="1"/>
  <c r="Q1746" i="1"/>
  <c r="Q1747" i="1"/>
  <c r="Q1749" i="1"/>
  <c r="Q1751" i="1"/>
  <c r="Q1760" i="1"/>
  <c r="Q1770" i="1"/>
  <c r="Q1773" i="1"/>
  <c r="Q1783" i="1"/>
  <c r="Q1787" i="1"/>
  <c r="Q1788" i="1"/>
  <c r="Q1789" i="1"/>
  <c r="Q1816" i="1"/>
  <c r="Q1817" i="1"/>
  <c r="Q1824" i="1"/>
  <c r="Q1829" i="1"/>
  <c r="Q1835" i="1"/>
  <c r="Q1836" i="1"/>
  <c r="Q1838" i="1"/>
  <c r="Q1847" i="1"/>
  <c r="Q1860" i="1"/>
  <c r="Q1861" i="1"/>
  <c r="Q1931" i="1"/>
  <c r="Q1948" i="1"/>
  <c r="Q1949" i="1"/>
  <c r="Q1950" i="1"/>
  <c r="Q1951" i="1"/>
  <c r="Q1952" i="1"/>
  <c r="Q1954" i="1"/>
  <c r="Q1958" i="1"/>
  <c r="Q1959" i="1"/>
  <c r="Q1960" i="1"/>
  <c r="Q1962" i="1"/>
  <c r="Q1964" i="1"/>
  <c r="Q1967" i="1"/>
  <c r="Q1969" i="1"/>
  <c r="Q1971" i="1"/>
  <c r="Q1974" i="1"/>
  <c r="Q1976" i="1"/>
  <c r="Q1983" i="1"/>
  <c r="Q1984" i="1"/>
  <c r="Q1985" i="1"/>
  <c r="Q2001" i="1"/>
  <c r="Q2019" i="1"/>
  <c r="Q2022" i="1"/>
  <c r="Q2023" i="1"/>
  <c r="Q2028" i="1"/>
  <c r="Q2032" i="1"/>
  <c r="Q2036" i="1"/>
  <c r="Q2040" i="1"/>
  <c r="Q2046" i="1"/>
  <c r="Q2047" i="1"/>
  <c r="Q2056" i="1"/>
  <c r="Q2057" i="1"/>
  <c r="Q2059" i="1"/>
  <c r="Q2060" i="1"/>
  <c r="Q2065" i="1"/>
  <c r="Q2082" i="1"/>
  <c r="Q2085" i="1"/>
  <c r="Q2092" i="1"/>
  <c r="Q2094" i="1"/>
  <c r="Q2095" i="1"/>
  <c r="Q2106" i="1"/>
  <c r="Q2122" i="1"/>
  <c r="Q2123" i="1"/>
  <c r="Q2136" i="1"/>
  <c r="Q2139" i="1"/>
  <c r="Q2195" i="1"/>
  <c r="Q2199" i="1"/>
  <c r="Q2208" i="1"/>
  <c r="Q2213" i="1"/>
  <c r="Q2217" i="1"/>
  <c r="Q2218" i="1"/>
  <c r="Q2223" i="1"/>
  <c r="Q2255" i="1"/>
  <c r="Q2" i="1"/>
  <c r="N117" i="1"/>
  <c r="N149" i="1"/>
  <c r="N213" i="1"/>
  <c r="N226" i="1"/>
  <c r="N228" i="1"/>
  <c r="N253" i="1"/>
  <c r="N263" i="1"/>
  <c r="N311" i="1"/>
  <c r="N316" i="1"/>
  <c r="N346" i="1"/>
  <c r="N356" i="1"/>
  <c r="N368" i="1"/>
  <c r="N380" i="1"/>
  <c r="N381" i="1"/>
  <c r="N391" i="1"/>
  <c r="N401" i="1"/>
  <c r="N415" i="1"/>
  <c r="N520" i="1"/>
  <c r="N532" i="1"/>
  <c r="N549" i="1"/>
  <c r="N552" i="1"/>
  <c r="N575" i="1"/>
  <c r="N591" i="1"/>
  <c r="N640" i="1"/>
  <c r="N645" i="1"/>
  <c r="N758" i="1"/>
  <c r="N769" i="1"/>
  <c r="N775" i="1"/>
  <c r="N816" i="1"/>
  <c r="N828" i="1"/>
  <c r="N832" i="1"/>
  <c r="N841" i="1"/>
  <c r="N855" i="1"/>
  <c r="N941" i="1"/>
  <c r="N973" i="1"/>
  <c r="N977" i="1"/>
  <c r="N1015" i="1"/>
  <c r="N1088" i="1"/>
  <c r="N1096" i="1"/>
  <c r="N1099" i="1"/>
  <c r="N1100" i="1"/>
  <c r="N1117" i="1"/>
  <c r="N1151" i="1"/>
  <c r="N1280" i="1"/>
  <c r="N1281" i="1"/>
  <c r="N1288" i="1"/>
  <c r="N1337" i="1"/>
  <c r="N1359" i="1"/>
  <c r="N1395" i="1"/>
  <c r="N1423" i="1"/>
  <c r="N1434" i="1"/>
  <c r="N1451" i="1"/>
  <c r="N1506" i="1"/>
  <c r="N1583" i="1"/>
  <c r="N1740" i="1"/>
  <c r="N1744" i="1"/>
  <c r="N1745" i="1"/>
  <c r="N1758" i="1"/>
  <c r="N1775" i="1"/>
  <c r="N1865" i="1"/>
  <c r="N2021" i="1"/>
  <c r="M117" i="1"/>
  <c r="M149" i="1"/>
  <c r="M213" i="1"/>
  <c r="M226" i="1"/>
  <c r="M228" i="1"/>
  <c r="M253" i="1"/>
  <c r="M263" i="1"/>
  <c r="M311" i="1"/>
  <c r="M316" i="1"/>
  <c r="M346" i="1"/>
  <c r="M356" i="1"/>
  <c r="M368" i="1"/>
  <c r="M380" i="1"/>
  <c r="M381" i="1"/>
  <c r="M391" i="1"/>
  <c r="M401" i="1"/>
  <c r="M415" i="1"/>
  <c r="M520" i="1"/>
  <c r="M532" i="1"/>
  <c r="M549" i="1"/>
  <c r="M552" i="1"/>
  <c r="M575" i="1"/>
  <c r="M591" i="1"/>
  <c r="M640" i="1"/>
  <c r="M645" i="1"/>
  <c r="M758" i="1"/>
  <c r="M769" i="1"/>
  <c r="M775" i="1"/>
  <c r="M816" i="1"/>
  <c r="M828" i="1"/>
  <c r="M832" i="1"/>
  <c r="M841" i="1"/>
  <c r="M855" i="1"/>
  <c r="M941" i="1"/>
  <c r="M973" i="1"/>
  <c r="M977" i="1"/>
  <c r="M1015" i="1"/>
  <c r="M1088" i="1"/>
  <c r="M1096" i="1"/>
  <c r="M1099" i="1"/>
  <c r="M1100" i="1"/>
  <c r="M1117" i="1"/>
  <c r="M1151" i="1"/>
  <c r="M1280" i="1"/>
  <c r="M1281" i="1"/>
  <c r="M1288" i="1"/>
  <c r="M1337" i="1"/>
  <c r="M1359" i="1"/>
  <c r="M1395" i="1"/>
  <c r="M1423" i="1"/>
  <c r="M1434" i="1"/>
  <c r="M1451" i="1"/>
  <c r="M1506" i="1"/>
  <c r="M1583" i="1"/>
  <c r="M1740" i="1"/>
  <c r="M1744" i="1"/>
  <c r="M1745" i="1"/>
  <c r="M1758" i="1"/>
  <c r="M1775" i="1"/>
  <c r="M1865" i="1"/>
  <c r="M2021" i="1"/>
  <c r="L5" i="1"/>
  <c r="L9" i="1"/>
  <c r="L19" i="1"/>
  <c r="L27" i="1"/>
  <c r="L31" i="1"/>
  <c r="L33" i="1"/>
  <c r="L34" i="1"/>
  <c r="L35" i="1"/>
  <c r="L37" i="1"/>
  <c r="L42" i="1"/>
  <c r="L43" i="1"/>
  <c r="L46" i="1"/>
  <c r="L50" i="1"/>
  <c r="L51" i="1"/>
  <c r="L52" i="1"/>
  <c r="L55" i="1"/>
  <c r="L60" i="1"/>
  <c r="L61" i="1"/>
  <c r="L63" i="1"/>
  <c r="L65" i="1"/>
  <c r="L69" i="1"/>
  <c r="L74" i="1"/>
  <c r="L76" i="1"/>
  <c r="L78" i="1"/>
  <c r="L82" i="1"/>
  <c r="L84" i="1"/>
  <c r="L87" i="1"/>
  <c r="L88" i="1"/>
  <c r="L89" i="1"/>
  <c r="L91" i="1"/>
  <c r="L93" i="1"/>
  <c r="L94" i="1"/>
  <c r="L97" i="1"/>
  <c r="L99" i="1"/>
  <c r="L111" i="1"/>
  <c r="L123" i="1"/>
  <c r="L135" i="1"/>
  <c r="L137" i="1"/>
  <c r="L138" i="1"/>
  <c r="L142" i="1"/>
  <c r="L145" i="1"/>
  <c r="L148" i="1"/>
  <c r="L154" i="1"/>
  <c r="L155" i="1"/>
  <c r="L156" i="1"/>
  <c r="L158" i="1"/>
  <c r="L159" i="1"/>
  <c r="L160" i="1"/>
  <c r="L163" i="1"/>
  <c r="L169" i="1"/>
  <c r="L179" i="1"/>
  <c r="L180" i="1"/>
  <c r="L181" i="1"/>
  <c r="L182" i="1"/>
  <c r="L183" i="1"/>
  <c r="L184" i="1"/>
  <c r="L189" i="1"/>
  <c r="L190" i="1"/>
  <c r="L192" i="1"/>
  <c r="L196" i="1"/>
  <c r="L197" i="1"/>
  <c r="L198" i="1"/>
  <c r="L199" i="1"/>
  <c r="L200" i="1"/>
  <c r="L201" i="1"/>
  <c r="L202" i="1"/>
  <c r="L203" i="1"/>
  <c r="L205" i="1"/>
  <c r="L207" i="1"/>
  <c r="L211" i="1"/>
  <c r="L212" i="1"/>
  <c r="L214" i="1"/>
  <c r="L215" i="1"/>
  <c r="L216" i="1"/>
  <c r="L220" i="1"/>
  <c r="L223" i="1"/>
  <c r="L231" i="1"/>
  <c r="L232" i="1"/>
  <c r="L235" i="1"/>
  <c r="L236" i="1"/>
  <c r="L240" i="1"/>
  <c r="L241" i="1"/>
  <c r="L244" i="1"/>
  <c r="L246" i="1"/>
  <c r="L247" i="1"/>
  <c r="L248" i="1"/>
  <c r="L250" i="1"/>
  <c r="L251" i="1"/>
  <c r="L279" i="1"/>
  <c r="L294" i="1"/>
  <c r="L295" i="1"/>
  <c r="L298" i="1"/>
  <c r="L299" i="1"/>
  <c r="L300" i="1"/>
  <c r="L301" i="1"/>
  <c r="L303" i="1"/>
  <c r="L308" i="1"/>
  <c r="L309" i="1"/>
  <c r="L310" i="1"/>
  <c r="L314" i="1"/>
  <c r="L317" i="1"/>
  <c r="L318" i="1"/>
  <c r="L319" i="1"/>
  <c r="L321" i="1"/>
  <c r="L322" i="1"/>
  <c r="L324" i="1"/>
  <c r="L337" i="1"/>
  <c r="L338" i="1"/>
  <c r="L342" i="1"/>
  <c r="L348" i="1"/>
  <c r="L350" i="1"/>
  <c r="L351" i="1"/>
  <c r="L352" i="1"/>
  <c r="L355" i="1"/>
  <c r="L357" i="1"/>
  <c r="L361" i="1"/>
  <c r="L362" i="1"/>
  <c r="L364" i="1"/>
  <c r="L370" i="1"/>
  <c r="L371" i="1"/>
  <c r="L375" i="1"/>
  <c r="L377" i="1"/>
  <c r="L378" i="1"/>
  <c r="L386" i="1"/>
  <c r="L390" i="1"/>
  <c r="L394" i="1"/>
  <c r="L395" i="1"/>
  <c r="L396" i="1"/>
  <c r="L399" i="1"/>
  <c r="L400" i="1"/>
  <c r="L403" i="1"/>
  <c r="L405" i="1"/>
  <c r="L406" i="1"/>
  <c r="L407" i="1"/>
  <c r="L412" i="1"/>
  <c r="L419" i="1"/>
  <c r="L421" i="1"/>
  <c r="L422" i="1"/>
  <c r="L423" i="1"/>
  <c r="L424" i="1"/>
  <c r="L425" i="1"/>
  <c r="L427" i="1"/>
  <c r="L429" i="1"/>
  <c r="L431" i="1"/>
  <c r="L432" i="1"/>
  <c r="L433" i="1"/>
  <c r="L443" i="1"/>
  <c r="L444" i="1"/>
  <c r="L453" i="1"/>
  <c r="L458" i="1"/>
  <c r="L462" i="1"/>
  <c r="L463" i="1"/>
  <c r="L466" i="1"/>
  <c r="L471" i="1"/>
  <c r="L480" i="1"/>
  <c r="L481" i="1"/>
  <c r="L482" i="1"/>
  <c r="L483" i="1"/>
  <c r="L484" i="1"/>
  <c r="L493" i="1"/>
  <c r="L496" i="1"/>
  <c r="L500" i="1"/>
  <c r="L501" i="1"/>
  <c r="L508" i="1"/>
  <c r="L509" i="1"/>
  <c r="L510" i="1"/>
  <c r="L515" i="1"/>
  <c r="L527" i="1"/>
  <c r="L530" i="1"/>
  <c r="L531" i="1"/>
  <c r="L535" i="1"/>
  <c r="L536" i="1"/>
  <c r="L542" i="1"/>
  <c r="L543" i="1"/>
  <c r="L544" i="1"/>
  <c r="L545" i="1"/>
  <c r="L546" i="1"/>
  <c r="L547" i="1"/>
  <c r="L548" i="1"/>
  <c r="L559" i="1"/>
  <c r="L560" i="1"/>
  <c r="L562" i="1"/>
  <c r="L568" i="1"/>
  <c r="L569" i="1"/>
  <c r="L577" i="1"/>
  <c r="L582" i="1"/>
  <c r="L588" i="1"/>
  <c r="L589" i="1"/>
  <c r="L596" i="1"/>
  <c r="L597" i="1"/>
  <c r="L598" i="1"/>
  <c r="L599" i="1"/>
  <c r="L604" i="1"/>
  <c r="L606" i="1"/>
  <c r="L608" i="1"/>
  <c r="L610" i="1"/>
  <c r="L614" i="1"/>
  <c r="L615" i="1"/>
  <c r="L616" i="1"/>
  <c r="L621" i="1"/>
  <c r="L624" i="1"/>
  <c r="L626" i="1"/>
  <c r="L627" i="1"/>
  <c r="L628" i="1"/>
  <c r="L630" i="1"/>
  <c r="L635" i="1"/>
  <c r="L636" i="1"/>
  <c r="L642" i="1"/>
  <c r="L646" i="1"/>
  <c r="L652" i="1"/>
  <c r="L658" i="1"/>
  <c r="L670" i="1"/>
  <c r="L671" i="1"/>
  <c r="L676" i="1"/>
  <c r="L679" i="1"/>
  <c r="L680" i="1"/>
  <c r="L685" i="1"/>
  <c r="L686" i="1"/>
  <c r="L688" i="1"/>
  <c r="L689" i="1"/>
  <c r="L690" i="1"/>
  <c r="L691" i="1"/>
  <c r="L694" i="1"/>
  <c r="L698" i="1"/>
  <c r="L704" i="1"/>
  <c r="L705" i="1"/>
  <c r="L707" i="1"/>
  <c r="L711" i="1"/>
  <c r="L712" i="1"/>
  <c r="L713" i="1"/>
  <c r="L716" i="1"/>
  <c r="L717" i="1"/>
  <c r="L718" i="1"/>
  <c r="L719" i="1"/>
  <c r="L720" i="1"/>
  <c r="L721" i="1"/>
  <c r="L722" i="1"/>
  <c r="L723" i="1"/>
  <c r="L731" i="1"/>
  <c r="L755" i="1"/>
  <c r="L757" i="1"/>
  <c r="L762" i="1"/>
  <c r="L764" i="1"/>
  <c r="L765" i="1"/>
  <c r="L772" i="1"/>
  <c r="L774" i="1"/>
  <c r="L782" i="1"/>
  <c r="L783" i="1"/>
  <c r="L823" i="1"/>
  <c r="L824" i="1"/>
  <c r="L833" i="1"/>
  <c r="L838" i="1"/>
  <c r="L839" i="1"/>
  <c r="L840" i="1"/>
  <c r="L842" i="1"/>
  <c r="L845" i="1"/>
  <c r="L850" i="1"/>
  <c r="L862" i="1"/>
  <c r="L908" i="1"/>
  <c r="L931" i="1"/>
  <c r="L934" i="1"/>
  <c r="L950" i="1"/>
  <c r="L972" i="1"/>
  <c r="L1001" i="1"/>
  <c r="L1002" i="1"/>
  <c r="L1020" i="1"/>
  <c r="L1026" i="1"/>
  <c r="L1035" i="1"/>
  <c r="L1045" i="1"/>
  <c r="L1049" i="1"/>
  <c r="L1056" i="1"/>
  <c r="L1057" i="1"/>
  <c r="L1064" i="1"/>
  <c r="L1066" i="1"/>
  <c r="L1067" i="1"/>
  <c r="L1085" i="1"/>
  <c r="L1090" i="1"/>
  <c r="L1091" i="1"/>
  <c r="L1101" i="1"/>
  <c r="L1102" i="1"/>
  <c r="L1103" i="1"/>
  <c r="L1108" i="1"/>
  <c r="L1111" i="1"/>
  <c r="L1112" i="1"/>
  <c r="L1121" i="1"/>
  <c r="L1123" i="1"/>
  <c r="L1128" i="1"/>
  <c r="L1129" i="1"/>
  <c r="L1143" i="1"/>
  <c r="L1146" i="1"/>
  <c r="L1148" i="1"/>
  <c r="L1151" i="1"/>
  <c r="L1154" i="1"/>
  <c r="L1158" i="1"/>
  <c r="L1180" i="1"/>
  <c r="L1181" i="1"/>
  <c r="L1203" i="1"/>
  <c r="L1215" i="1"/>
  <c r="L1221" i="1"/>
  <c r="L1222" i="1"/>
  <c r="L1225" i="1"/>
  <c r="L1226" i="1"/>
  <c r="L1227" i="1"/>
  <c r="L1228" i="1"/>
  <c r="L1229" i="1"/>
  <c r="L1230" i="1"/>
  <c r="L1231" i="1"/>
  <c r="L1232" i="1"/>
  <c r="L1234" i="1"/>
  <c r="L1235" i="1"/>
  <c r="L1238" i="1"/>
  <c r="L1239" i="1"/>
  <c r="L1241" i="1"/>
  <c r="L1242" i="1"/>
  <c r="L1243" i="1"/>
  <c r="L1253" i="1"/>
  <c r="L1254" i="1"/>
  <c r="L1255" i="1"/>
  <c r="L1256" i="1"/>
  <c r="L1262" i="1"/>
  <c r="L1272" i="1"/>
  <c r="L1274" i="1"/>
  <c r="L1275" i="1"/>
  <c r="L1282" i="1"/>
  <c r="L1283" i="1"/>
  <c r="L1284" i="1"/>
  <c r="L1292" i="1"/>
  <c r="L1295" i="1"/>
  <c r="L1312" i="1"/>
  <c r="L1314" i="1"/>
  <c r="L1317" i="1"/>
  <c r="L1319" i="1"/>
  <c r="L1321" i="1"/>
  <c r="L1322" i="1"/>
  <c r="L1323" i="1"/>
  <c r="L1324" i="1"/>
  <c r="L1326" i="1"/>
  <c r="L1327" i="1"/>
  <c r="L1328" i="1"/>
  <c r="L1329" i="1"/>
  <c r="L1331" i="1"/>
  <c r="L1332" i="1"/>
  <c r="L1334" i="1"/>
  <c r="L1339" i="1"/>
  <c r="L1340" i="1"/>
  <c r="L1346" i="1"/>
  <c r="L1358" i="1"/>
  <c r="L1382" i="1"/>
  <c r="L1385" i="1"/>
  <c r="L1388" i="1"/>
  <c r="L1393" i="1"/>
  <c r="L1394" i="1"/>
  <c r="L1400" i="1"/>
  <c r="L1401" i="1"/>
  <c r="L1411" i="1"/>
  <c r="L1414" i="1"/>
  <c r="L1415" i="1"/>
  <c r="L1433" i="1"/>
  <c r="L1435" i="1"/>
  <c r="L1441" i="1"/>
  <c r="L1442" i="1"/>
  <c r="L1443" i="1"/>
  <c r="L1444" i="1"/>
  <c r="L1446" i="1"/>
  <c r="L1447" i="1"/>
  <c r="L1448" i="1"/>
  <c r="L1449" i="1"/>
  <c r="L1454" i="1"/>
  <c r="L1457" i="1"/>
  <c r="L1458" i="1"/>
  <c r="L1459" i="1"/>
  <c r="L1460" i="1"/>
  <c r="L1462" i="1"/>
  <c r="L1465" i="1"/>
  <c r="L1485" i="1"/>
  <c r="L1492" i="1"/>
  <c r="L1495" i="1"/>
  <c r="L1499" i="1"/>
  <c r="L1500" i="1"/>
  <c r="L1502" i="1"/>
  <c r="L1504" i="1"/>
  <c r="L1505" i="1"/>
  <c r="L1508" i="1"/>
  <c r="L1520" i="1"/>
  <c r="L1524" i="1"/>
  <c r="L1525" i="1"/>
  <c r="L1526" i="1"/>
  <c r="L1527" i="1"/>
  <c r="L1530" i="1"/>
  <c r="L1541" i="1"/>
  <c r="L1542" i="1"/>
  <c r="L1553" i="1"/>
  <c r="L1605" i="1"/>
  <c r="L1607" i="1"/>
  <c r="L1609" i="1"/>
  <c r="L1611" i="1"/>
  <c r="L1613" i="1"/>
  <c r="L1614" i="1"/>
  <c r="L1619" i="1"/>
  <c r="L1621" i="1"/>
  <c r="L1628" i="1"/>
  <c r="L1629" i="1"/>
  <c r="L1635" i="1"/>
  <c r="L1639" i="1"/>
  <c r="L1644" i="1"/>
  <c r="L1646" i="1"/>
  <c r="L1647" i="1"/>
  <c r="L1670" i="1"/>
  <c r="L1681" i="1"/>
  <c r="L1683" i="1"/>
  <c r="L1685" i="1"/>
  <c r="L1686" i="1"/>
  <c r="L1687" i="1"/>
  <c r="L1692" i="1"/>
  <c r="L1693" i="1"/>
  <c r="L1696" i="1"/>
  <c r="L1700" i="1"/>
  <c r="L1721" i="1"/>
  <c r="L1731" i="1"/>
  <c r="L1733" i="1"/>
  <c r="L1739" i="1"/>
  <c r="L1753" i="1"/>
  <c r="L1759" i="1"/>
  <c r="L1776" i="1"/>
  <c r="L1777" i="1"/>
  <c r="L1781" i="1"/>
  <c r="L1784" i="1"/>
  <c r="L1795" i="1"/>
  <c r="L1798" i="1"/>
  <c r="L1801" i="1"/>
  <c r="L1804" i="1"/>
  <c r="L1806" i="1"/>
  <c r="L1808" i="1"/>
  <c r="L1810" i="1"/>
  <c r="L1811" i="1"/>
  <c r="L1812" i="1"/>
  <c r="L1813" i="1"/>
  <c r="L1814" i="1"/>
  <c r="L1820" i="1"/>
  <c r="L1829" i="1"/>
  <c r="L1831" i="1"/>
  <c r="L1833" i="1"/>
  <c r="L1837" i="1"/>
  <c r="L1840" i="1"/>
  <c r="L1846" i="1"/>
  <c r="L1851" i="1"/>
  <c r="L1864" i="1"/>
  <c r="L1868" i="1"/>
  <c r="L1870" i="1"/>
  <c r="L1872" i="1"/>
  <c r="L1881" i="1"/>
  <c r="L1897" i="1"/>
  <c r="L1898" i="1"/>
  <c r="L1912" i="1"/>
  <c r="L1924" i="1"/>
  <c r="L1926" i="1"/>
  <c r="L1927" i="1"/>
  <c r="L1928" i="1"/>
  <c r="L1932" i="1"/>
  <c r="L1946" i="1"/>
  <c r="L1947" i="1"/>
  <c r="L1998" i="1"/>
  <c r="L1999" i="1"/>
  <c r="L2000" i="1"/>
  <c r="L2002" i="1"/>
  <c r="L2006" i="1"/>
  <c r="L2010" i="1"/>
  <c r="L2012" i="1"/>
  <c r="L2014" i="1"/>
  <c r="L2015" i="1"/>
  <c r="L2016" i="1"/>
  <c r="L2017" i="1"/>
  <c r="L2024" i="1"/>
  <c r="L2025" i="1"/>
  <c r="L2026" i="1"/>
  <c r="L2027" i="1"/>
  <c r="L2029" i="1"/>
  <c r="L2032" i="1"/>
  <c r="L2035" i="1"/>
  <c r="L2039" i="1"/>
  <c r="L2041" i="1"/>
  <c r="L2043" i="1"/>
  <c r="L2044" i="1"/>
  <c r="L2045" i="1"/>
  <c r="L2049" i="1"/>
  <c r="L2052" i="1"/>
  <c r="L2062" i="1"/>
  <c r="L2064" i="1"/>
  <c r="L2075" i="1"/>
  <c r="L2078" i="1"/>
  <c r="L2079" i="1"/>
  <c r="L2080" i="1"/>
  <c r="L2084" i="1"/>
  <c r="L2086" i="1"/>
  <c r="L2089" i="1"/>
  <c r="L2090" i="1"/>
  <c r="L2093" i="1"/>
  <c r="L2094" i="1"/>
  <c r="L2097" i="1"/>
  <c r="L2101" i="1"/>
  <c r="L2105" i="1"/>
  <c r="L2110" i="1"/>
  <c r="L2116" i="1"/>
  <c r="L2118" i="1"/>
  <c r="L2133" i="1"/>
  <c r="L2137" i="1"/>
  <c r="L2140" i="1"/>
  <c r="L2150" i="1"/>
  <c r="L2151" i="1"/>
  <c r="L2157" i="1"/>
  <c r="L2162" i="1"/>
  <c r="L2166" i="1"/>
  <c r="L2168" i="1"/>
  <c r="L2170" i="1"/>
  <c r="L2171" i="1"/>
  <c r="L2172" i="1"/>
  <c r="L2175" i="1"/>
  <c r="L2197" i="1"/>
  <c r="L2202" i="1"/>
  <c r="L2206" i="1"/>
  <c r="L2211" i="1"/>
  <c r="L2225" i="1"/>
  <c r="L2229" i="1"/>
  <c r="L2233" i="1"/>
  <c r="L2234" i="1"/>
  <c r="L2239" i="1"/>
  <c r="L2240" i="1"/>
  <c r="L2241" i="1"/>
  <c r="L2242" i="1"/>
  <c r="K5" i="1"/>
  <c r="K9" i="1"/>
  <c r="K19" i="1"/>
  <c r="K27" i="1"/>
  <c r="K31" i="1"/>
  <c r="K33" i="1"/>
  <c r="K34" i="1"/>
  <c r="K35" i="1"/>
  <c r="K37" i="1"/>
  <c r="K42" i="1"/>
  <c r="K43" i="1"/>
  <c r="K46" i="1"/>
  <c r="K50" i="1"/>
  <c r="K51" i="1"/>
  <c r="K52" i="1"/>
  <c r="K55" i="1"/>
  <c r="K60" i="1"/>
  <c r="K61" i="1"/>
  <c r="K63" i="1"/>
  <c r="K65" i="1"/>
  <c r="K69" i="1"/>
  <c r="K74" i="1"/>
  <c r="K76" i="1"/>
  <c r="K78" i="1"/>
  <c r="K82" i="1"/>
  <c r="K84" i="1"/>
  <c r="K87" i="1"/>
  <c r="K88" i="1"/>
  <c r="K89" i="1"/>
  <c r="K91" i="1"/>
  <c r="K93" i="1"/>
  <c r="K94" i="1"/>
  <c r="K97" i="1"/>
  <c r="K99" i="1"/>
  <c r="K111" i="1"/>
  <c r="K123" i="1"/>
  <c r="K135" i="1"/>
  <c r="K137" i="1"/>
  <c r="K138" i="1"/>
  <c r="K142" i="1"/>
  <c r="K145" i="1"/>
  <c r="K148" i="1"/>
  <c r="K154" i="1"/>
  <c r="K155" i="1"/>
  <c r="K156" i="1"/>
  <c r="K158" i="1"/>
  <c r="K159" i="1"/>
  <c r="K160" i="1"/>
  <c r="K163" i="1"/>
  <c r="K169" i="1"/>
  <c r="K179" i="1"/>
  <c r="K180" i="1"/>
  <c r="K181" i="1"/>
  <c r="K182" i="1"/>
  <c r="K183" i="1"/>
  <c r="K184" i="1"/>
  <c r="K189" i="1"/>
  <c r="K190" i="1"/>
  <c r="K192" i="1"/>
  <c r="K196" i="1"/>
  <c r="K197" i="1"/>
  <c r="K198" i="1"/>
  <c r="K199" i="1"/>
  <c r="K200" i="1"/>
  <c r="K201" i="1"/>
  <c r="K202" i="1"/>
  <c r="K203" i="1"/>
  <c r="K205" i="1"/>
  <c r="K207" i="1"/>
  <c r="K211" i="1"/>
  <c r="K212" i="1"/>
  <c r="K214" i="1"/>
  <c r="K215" i="1"/>
  <c r="K216" i="1"/>
  <c r="K220" i="1"/>
  <c r="K223" i="1"/>
  <c r="K231" i="1"/>
  <c r="K232" i="1"/>
  <c r="K235" i="1"/>
  <c r="K236" i="1"/>
  <c r="K240" i="1"/>
  <c r="K241" i="1"/>
  <c r="K244" i="1"/>
  <c r="K246" i="1"/>
  <c r="K247" i="1"/>
  <c r="K248" i="1"/>
  <c r="K250" i="1"/>
  <c r="K251" i="1"/>
  <c r="K279" i="1"/>
  <c r="K294" i="1"/>
  <c r="K295" i="1"/>
  <c r="K298" i="1"/>
  <c r="K299" i="1"/>
  <c r="K300" i="1"/>
  <c r="K301" i="1"/>
  <c r="K303" i="1"/>
  <c r="K308" i="1"/>
  <c r="K309" i="1"/>
  <c r="K310" i="1"/>
  <c r="K314" i="1"/>
  <c r="K317" i="1"/>
  <c r="K318" i="1"/>
  <c r="K319" i="1"/>
  <c r="K321" i="1"/>
  <c r="K322" i="1"/>
  <c r="K324" i="1"/>
  <c r="K337" i="1"/>
  <c r="K338" i="1"/>
  <c r="K342" i="1"/>
  <c r="K348" i="1"/>
  <c r="K350" i="1"/>
  <c r="K351" i="1"/>
  <c r="K352" i="1"/>
  <c r="K355" i="1"/>
  <c r="K357" i="1"/>
  <c r="K361" i="1"/>
  <c r="K362" i="1"/>
  <c r="K364" i="1"/>
  <c r="K370" i="1"/>
  <c r="K371" i="1"/>
  <c r="K375" i="1"/>
  <c r="K377" i="1"/>
  <c r="K378" i="1"/>
  <c r="K386" i="1"/>
  <c r="K390" i="1"/>
  <c r="K394" i="1"/>
  <c r="K395" i="1"/>
  <c r="K396" i="1"/>
  <c r="K399" i="1"/>
  <c r="K400" i="1"/>
  <c r="K403" i="1"/>
  <c r="K405" i="1"/>
  <c r="K406" i="1"/>
  <c r="K407" i="1"/>
  <c r="K412" i="1"/>
  <c r="K419" i="1"/>
  <c r="K421" i="1"/>
  <c r="K422" i="1"/>
  <c r="K423" i="1"/>
  <c r="K424" i="1"/>
  <c r="K425" i="1"/>
  <c r="K427" i="1"/>
  <c r="K429" i="1"/>
  <c r="K431" i="1"/>
  <c r="K432" i="1"/>
  <c r="K433" i="1"/>
  <c r="K443" i="1"/>
  <c r="K444" i="1"/>
  <c r="K453" i="1"/>
  <c r="K458" i="1"/>
  <c r="K462" i="1"/>
  <c r="K463" i="1"/>
  <c r="K466" i="1"/>
  <c r="K471" i="1"/>
  <c r="K480" i="1"/>
  <c r="K481" i="1"/>
  <c r="K482" i="1"/>
  <c r="K483" i="1"/>
  <c r="K484" i="1"/>
  <c r="K493" i="1"/>
  <c r="K496" i="1"/>
  <c r="K500" i="1"/>
  <c r="K501" i="1"/>
  <c r="K508" i="1"/>
  <c r="K509" i="1"/>
  <c r="K510" i="1"/>
  <c r="K515" i="1"/>
  <c r="K527" i="1"/>
  <c r="K530" i="1"/>
  <c r="K531" i="1"/>
  <c r="K535" i="1"/>
  <c r="K536" i="1"/>
  <c r="K542" i="1"/>
  <c r="K543" i="1"/>
  <c r="K544" i="1"/>
  <c r="K545" i="1"/>
  <c r="K546" i="1"/>
  <c r="K547" i="1"/>
  <c r="K548" i="1"/>
  <c r="K559" i="1"/>
  <c r="K560" i="1"/>
  <c r="K562" i="1"/>
  <c r="K568" i="1"/>
  <c r="K569" i="1"/>
  <c r="K577" i="1"/>
  <c r="K582" i="1"/>
  <c r="K588" i="1"/>
  <c r="K589" i="1"/>
  <c r="K596" i="1"/>
  <c r="K597" i="1"/>
  <c r="K598" i="1"/>
  <c r="K599" i="1"/>
  <c r="K604" i="1"/>
  <c r="K606" i="1"/>
  <c r="K608" i="1"/>
  <c r="K610" i="1"/>
  <c r="K614" i="1"/>
  <c r="K615" i="1"/>
  <c r="K616" i="1"/>
  <c r="K621" i="1"/>
  <c r="K624" i="1"/>
  <c r="K626" i="1"/>
  <c r="K627" i="1"/>
  <c r="K628" i="1"/>
  <c r="K630" i="1"/>
  <c r="K635" i="1"/>
  <c r="K636" i="1"/>
  <c r="K642" i="1"/>
  <c r="K646" i="1"/>
  <c r="K652" i="1"/>
  <c r="K658" i="1"/>
  <c r="K670" i="1"/>
  <c r="K671" i="1"/>
  <c r="K676" i="1"/>
  <c r="K679" i="1"/>
  <c r="K680" i="1"/>
  <c r="K685" i="1"/>
  <c r="K686" i="1"/>
  <c r="K688" i="1"/>
  <c r="K689" i="1"/>
  <c r="K690" i="1"/>
  <c r="K691" i="1"/>
  <c r="K694" i="1"/>
  <c r="K698" i="1"/>
  <c r="K704" i="1"/>
  <c r="K705" i="1"/>
  <c r="K707" i="1"/>
  <c r="K711" i="1"/>
  <c r="K712" i="1"/>
  <c r="K713" i="1"/>
  <c r="K716" i="1"/>
  <c r="K717" i="1"/>
  <c r="K718" i="1"/>
  <c r="K719" i="1"/>
  <c r="K720" i="1"/>
  <c r="K721" i="1"/>
  <c r="K722" i="1"/>
  <c r="K723" i="1"/>
  <c r="K731" i="1"/>
  <c r="K755" i="1"/>
  <c r="K757" i="1"/>
  <c r="K762" i="1"/>
  <c r="K764" i="1"/>
  <c r="K765" i="1"/>
  <c r="K772" i="1"/>
  <c r="K774" i="1"/>
  <c r="K782" i="1"/>
  <c r="K783" i="1"/>
  <c r="K823" i="1"/>
  <c r="K824" i="1"/>
  <c r="K833" i="1"/>
  <c r="K838" i="1"/>
  <c r="K839" i="1"/>
  <c r="K840" i="1"/>
  <c r="K842" i="1"/>
  <c r="K845" i="1"/>
  <c r="K850" i="1"/>
  <c r="K862" i="1"/>
  <c r="K908" i="1"/>
  <c r="K931" i="1"/>
  <c r="K934" i="1"/>
  <c r="K950" i="1"/>
  <c r="K972" i="1"/>
  <c r="K1001" i="1"/>
  <c r="K1002" i="1"/>
  <c r="K1020" i="1"/>
  <c r="K1026" i="1"/>
  <c r="K1035" i="1"/>
  <c r="K1045" i="1"/>
  <c r="K1049" i="1"/>
  <c r="K1056" i="1"/>
  <c r="K1057" i="1"/>
  <c r="K1064" i="1"/>
  <c r="K1066" i="1"/>
  <c r="K1067" i="1"/>
  <c r="K1085" i="1"/>
  <c r="K1090" i="1"/>
  <c r="K1091" i="1"/>
  <c r="K1101" i="1"/>
  <c r="K1102" i="1"/>
  <c r="K1103" i="1"/>
  <c r="K1108" i="1"/>
  <c r="K1111" i="1"/>
  <c r="K1112" i="1"/>
  <c r="K1121" i="1"/>
  <c r="K1123" i="1"/>
  <c r="K1128" i="1"/>
  <c r="K1129" i="1"/>
  <c r="K1143" i="1"/>
  <c r="K1146" i="1"/>
  <c r="K1148" i="1"/>
  <c r="K1151" i="1"/>
  <c r="K1154" i="1"/>
  <c r="K1158" i="1"/>
  <c r="K1180" i="1"/>
  <c r="K1181" i="1"/>
  <c r="K1203" i="1"/>
  <c r="K1215" i="1"/>
  <c r="K1221" i="1"/>
  <c r="K1222" i="1"/>
  <c r="K1225" i="1"/>
  <c r="K1226" i="1"/>
  <c r="K1227" i="1"/>
  <c r="K1228" i="1"/>
  <c r="K1229" i="1"/>
  <c r="K1230" i="1"/>
  <c r="K1231" i="1"/>
  <c r="K1232" i="1"/>
  <c r="K1234" i="1"/>
  <c r="K1235" i="1"/>
  <c r="K1238" i="1"/>
  <c r="K1239" i="1"/>
  <c r="K1241" i="1"/>
  <c r="K1242" i="1"/>
  <c r="K1243" i="1"/>
  <c r="K1253" i="1"/>
  <c r="K1254" i="1"/>
  <c r="K1255" i="1"/>
  <c r="K1256" i="1"/>
  <c r="K1262" i="1"/>
  <c r="K1272" i="1"/>
  <c r="K1274" i="1"/>
  <c r="K1275" i="1"/>
  <c r="K1282" i="1"/>
  <c r="K1283" i="1"/>
  <c r="K1284" i="1"/>
  <c r="K1292" i="1"/>
  <c r="K1295" i="1"/>
  <c r="K1312" i="1"/>
  <c r="K1314" i="1"/>
  <c r="K1317" i="1"/>
  <c r="K1319" i="1"/>
  <c r="K1321" i="1"/>
  <c r="K1322" i="1"/>
  <c r="K1323" i="1"/>
  <c r="K1324" i="1"/>
  <c r="K1326" i="1"/>
  <c r="K1327" i="1"/>
  <c r="K1328" i="1"/>
  <c r="K1329" i="1"/>
  <c r="K1331" i="1"/>
  <c r="K1332" i="1"/>
  <c r="K1334" i="1"/>
  <c r="K1339" i="1"/>
  <c r="K1340" i="1"/>
  <c r="K1346" i="1"/>
  <c r="K1358" i="1"/>
  <c r="K1382" i="1"/>
  <c r="K1385" i="1"/>
  <c r="K1388" i="1"/>
  <c r="K1393" i="1"/>
  <c r="K1394" i="1"/>
  <c r="K1400" i="1"/>
  <c r="K1401" i="1"/>
  <c r="K1411" i="1"/>
  <c r="K1414" i="1"/>
  <c r="K1415" i="1"/>
  <c r="K1433" i="1"/>
  <c r="K1435" i="1"/>
  <c r="K1441" i="1"/>
  <c r="K1442" i="1"/>
  <c r="K1443" i="1"/>
  <c r="K1444" i="1"/>
  <c r="K1446" i="1"/>
  <c r="K1447" i="1"/>
  <c r="K1448" i="1"/>
  <c r="K1449" i="1"/>
  <c r="K1454" i="1"/>
  <c r="K1457" i="1"/>
  <c r="K1458" i="1"/>
  <c r="K1459" i="1"/>
  <c r="K1460" i="1"/>
  <c r="K1462" i="1"/>
  <c r="K1465" i="1"/>
  <c r="K1485" i="1"/>
  <c r="K1492" i="1"/>
  <c r="K1495" i="1"/>
  <c r="K1499" i="1"/>
  <c r="K1500" i="1"/>
  <c r="K1502" i="1"/>
  <c r="K1504" i="1"/>
  <c r="K1505" i="1"/>
  <c r="K1508" i="1"/>
  <c r="K1520" i="1"/>
  <c r="K1524" i="1"/>
  <c r="K1525" i="1"/>
  <c r="K1526" i="1"/>
  <c r="K1527" i="1"/>
  <c r="K1530" i="1"/>
  <c r="K1541" i="1"/>
  <c r="K1542" i="1"/>
  <c r="K1553" i="1"/>
  <c r="K1605" i="1"/>
  <c r="K1607" i="1"/>
  <c r="K1609" i="1"/>
  <c r="K1611" i="1"/>
  <c r="K1613" i="1"/>
  <c r="K1614" i="1"/>
  <c r="K1619" i="1"/>
  <c r="K1621" i="1"/>
  <c r="K1628" i="1"/>
  <c r="K1629" i="1"/>
  <c r="K1635" i="1"/>
  <c r="K1639" i="1"/>
  <c r="K1644" i="1"/>
  <c r="K1646" i="1"/>
  <c r="K1647" i="1"/>
  <c r="K1670" i="1"/>
  <c r="K1681" i="1"/>
  <c r="K1683" i="1"/>
  <c r="K1685" i="1"/>
  <c r="K1686" i="1"/>
  <c r="K1687" i="1"/>
  <c r="K1692" i="1"/>
  <c r="K1693" i="1"/>
  <c r="K1696" i="1"/>
  <c r="K1700" i="1"/>
  <c r="K1721" i="1"/>
  <c r="K1731" i="1"/>
  <c r="K1733" i="1"/>
  <c r="K1739" i="1"/>
  <c r="K1753" i="1"/>
  <c r="K1759" i="1"/>
  <c r="K1776" i="1"/>
  <c r="K1777" i="1"/>
  <c r="K1781" i="1"/>
  <c r="K1784" i="1"/>
  <c r="K1795" i="1"/>
  <c r="K1798" i="1"/>
  <c r="K1801" i="1"/>
  <c r="K1804" i="1"/>
  <c r="K1806" i="1"/>
  <c r="K1808" i="1"/>
  <c r="K1810" i="1"/>
  <c r="K1811" i="1"/>
  <c r="K1812" i="1"/>
  <c r="K1813" i="1"/>
  <c r="K1814" i="1"/>
  <c r="K1820" i="1"/>
  <c r="K1829" i="1"/>
  <c r="K1831" i="1"/>
  <c r="K1833" i="1"/>
  <c r="K1837" i="1"/>
  <c r="K1840" i="1"/>
  <c r="K1846" i="1"/>
  <c r="K1851" i="1"/>
  <c r="K1864" i="1"/>
  <c r="K1868" i="1"/>
  <c r="K1870" i="1"/>
  <c r="K1872" i="1"/>
  <c r="K1881" i="1"/>
  <c r="K1897" i="1"/>
  <c r="K1898" i="1"/>
  <c r="K1912" i="1"/>
  <c r="K1924" i="1"/>
  <c r="K1926" i="1"/>
  <c r="K1927" i="1"/>
  <c r="K1928" i="1"/>
  <c r="K1932" i="1"/>
  <c r="K1946" i="1"/>
  <c r="K1947" i="1"/>
  <c r="K1998" i="1"/>
  <c r="K1999" i="1"/>
  <c r="K2000" i="1"/>
  <c r="K2002" i="1"/>
  <c r="K2006" i="1"/>
  <c r="K2010" i="1"/>
  <c r="K2012" i="1"/>
  <c r="K2014" i="1"/>
  <c r="K2015" i="1"/>
  <c r="K2016" i="1"/>
  <c r="K2017" i="1"/>
  <c r="K2024" i="1"/>
  <c r="K2025" i="1"/>
  <c r="K2026" i="1"/>
  <c r="K2027" i="1"/>
  <c r="K2029" i="1"/>
  <c r="K2032" i="1"/>
  <c r="K2035" i="1"/>
  <c r="K2039" i="1"/>
  <c r="K2041" i="1"/>
  <c r="K2043" i="1"/>
  <c r="K2044" i="1"/>
  <c r="K2045" i="1"/>
  <c r="K2049" i="1"/>
  <c r="K2052" i="1"/>
  <c r="K2062" i="1"/>
  <c r="K2064" i="1"/>
  <c r="K2075" i="1"/>
  <c r="K2078" i="1"/>
  <c r="K2079" i="1"/>
  <c r="K2080" i="1"/>
  <c r="K2084" i="1"/>
  <c r="K2086" i="1"/>
  <c r="K2089" i="1"/>
  <c r="K2090" i="1"/>
  <c r="K2093" i="1"/>
  <c r="K2094" i="1"/>
  <c r="K2097" i="1"/>
  <c r="K2101" i="1"/>
  <c r="K2105" i="1"/>
  <c r="K2110" i="1"/>
  <c r="K2116" i="1"/>
  <c r="K2118" i="1"/>
  <c r="K2133" i="1"/>
  <c r="K2137" i="1"/>
  <c r="K2140" i="1"/>
  <c r="K2150" i="1"/>
  <c r="K2151" i="1"/>
  <c r="K2157" i="1"/>
  <c r="K2162" i="1"/>
  <c r="K2166" i="1"/>
  <c r="K2168" i="1"/>
  <c r="K2170" i="1"/>
  <c r="K2171" i="1"/>
  <c r="K2172" i="1"/>
  <c r="K2175" i="1"/>
  <c r="K2197" i="1"/>
  <c r="K2202" i="1"/>
  <c r="K2206" i="1"/>
  <c r="K2211" i="1"/>
  <c r="K2225" i="1"/>
  <c r="K2229" i="1"/>
  <c r="K2233" i="1"/>
  <c r="K2234" i="1"/>
  <c r="K2239" i="1"/>
  <c r="K2240" i="1"/>
  <c r="K2241" i="1"/>
  <c r="K224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3" i="1"/>
  <c r="J124" i="1"/>
  <c r="J125" i="1"/>
  <c r="J126" i="1"/>
  <c r="J128" i="1"/>
  <c r="J129" i="1"/>
  <c r="J130" i="1"/>
  <c r="J131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" i="1"/>
  <c r="I15" i="1"/>
  <c r="I19" i="1"/>
  <c r="I27" i="1"/>
  <c r="I28" i="1"/>
  <c r="I53" i="1"/>
  <c r="I91" i="1"/>
  <c r="I94" i="1"/>
  <c r="I100" i="1"/>
  <c r="I104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8" i="1"/>
  <c r="I999" i="1"/>
  <c r="I1001" i="1"/>
  <c r="I1003" i="1"/>
  <c r="I1004" i="1"/>
  <c r="I1005" i="1"/>
  <c r="I1006" i="1"/>
  <c r="I1007" i="1"/>
  <c r="I1008" i="1"/>
  <c r="I1009" i="1"/>
  <c r="I1012" i="1"/>
  <c r="I1013" i="1"/>
  <c r="I1014" i="1"/>
  <c r="I1016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5" i="1"/>
  <c r="I1036" i="1"/>
  <c r="I1037" i="1"/>
  <c r="I1038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6" i="1"/>
  <c r="I1107" i="1"/>
  <c r="I1110" i="1"/>
  <c r="I1111" i="1"/>
  <c r="I1112" i="1"/>
  <c r="I1113" i="1"/>
  <c r="I1114" i="1"/>
  <c r="I1115" i="1"/>
  <c r="I1116" i="1"/>
  <c r="I1117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6" i="1"/>
  <c r="I1137" i="1"/>
  <c r="I1138" i="1"/>
  <c r="I1139" i="1"/>
  <c r="I1140" i="1"/>
  <c r="I1141" i="1"/>
  <c r="I1142" i="1"/>
  <c r="I1143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9" i="1"/>
  <c r="I1260" i="1"/>
  <c r="I1262" i="1"/>
  <c r="I1263" i="1"/>
  <c r="I1265" i="1"/>
  <c r="I1266" i="1"/>
  <c r="I1267" i="1"/>
  <c r="I1280" i="1"/>
  <c r="I1281" i="1"/>
  <c r="I1313" i="1"/>
  <c r="I1387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4" i="1"/>
  <c r="I2025" i="1"/>
  <c r="I2026" i="1"/>
  <c r="I2027" i="1"/>
  <c r="I2029" i="1"/>
  <c r="I2033" i="1"/>
  <c r="I2034" i="1"/>
  <c r="I2035" i="1"/>
  <c r="I2038" i="1"/>
  <c r="I2042" i="1"/>
  <c r="I2044" i="1"/>
  <c r="I2048" i="1"/>
  <c r="I2052" i="1"/>
  <c r="I2053" i="1"/>
  <c r="I2055" i="1"/>
  <c r="I2057" i="1"/>
  <c r="I2058" i="1"/>
  <c r="I2060" i="1"/>
  <c r="I2062" i="1"/>
  <c r="I2063" i="1"/>
  <c r="I2065" i="1"/>
  <c r="I2066" i="1"/>
  <c r="I2074" i="1"/>
  <c r="I2077" i="1"/>
  <c r="I2078" i="1"/>
  <c r="I2080" i="1"/>
  <c r="I2081" i="1"/>
  <c r="I2082" i="1"/>
  <c r="I2089" i="1"/>
  <c r="I2090" i="1"/>
  <c r="I2091" i="1"/>
  <c r="I2092" i="1"/>
  <c r="I2093" i="1"/>
  <c r="I2094" i="1"/>
  <c r="I2096" i="1"/>
  <c r="I2097" i="1"/>
  <c r="I2099" i="1"/>
  <c r="I2101" i="1"/>
  <c r="I2103" i="1"/>
  <c r="I2106" i="1"/>
  <c r="I2108" i="1"/>
  <c r="I2116" i="1"/>
  <c r="I2117" i="1"/>
  <c r="I2119" i="1"/>
  <c r="I2124" i="1"/>
  <c r="I2126" i="1"/>
  <c r="I2128" i="1"/>
  <c r="I2129" i="1"/>
  <c r="I2130" i="1"/>
  <c r="I2131" i="1"/>
  <c r="I2137" i="1"/>
  <c r="I2139" i="1"/>
  <c r="I2143" i="1"/>
  <c r="I2206" i="1"/>
  <c r="I2208" i="1"/>
  <c r="I2209" i="1"/>
  <c r="I2212" i="1"/>
  <c r="I2213" i="1"/>
  <c r="I2215" i="1"/>
  <c r="I2217" i="1"/>
  <c r="I2220" i="1"/>
  <c r="I2222" i="1"/>
  <c r="I2226" i="1"/>
  <c r="I2227" i="1"/>
  <c r="I2228" i="1"/>
  <c r="I2229" i="1"/>
  <c r="I2230" i="1"/>
  <c r="I2231" i="1"/>
  <c r="I2235" i="1"/>
  <c r="I2236" i="1"/>
  <c r="I2237" i="1"/>
  <c r="I2244" i="1"/>
  <c r="I2245" i="1"/>
  <c r="I2248" i="1"/>
  <c r="I2251" i="1"/>
  <c r="I2252" i="1"/>
  <c r="I2254" i="1"/>
  <c r="I2258" i="1"/>
  <c r="H15" i="1"/>
  <c r="H19" i="1"/>
  <c r="H27" i="1"/>
  <c r="H28" i="1"/>
  <c r="H53" i="1"/>
  <c r="H91" i="1"/>
  <c r="H94" i="1"/>
  <c r="H100" i="1"/>
  <c r="H104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8" i="1"/>
  <c r="H999" i="1"/>
  <c r="H1001" i="1"/>
  <c r="H1003" i="1"/>
  <c r="H1004" i="1"/>
  <c r="H1005" i="1"/>
  <c r="H1006" i="1"/>
  <c r="H1007" i="1"/>
  <c r="H1008" i="1"/>
  <c r="H1009" i="1"/>
  <c r="H1012" i="1"/>
  <c r="H1013" i="1"/>
  <c r="H1014" i="1"/>
  <c r="H1016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5" i="1"/>
  <c r="H1036" i="1"/>
  <c r="H1037" i="1"/>
  <c r="H1038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6" i="1"/>
  <c r="H1107" i="1"/>
  <c r="H1110" i="1"/>
  <c r="H1111" i="1"/>
  <c r="H1112" i="1"/>
  <c r="H1113" i="1"/>
  <c r="H1114" i="1"/>
  <c r="H1115" i="1"/>
  <c r="H1116" i="1"/>
  <c r="H1117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6" i="1"/>
  <c r="H1137" i="1"/>
  <c r="H1138" i="1"/>
  <c r="H1139" i="1"/>
  <c r="H1140" i="1"/>
  <c r="H1141" i="1"/>
  <c r="H1142" i="1"/>
  <c r="H1143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9" i="1"/>
  <c r="H1260" i="1"/>
  <c r="H1262" i="1"/>
  <c r="H1263" i="1"/>
  <c r="H1265" i="1"/>
  <c r="H1266" i="1"/>
  <c r="H1267" i="1"/>
  <c r="H1280" i="1"/>
  <c r="H1281" i="1"/>
  <c r="H1313" i="1"/>
  <c r="H1387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4" i="1"/>
  <c r="H2025" i="1"/>
  <c r="H2026" i="1"/>
  <c r="H2027" i="1"/>
  <c r="H2029" i="1"/>
  <c r="H2033" i="1"/>
  <c r="H2034" i="1"/>
  <c r="H2035" i="1"/>
  <c r="H2038" i="1"/>
  <c r="H2042" i="1"/>
  <c r="H2044" i="1"/>
  <c r="H2048" i="1"/>
  <c r="H2052" i="1"/>
  <c r="H2053" i="1"/>
  <c r="H2055" i="1"/>
  <c r="H2057" i="1"/>
  <c r="H2058" i="1"/>
  <c r="H2060" i="1"/>
  <c r="H2062" i="1"/>
  <c r="H2063" i="1"/>
  <c r="H2065" i="1"/>
  <c r="H2066" i="1"/>
  <c r="H2074" i="1"/>
  <c r="H2077" i="1"/>
  <c r="H2078" i="1"/>
  <c r="H2080" i="1"/>
  <c r="H2081" i="1"/>
  <c r="H2082" i="1"/>
  <c r="H2089" i="1"/>
  <c r="H2090" i="1"/>
  <c r="H2091" i="1"/>
  <c r="H2092" i="1"/>
  <c r="H2093" i="1"/>
  <c r="H2094" i="1"/>
  <c r="H2096" i="1"/>
  <c r="H2097" i="1"/>
  <c r="H2099" i="1"/>
  <c r="H2101" i="1"/>
  <c r="H2103" i="1"/>
  <c r="H2106" i="1"/>
  <c r="H2108" i="1"/>
  <c r="H2116" i="1"/>
  <c r="H2117" i="1"/>
  <c r="H2119" i="1"/>
  <c r="H2124" i="1"/>
  <c r="H2126" i="1"/>
  <c r="H2128" i="1"/>
  <c r="H2129" i="1"/>
  <c r="H2130" i="1"/>
  <c r="H2131" i="1"/>
  <c r="H2137" i="1"/>
  <c r="H2139" i="1"/>
  <c r="H2143" i="1"/>
  <c r="H2206" i="1"/>
  <c r="H2208" i="1"/>
  <c r="H2209" i="1"/>
  <c r="H2212" i="1"/>
  <c r="H2213" i="1"/>
  <c r="H2215" i="1"/>
  <c r="H2217" i="1"/>
  <c r="H2220" i="1"/>
  <c r="H2222" i="1"/>
  <c r="H2226" i="1"/>
  <c r="H2227" i="1"/>
  <c r="H2228" i="1"/>
  <c r="H2229" i="1"/>
  <c r="H2230" i="1"/>
  <c r="H2231" i="1"/>
  <c r="H2235" i="1"/>
  <c r="H2236" i="1"/>
  <c r="H2237" i="1"/>
  <c r="H2244" i="1"/>
  <c r="H2245" i="1"/>
  <c r="H2248" i="1"/>
  <c r="H2251" i="1"/>
  <c r="H2252" i="1"/>
  <c r="H2254" i="1"/>
  <c r="H225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" i="1"/>
</calcChain>
</file>

<file path=xl/sharedStrings.xml><?xml version="1.0" encoding="utf-8"?>
<sst xmlns="http://schemas.openxmlformats.org/spreadsheetml/2006/main" count="9425" uniqueCount="6750">
  <si>
    <t>Property Reference Number</t>
  </si>
  <si>
    <t>Primary Liable party name</t>
  </si>
  <si>
    <t>Full Property Address</t>
  </si>
  <si>
    <t>Current Rateable Value</t>
  </si>
  <si>
    <t>Account Start date</t>
  </si>
  <si>
    <t>Primary Liable Party Contact Add</t>
  </si>
  <si>
    <t>A0022002070</t>
  </si>
  <si>
    <t>Carp4less Limited</t>
  </si>
  <si>
    <t>Unit 7, Springlakes Estate, Deadbrook Lane, Aldershot, Hampshire, GU12 4UH</t>
  </si>
  <si>
    <t>N/A</t>
  </si>
  <si>
    <t>A0025602230</t>
  </si>
  <si>
    <t>Rushmoor Borough Council</t>
  </si>
  <si>
    <t>Council Offices,, Farnborough Road., Farnborough, Hampshire, GU14 7JU</t>
  </si>
  <si>
    <t>C/O Property Services, Council Offices, Farnborough Road, Farnborough,  GU14 7JU</t>
  </si>
  <si>
    <t>A003050030M</t>
  </si>
  <si>
    <t>Old Town Hall, Grosvenor Road, Aldershot, Hampshire, GU11 3DP</t>
  </si>
  <si>
    <t>A0032900330</t>
  </si>
  <si>
    <t>Jennifer'S Nails Tpl Ltd</t>
  </si>
  <si>
    <t>33, High Street, Aldershot, Hampshire, GU11 1BJ</t>
  </si>
  <si>
    <t>A004652000N</t>
  </si>
  <si>
    <t>Hampshire County Council</t>
  </si>
  <si>
    <t>Farnborough Grange Junior School, Wren Way, Farnborough, Hampshire, GU14 8TA</t>
  </si>
  <si>
    <t>Property Rates, Room 0.02 Castle Avenue, The Castle, Winchester,  SO23 8UL</t>
  </si>
  <si>
    <t>A0072500090</t>
  </si>
  <si>
    <t>Wilko Retail Limited</t>
  </si>
  <si>
    <t>14-16 Wellington Centre, Wellington Centre, Aldershot, Hampshire, GU11 1DB</t>
  </si>
  <si>
    <t>C/O Colliers, Po Box 4406, Interface Business Park, Swindon,  SN4 4RQ</t>
  </si>
  <si>
    <t>A007750013Q</t>
  </si>
  <si>
    <t>Dunelm (Soft Furnishings) Ltd</t>
  </si>
  <si>
    <t>Unit A, 13, Invincible Road, Farnborough, Hampshire, GU14 7QU</t>
  </si>
  <si>
    <t>C/O G L Hearn Management Ltd, Po Box 1937, Southampton,  SO15 9NL</t>
  </si>
  <si>
    <t>A007880098A</t>
  </si>
  <si>
    <t>Concept Bingo Limited</t>
  </si>
  <si>
    <t>Concept Bingo Ltd , 98a, Queensmead, Farnborough, Hampshire, GU14 7SH</t>
  </si>
  <si>
    <t>Unit 6 The Kiln Workshops, Pilcot Road, Crookham Village, Hampshire,  GU51 5SP</t>
  </si>
  <si>
    <t>A010002619363</t>
  </si>
  <si>
    <t>Cbre Limited</t>
  </si>
  <si>
    <t>2-3 Discovery Place, Columbus Drive, Farnborough, GU14 0JW</t>
  </si>
  <si>
    <t>C/O Cbre, Pacific House, 70 Wellington Street, Glasgow,  G2 6UA</t>
  </si>
  <si>
    <t>A010008773075</t>
  </si>
  <si>
    <t>Enterprise Rent-A-Car U K Ltd</t>
  </si>
  <si>
    <t>Sixth Floor Victoria House, Victoria Road, Aldershot, Hampshire, GU11 1EJ</t>
  </si>
  <si>
    <t>Accounts Department, Third Floor Victoria House, Victoria Road , Aldershot, Hampshire,  GU11 1EJ</t>
  </si>
  <si>
    <t>A010008774581</t>
  </si>
  <si>
    <t>Farnborough Airport Limited</t>
  </si>
  <si>
    <t>Tag Farnborough Airport Ltd, Farnborough Airport, Farnborough Road, Farnborough, Hampshire, GU14 6XA</t>
  </si>
  <si>
    <t>A010008774645</t>
  </si>
  <si>
    <t>Knossington Grange School Limited</t>
  </si>
  <si>
    <t>Suite 4 Studio Forty, 40, Lynchford Road, Farnborough, Hampshire, GU14 6EF</t>
  </si>
  <si>
    <t>Atria, Spa Road, Bolton,  BL1 4AG</t>
  </si>
  <si>
    <t>A010008774646</t>
  </si>
  <si>
    <t>Suite 5 Studio Forty, 40, Lynchford Road, Farnborough, Hampshire, GU14 6EF</t>
  </si>
  <si>
    <t>A010008775255</t>
  </si>
  <si>
    <t>Csc Computer Sciences Limited</t>
  </si>
  <si>
    <t>Royal Pavilion, Wellesley Road, Aldershot, Hampshire, GU11 1PZ</t>
  </si>
  <si>
    <t>Dxc Technology, C/O Mri Software Lease Administration, Attn: Emma Johnson, 9 King Street, London,  EC2V 8EA</t>
  </si>
  <si>
    <t>A010008775487</t>
  </si>
  <si>
    <t>Sovereign Snooker Ltd</t>
  </si>
  <si>
    <t>Snooker Hall Sovereign House, 1a, Camp Road, Farnborough, Hampshire, GU14 6EN</t>
  </si>
  <si>
    <t>A010008775531</t>
  </si>
  <si>
    <t>Alex Garage Limited</t>
  </si>
  <si>
    <t>Unit  3, Pavilion Road, Aldershot, Hampshire, GU11 3NX</t>
  </si>
  <si>
    <t>A010008775574</t>
  </si>
  <si>
    <t>Ndreams Limited</t>
  </si>
  <si>
    <t>Ground And First Floors, Block A Spectrum Point, 279, Farnborough Road, Farnborough, Hampshire, GU14 7LS</t>
  </si>
  <si>
    <t>Ground Floor - Block A Spectrum Point, 279 Farnborough Road, Farnborough, Hampshire,  GU14 7LS</t>
  </si>
  <si>
    <t>A010008775597</t>
  </si>
  <si>
    <t>Mka Auto'S</t>
  </si>
  <si>
    <t>Unit 2, 144-148, Ash Road, Aldershot, Hampshire, GU12 4ES</t>
  </si>
  <si>
    <t>A010008775664</t>
  </si>
  <si>
    <t>Mobile Broadband Network Ltd</t>
  </si>
  <si>
    <t xml:space="preserve">Telecommunication Mast Orange Ham0342, 36, Invincible Road, Farnborough, Hampshire, </t>
  </si>
  <si>
    <t>Avison Young, Business Rates, Po Box 6079, Wolverhampton,  WV1 9RA</t>
  </si>
  <si>
    <t>A010008775723</t>
  </si>
  <si>
    <t>Leidos Innovations Uk Ltd</t>
  </si>
  <si>
    <t>Third Floor Chester House, Aerospace Boulevard, Farnborough, Hampshire, GU14 6TQ</t>
  </si>
  <si>
    <t>Chester House, Aerospace Boulevard, Farnborough, Hampshire,  GU14 6TQ</t>
  </si>
  <si>
    <t>A010008775763</t>
  </si>
  <si>
    <t>First Floor Chester House, Aerospace Boulevard, Farnborough, Hampshire, GU14 6TQ</t>
  </si>
  <si>
    <t>A010008775794</t>
  </si>
  <si>
    <t>Helios Technology Limited</t>
  </si>
  <si>
    <t>28, Hercules Way, Farnborough, Hampshire, GU14 6UU</t>
  </si>
  <si>
    <t>29 Hercules Way, Farnborough Aeropark, Farnborough, Hampshire,  GU14 6UU</t>
  </si>
  <si>
    <t>A010008775795</t>
  </si>
  <si>
    <t>29, Hercules Way, Farnborough, Hampshire, GU14 6UU</t>
  </si>
  <si>
    <t>A010008776071</t>
  </si>
  <si>
    <t>Caffe Kix Limited</t>
  </si>
  <si>
    <t>Aviators  The Hub, Fowler Avenue, Farnborough, Hampshire, GU14 7JP</t>
  </si>
  <si>
    <t>Daw White Murrall, 1 George Street, Wolverhampton,  WV2 4DG</t>
  </si>
  <si>
    <t>A010008776086</t>
  </si>
  <si>
    <t>Red Hat Uk Limited</t>
  </si>
  <si>
    <t>Second And Third Floors,  200, Fowler Avenue, Farnborough, Hampshire, GU14 7JP</t>
  </si>
  <si>
    <t>A010008776087</t>
  </si>
  <si>
    <t>Edison Telecom Ltd</t>
  </si>
  <si>
    <t>Units 19 And 20 Belle Vue Enterprise Centre, Ivy Road, Aldershot, Hampshire, GU12 4QW</t>
  </si>
  <si>
    <t>A010008776104</t>
  </si>
  <si>
    <t>Sud Associates Limited T/A Subway</t>
  </si>
  <si>
    <t>Sandwich Bar Lower Level Food Court, 42, Princes Mead, Farnborough, Hampshire, GU14 6YA</t>
  </si>
  <si>
    <t>A010008776192</t>
  </si>
  <si>
    <t>Premier Contract Supplies Ltd</t>
  </si>
  <si>
    <t>Unit 3 Mm House, 3-7, Wyndham Street, Aldershot, Hampshire, GU12 4NY</t>
  </si>
  <si>
    <t>A010008776194</t>
  </si>
  <si>
    <t>Premier Contract Supplies Limited</t>
  </si>
  <si>
    <t>Unit 5 Mm House, 3 - 7, Wyndham Street, Aldershot, Hampshire, GU12 4NY</t>
  </si>
  <si>
    <t>3 Eelmoor Road, Farnborough, Hampshire,  GU14 7QN</t>
  </si>
  <si>
    <t>A010008776344</t>
  </si>
  <si>
    <t>Indrisec Ltd</t>
  </si>
  <si>
    <t>Suite 4, 3-5, Alexandra Road, Farnborough, Hampshire, GU14 6BU</t>
  </si>
  <si>
    <t>5 Newlands Drive, Ash Vale, Surrey,  GU12 5EA</t>
  </si>
  <si>
    <t>A010008776448</t>
  </si>
  <si>
    <t>Anglo Tunisian Oil &amp; Gas Limited</t>
  </si>
  <si>
    <t>Suite 9 Second Floor The Hub Q134, Fowler Avenue, Farnborough, Hampshire, GU14 7JP</t>
  </si>
  <si>
    <t>A010008776522</t>
  </si>
  <si>
    <t>Wentworth Moling Services Ltd</t>
  </si>
  <si>
    <t>Suite 4e1 Fourth Floor Westmead House, Westmead, Farnborough, Hampshire, GU14 7LP</t>
  </si>
  <si>
    <t>A010008776523</t>
  </si>
  <si>
    <t>T4com Limited</t>
  </si>
  <si>
    <t>Suite 4e2 Fourth Floor Westmead House, Westmead, Farnborough, Hampshire, GU14 7LP</t>
  </si>
  <si>
    <t>Suite 4e2 Fourth Floor Westmead House, Westmead, Farnborough, Hampshire,  GU14 7LP</t>
  </si>
  <si>
    <t>A010008776701</t>
  </si>
  <si>
    <t>Sky Loft Conversions Limited</t>
  </si>
  <si>
    <t>Suite 2h2 Second Floor Westmead House, Westmead, Farnborough, Hampshire, GU14 7LP</t>
  </si>
  <si>
    <t>Suite 2h2 Second Floor Westmead House, Westmead, Farnborough, Hampshire,  GU14 7LP</t>
  </si>
  <si>
    <t>A010008777284</t>
  </si>
  <si>
    <t>Children'S Links</t>
  </si>
  <si>
    <t>Maple Vue Nursery, Belle Vue Road, Aldershot, Hampshire, GU12 4RZ</t>
  </si>
  <si>
    <t>Suites 1 &amp; 4 Gymphlex Buildings, Boston Road, Horncastle, Lincolnshire,  LN9 6HU</t>
  </si>
  <si>
    <t>A010008777321</t>
  </si>
  <si>
    <t>One Life Health Support Ltd</t>
  </si>
  <si>
    <t>Suite 2h1 2nd Flr Westmead House, Westmead, Farnborough, Hampshire, GU14 7LP</t>
  </si>
  <si>
    <t>A010008777507</t>
  </si>
  <si>
    <t>Glen House Estates Limited</t>
  </si>
  <si>
    <t>Suite 1 Second Floor, Interpower House, Windsor Way, Aldershot, Hampshire, GU11 1JG</t>
  </si>
  <si>
    <t xml:space="preserve">Glen House, Glen Road, Grayshott, Hindhead, Surrey Gu26 6uf,  </t>
  </si>
  <si>
    <t>A010008777508</t>
  </si>
  <si>
    <t>Suite 2 Second Floor, Interpower House, Windsor Way, Aldershot, Hampshire, GU11 1JG</t>
  </si>
  <si>
    <t>A010008777606</t>
  </si>
  <si>
    <t>Total Seo &amp; Marketing Limited</t>
  </si>
  <si>
    <t>Suite 5b Fifth Floor, Westmead House, Westmead, Farnborough, Hampshire, GU14 7RY</t>
  </si>
  <si>
    <t>Kilmory, Beech Hill, Headley Down, Hampshire,  GU35 8EQ</t>
  </si>
  <si>
    <t>A010008777644</t>
  </si>
  <si>
    <t>Stagecoach (South) Ltd</t>
  </si>
  <si>
    <t>Suite 1 Fourth Floor Victoria House, Victoria Road, Aldershot, Hampshire, GU11 1EJ</t>
  </si>
  <si>
    <t>C/O Montagu Evans Llp, 70 St Mary Axe, London,  EC3A 8BE</t>
  </si>
  <si>
    <t>A010008777647</t>
  </si>
  <si>
    <t>Emmaus Accountants Ltd</t>
  </si>
  <si>
    <t>Suite C Ground Floor Westmead House, Westmead, Farnborough, Hampshire, GU14 7LP</t>
  </si>
  <si>
    <t>Suite C Ground Floor  Westmead House, Westmead, Farnborough, Hampshire,  GU14 7LP</t>
  </si>
  <si>
    <t>A010008777790</t>
  </si>
  <si>
    <t>Neater Heat Ltd</t>
  </si>
  <si>
    <t>6a Beechnut Industrial Estate, Beechnut Road, Aldershot, Hampshire, GU12 4JG</t>
  </si>
  <si>
    <t>A010008777835</t>
  </si>
  <si>
    <t>Simeous Limited</t>
  </si>
  <si>
    <t>Ground Floor, 26, Hercules Way, Farnborough, Hampshire, GU14 6UU</t>
  </si>
  <si>
    <t>Ground Floor, 26 Hercules Way, Farnborough, Hampshire,  GU14 6UU</t>
  </si>
  <si>
    <t>A010008777836</t>
  </si>
  <si>
    <t>Fast Action Services Limited</t>
  </si>
  <si>
    <t>First Floor, 26, Hercules Way, Farnborough, Hampshire, GU14 6UU</t>
  </si>
  <si>
    <t>First Floor, 27 Hercules Way, Farnborough, Hampshire,  GU14 6UU</t>
  </si>
  <si>
    <t>A010008777840</t>
  </si>
  <si>
    <t>Penney'S Accountancy Ltd</t>
  </si>
  <si>
    <t>Suite 3a1 , Third Floor Westmead House, Westmead, Farnborough, Hampshire, GU14 7LP</t>
  </si>
  <si>
    <t>Suite 3 A1 Third Floor Westmead House, Westmead, Farnborough, Hampshire,  GU14 7LP</t>
  </si>
  <si>
    <t>A010008777842</t>
  </si>
  <si>
    <t>Farnborough Business Park Ltd</t>
  </si>
  <si>
    <t>Building 110, Pinehurst Road, Farnborough, Hampshire, GU14 7BF</t>
  </si>
  <si>
    <t>The Hub, Farnborough Business Park, Fowler Avenue, Farnborough, Hampshire,  GU14 7JP</t>
  </si>
  <si>
    <t>A010008777846</t>
  </si>
  <si>
    <t>150, Pinehurst Road, Farnborough, Hampshire, GU14 7BF</t>
  </si>
  <si>
    <t>A010008777892</t>
  </si>
  <si>
    <t>Hxruk 3 {Pure Offices} Limited</t>
  </si>
  <si>
    <t>Office G4 Ferneberga House, Alexandra Road, Farnborough, Hampshire, GU14 6DQ</t>
  </si>
  <si>
    <t>C/O , Ferneberga House, Alexandra Road, Farnborough, Hampshire,  GU14 6DQ</t>
  </si>
  <si>
    <t>A010008777907</t>
  </si>
  <si>
    <t>Mhr Consultancy Limited</t>
  </si>
  <si>
    <t>Office 2.5 Ferneberga House, Alexandra Road, Farnborough, Hampshire, GU14 6DQ</t>
  </si>
  <si>
    <t>A010008777908</t>
  </si>
  <si>
    <t>Themis Global Limited</t>
  </si>
  <si>
    <t>Office 2.6 Ferneberga House, Alexandra Road, Farnborough, Hampshire, GU14 6BU</t>
  </si>
  <si>
    <t>Office 2.6 Ferneberga House, Alexandra Road, Farnborough, Hampshire,  GU14 6BU</t>
  </si>
  <si>
    <t>A010008777909</t>
  </si>
  <si>
    <t>Create Clarity Ltd</t>
  </si>
  <si>
    <t>Office 2.7 Ferneberga House, Alexandra Road, Farnborough, Hampshire, GU14 6BU</t>
  </si>
  <si>
    <t>A010008778239</t>
  </si>
  <si>
    <t>Farnborough Business Park Management Company Ltd</t>
  </si>
  <si>
    <t>Management Suite Ground Floor The Hub Q134, Fowler Avenue, Farnborough, Hampshire, GU14 7JP</t>
  </si>
  <si>
    <t>A010008778414</t>
  </si>
  <si>
    <t>Vodafone Limited</t>
  </si>
  <si>
    <t xml:space="preserve">Vodafone (77696) West Heath Roundabout, Fleet Road, Farnborough, Hampshire, </t>
  </si>
  <si>
    <t>A010008778537</t>
  </si>
  <si>
    <t>Simon Austin Services Ltd</t>
  </si>
  <si>
    <t>40a, Cove Road, Farnborough, Hampshire, GU14 0HF</t>
  </si>
  <si>
    <t>A010008778742</t>
  </si>
  <si>
    <t>Dfs Trading Limited</t>
  </si>
  <si>
    <t>122, Hawley Lane, Farnborough, Hampshire, GU14 9AY</t>
  </si>
  <si>
    <t>Unit 1 Rockingham Way, Red House Interchange, Adwick Le Street, Doncaster,  DN6 7NA</t>
  </si>
  <si>
    <t>A010008778813</t>
  </si>
  <si>
    <t>Suite 3  Studio Forty, 40, Lynchford Road, Farnborough, Hampshire, GU14 6EF</t>
  </si>
  <si>
    <t>A010008778979</t>
  </si>
  <si>
    <t>Biiab</t>
  </si>
  <si>
    <t>Suite 1.14 Ferneberga House , Alexandra Road, Farnborough, Hampshire, GU14 6DQ</t>
  </si>
  <si>
    <t>Suite 1.14 Ferneberga House , Alexandra Road, Farnborough, Hampshire,  GU14 6DQ</t>
  </si>
  <si>
    <t>A010008778980</t>
  </si>
  <si>
    <t>Suite 1.15 Ferneberga House, Alexandra Road, Farnborough, Hampshire, GU14 6BU</t>
  </si>
  <si>
    <t>A010008778981</t>
  </si>
  <si>
    <t>Dee Environmental Solutions Ltd</t>
  </si>
  <si>
    <t>Suite 1.16 Ferneberga House, Alexandra Road, Farnborough, Hampshire, GU14 6BU</t>
  </si>
  <si>
    <t>Suite 1.16 Ferneberga House, Alexandra Road, Farnborough, Hampshire,  GU14 6BU</t>
  </si>
  <si>
    <t>A010008779270</t>
  </si>
  <si>
    <t>Stratus Media Group Limited</t>
  </si>
  <si>
    <t>Suites 2n Second Floor Westmead House, Westmead, Farnborough, Hampshire, GU14 7LP</t>
  </si>
  <si>
    <t>A010008779272</t>
  </si>
  <si>
    <t>Wilky Property Holdings Plc</t>
  </si>
  <si>
    <t>Suite 2j, Second Floor Westmead House, Westmead, Farnborough, Hampshire, GU14 7LP</t>
  </si>
  <si>
    <t>Parallel House, 32 London Road, Guildford , Surrey,  GU1 2AB</t>
  </si>
  <si>
    <t>A010008779273</t>
  </si>
  <si>
    <t>Crystal Interactive Ltd</t>
  </si>
  <si>
    <t>Suite 2k, Second Floor Westmead House, Westmead, Farnborough, Hampshire, GU14 7LP</t>
  </si>
  <si>
    <t>A010090823844</t>
  </si>
  <si>
    <t>Solutions 4 Caterers Ltd</t>
  </si>
  <si>
    <t>Suite 1d First Floor Westmead House, Westmead, Farnborough, Hampshire, GU14 7LP</t>
  </si>
  <si>
    <t>Suites 4b-4d1, Fourth Floor Westmead House, Westmead, Farnborough, Hampshire,  GU14 7LP</t>
  </si>
  <si>
    <t>A010090823845</t>
  </si>
  <si>
    <t>Assured Financial Group Ltd</t>
  </si>
  <si>
    <t>Suite 1e First Floor Westmead House, Westmead, Farnborough, Hampshire, GU14 7LP</t>
  </si>
  <si>
    <t>14 Newlands Close, Walton On Thames, Surrey,  KT12 4PW</t>
  </si>
  <si>
    <t>A010090823846</t>
  </si>
  <si>
    <t>Dts Property Facilities Limited</t>
  </si>
  <si>
    <t>Suite 1f First Floor Westmead House, Westmead, Farnborough, Hampshire, GU14 7LP</t>
  </si>
  <si>
    <t>1st Floor Wright House, Crouchley Lane, Lymm, Warrington,  WA13 0AS</t>
  </si>
  <si>
    <t>A010090824009</t>
  </si>
  <si>
    <t>Office 4 Building 4.3, Frimley Business Park, Camberley, Surrey, GU16 7SG</t>
  </si>
  <si>
    <t>A010090824010</t>
  </si>
  <si>
    <t>National Oilwell Varco Uk Limited T/A Nov Wellstream Uk</t>
  </si>
  <si>
    <t>Office 5 Building 4.3, Frimley Business Park, Camberley, Surrey, GU16 7SG</t>
  </si>
  <si>
    <t>Nov Wellstream Uk, A Division Of National Oilwell Varco Uk Limited, Midmill Business Park, Tofthills Avenue, Kintore, Aberdeenshire,  AB51 0QP</t>
  </si>
  <si>
    <t>A010090824809</t>
  </si>
  <si>
    <t>H2i Insurance Brokers Ltd</t>
  </si>
  <si>
    <t>Suite 2g Second Floor Westmead House, Westmead, Farnborough, Hampshire, GU14 7LP</t>
  </si>
  <si>
    <t>A010090824810</t>
  </si>
  <si>
    <t>Westmead House Limited</t>
  </si>
  <si>
    <t>Suite 2f Second Floor Westmead Housde, Westmead, Farnborough, Hampshire, GU14 7LP</t>
  </si>
  <si>
    <t>C/O Wilky Property Holdings Plc, 32 London Road, Guildford, Surrey,  GU1 2AB</t>
  </si>
  <si>
    <t>A010090824866</t>
  </si>
  <si>
    <t>Caremaid Services Ltd</t>
  </si>
  <si>
    <t>Ground And First Floor , 1, Alexandra Terrace, Alexandra Road, Aldershot, Hampshire, GU11 3HU</t>
  </si>
  <si>
    <t>C/O 1 Alexandra Terrace, Alexandra Road, Aldershot, Hants,  GU11 3HU</t>
  </si>
  <si>
    <t>A010090824964</t>
  </si>
  <si>
    <t>Trimak Limited</t>
  </si>
  <si>
    <t>17 - 21, High Street, Aldershot, Hampshire, GU11 1BH</t>
  </si>
  <si>
    <t>A010090825269</t>
  </si>
  <si>
    <t>Poundstretcher Limited</t>
  </si>
  <si>
    <t>22-24, Wellington Street, Aldershot, Hampshire, GU11 1DX</t>
  </si>
  <si>
    <t>Desford Lane, Kirby Muxloe, Leicester,  LE9 2BJ</t>
  </si>
  <si>
    <t>A010090826332</t>
  </si>
  <si>
    <t>Kipling Recruitment Ltd T/A Artifeks</t>
  </si>
  <si>
    <t>Office 14 , First Floor Abbey House, 282, Farnborough Road, Farnborough, Hampshire, GU14 7NA</t>
  </si>
  <si>
    <t>Office 14 First Floor Abbey House, 282 Farnborough Road, Farnborough, Hampshire,  GU14 7NA</t>
  </si>
  <si>
    <t>A010090827133</t>
  </si>
  <si>
    <t>Festo Limited</t>
  </si>
  <si>
    <t>Office 9 Fourth Floor Abbey House, 282, Farnborough Road., Farnborough, Hampshire, GU14 7NA</t>
  </si>
  <si>
    <t>C/O Arena Business Centres Ltd, Threefield House , Threefield Lane, Southampton,  SO14 3LP</t>
  </si>
  <si>
    <t>A010090827273</t>
  </si>
  <si>
    <t>Ihub 2 Limited</t>
  </si>
  <si>
    <t>Office 13  Fourth Floor Abbey House, 282, Farnborough Road, Farnborough, Hampshire, GU14 7NA</t>
  </si>
  <si>
    <t>Office 13  Fourth Floor Abbey House, 282 Farnborough Road, Farnborough, Hampshire,  GU14 7NA</t>
  </si>
  <si>
    <t>A010094332883</t>
  </si>
  <si>
    <t>Arena Business Centres Ltd</t>
  </si>
  <si>
    <t>Offices 15 And 17, First Floor Abbey House, 282, Farnborough Road, Farnborough, Hampshire, GU14 7NA</t>
  </si>
  <si>
    <t>Threefield House, Threefield Lane, Southampton,  SO14 3LP</t>
  </si>
  <si>
    <t>A010094332887</t>
  </si>
  <si>
    <t>North Camp Matters Community Association</t>
  </si>
  <si>
    <t>10a, Camp Road, Farnborough, Hampshire, GU14 6EW</t>
  </si>
  <si>
    <t>C/O 45 Camp Road, Farnborough, Hampshire,  GU14 6EN</t>
  </si>
  <si>
    <t>A010094334310</t>
  </si>
  <si>
    <t>Go Henry Limited</t>
  </si>
  <si>
    <t>Fourth Floor, Block A Spectrum Point, 279, Farnborough Road, Farnborough, Hampshire, GU14 7LS</t>
  </si>
  <si>
    <t>Fourth Floor, Block A Spectrum Point, 279 Farnborough Road, Farnborough, Hampshire,  GU14 7LS</t>
  </si>
  <si>
    <t>A010094335028</t>
  </si>
  <si>
    <t>Wsx Developments Ltd</t>
  </si>
  <si>
    <t>Room 24,  Aldershot Enterprise Centre, Louise Margaret Road, Aldershot, Hampshire, GU11 2PW</t>
  </si>
  <si>
    <t>Office 1 , 10, High Street, Fareham, Hants,  PO16 7AN</t>
  </si>
  <si>
    <t>A010094335029</t>
  </si>
  <si>
    <t>Room 25, Aldershot Enterprise Centre, Louise Margaret Road, Aldershot, Hampshire, GU11 2PW</t>
  </si>
  <si>
    <t>A010094335111</t>
  </si>
  <si>
    <t>Apple Clean Facilities Ltd</t>
  </si>
  <si>
    <t>Room 18, Aldershot Enterprise Centre, Louise Margaret Road, Aldershot, Hampshire, GU11 2PW</t>
  </si>
  <si>
    <t>A010094335118</t>
  </si>
  <si>
    <t>Sparrow Health Care Ltd</t>
  </si>
  <si>
    <t>Room 51, Aldershot Enterprise Centre, Louise Margaret Road, Aldershot, Hampshire, GU11 2PW</t>
  </si>
  <si>
    <t>Room 52, Aldershot Enterprise Centre, Louise Margaret Road, Aldershot, Hampshire,  GU11 2PW</t>
  </si>
  <si>
    <t>A010094335119</t>
  </si>
  <si>
    <t>Core Mortgages Limited</t>
  </si>
  <si>
    <t>Room 55, Aldershot Enterprise Centre, Louise Margaret Road, Aldershot, Hampshire, GU11 2PW</t>
  </si>
  <si>
    <t>Touchwood, Sandy Lane, Camberley, Surrey,  GU15 2AG</t>
  </si>
  <si>
    <t>A010094335120</t>
  </si>
  <si>
    <t>Room 57, Aldershot Enterprise Centre, Louise Margaret Road, Aldershot, Hampshire, GU11 2PW</t>
  </si>
  <si>
    <t>A010094335145</t>
  </si>
  <si>
    <t>Rooms 5 And 6, Aldershot Enterprise Centre, Louise Margaret Road, Aldershot, Hampshire, GU11 2PW</t>
  </si>
  <si>
    <t>A010094335147</t>
  </si>
  <si>
    <t>Concept Design Solutions (Uk) Ltd</t>
  </si>
  <si>
    <t>Rooms 53 And 54, Aldershot Enterprise Centre, Louise Margaret Road, Aldershot, Hampshire, GU11 2PW</t>
  </si>
  <si>
    <t>A010094335148</t>
  </si>
  <si>
    <t>Palladian</t>
  </si>
  <si>
    <t>Rooms 26 And 28, Aldershot Enterprise Centre, Louise Margaret Road, Aldershot, Hampshire, GU11 2PW</t>
  </si>
  <si>
    <t>A010094335149</t>
  </si>
  <si>
    <t>Rhino Recovery Ltd</t>
  </si>
  <si>
    <t>Rooms 43a 43b And 43c, Aldershot Enterprise Centre, Louise Margaret Road, Aldershot, Hampshire, GU11 2PW</t>
  </si>
  <si>
    <t>Rooms 43a 43b And 43c, Aldershot Enterprise Centre, Louise Margaret Road, Aldershot, Hampshire,  GU11 2PW</t>
  </si>
  <si>
    <t>A010094335151</t>
  </si>
  <si>
    <t>Room 8, Aldershot Enterprise Centre, Louise Margaret Road, Aldershot, Hampshire, GU11 2PW</t>
  </si>
  <si>
    <t>A100060552256</t>
  </si>
  <si>
    <t>C &amp; I Hairdressing Limited</t>
  </si>
  <si>
    <t>87, Victoria Road, Aldershot, Hampshire, GU11 1JE</t>
  </si>
  <si>
    <t>C/O 45 The Garth, Ash, Aldershot, Hampshire,  GU12 6QW</t>
  </si>
  <si>
    <t>A100062322596</t>
  </si>
  <si>
    <t>Prb Hampshire Limited</t>
  </si>
  <si>
    <t>Empire Banqueting  And Hall, High Street, Aldershot, Hampshire, GU11 1DJ</t>
  </si>
  <si>
    <t>A100062322639</t>
  </si>
  <si>
    <t>Mera Real Estate Limited</t>
  </si>
  <si>
    <t>25, High Street, Aldershot, Hampshire, GU11 1BH</t>
  </si>
  <si>
    <t>25 High Street, Aldershot, Hampshire,  GU11 1BP</t>
  </si>
  <si>
    <t>A100062322901</t>
  </si>
  <si>
    <t>Kalahari Biltong Ltd</t>
  </si>
  <si>
    <t>4, Grosvenor Road, Aldershot, Hampshire, GU11 1DP</t>
  </si>
  <si>
    <t>55 Middlefield, Farnham, Surrey,  GU9 8QA</t>
  </si>
  <si>
    <t>A100062323861</t>
  </si>
  <si>
    <t>Vivid Housing Limited</t>
  </si>
  <si>
    <t>238, North Lane, Aldershot, Hampshire, GU12 4TJ</t>
  </si>
  <si>
    <t>Peninsular House, Wharf Road, Portsmouth,  PO2 8HB</t>
  </si>
  <si>
    <t>A100062323927</t>
  </si>
  <si>
    <t>Powerball Limited</t>
  </si>
  <si>
    <t>Unit 1, Elliott Park, Eastern Road, Aldershot, Hampshire, GU12 4TF</t>
  </si>
  <si>
    <t>Unit 1, Elliott Park, Eastern Road, Aldershot, Hampshire,  GU12 4TF</t>
  </si>
  <si>
    <t>A100062326507</t>
  </si>
  <si>
    <t>Rh Faulkner &amp; Daughter Ltd</t>
  </si>
  <si>
    <t>101, Lynchford Road, Farnborough, Hampshire, GU14 6ET</t>
  </si>
  <si>
    <t>A100062327265</t>
  </si>
  <si>
    <t>Travel Clinic Farnborough Limited</t>
  </si>
  <si>
    <t>Unit 12  Farnborough Business Centre, Eelmoor Road, Farnborough, Hampshire, GU14 7XA</t>
  </si>
  <si>
    <t>A100062646352</t>
  </si>
  <si>
    <t>Sxwy Limited</t>
  </si>
  <si>
    <t>6 Beechnut Industrial Estate, Beechnut Road, Aldershot, Hampshire, GU12 4JA</t>
  </si>
  <si>
    <t>C/O Herons View, Pointers Road, Chobham, Surrey,  KT11 1PQ</t>
  </si>
  <si>
    <t>A100062646379</t>
  </si>
  <si>
    <t>The Iq Digital House Ltd</t>
  </si>
  <si>
    <t>2 The Brook Trading Estate, Deadbrook Lane, Aldershot, Hampshire, GU12 4XB</t>
  </si>
  <si>
    <t>A100062646380</t>
  </si>
  <si>
    <t>Total Installations Limited</t>
  </si>
  <si>
    <t>Unit 3, Springlakes Estate, Deadbrook Lane, Aldershot, Hampshire, GU12 4UH</t>
  </si>
  <si>
    <t>102-120 North Lane, Aldershot, Hampshire,  GU12 4QN</t>
  </si>
  <si>
    <t>A100062646845</t>
  </si>
  <si>
    <t>Travis Perkins (Properties) Ltd</t>
  </si>
  <si>
    <t>36, Invincible Road, Farnborough, Hampshire, GU14 7QU</t>
  </si>
  <si>
    <t>C/O Cushman &amp; Wakefield, F.A.O.  Rating Team, 1 Colmore Square, Birmingham,  B4 6AJ</t>
  </si>
  <si>
    <t>A200003206108</t>
  </si>
  <si>
    <t>Alderwood Infants School, Belle Vue Road, Aldershot, Hampshire, GU12 4RZ</t>
  </si>
  <si>
    <t>A200003210107</t>
  </si>
  <si>
    <t>Kbw Packaging Ltd</t>
  </si>
  <si>
    <t>5-6, Redan Hill Estate, Redan Road, Aldershot, Hampshire, GU12 4SJ</t>
  </si>
  <si>
    <t>Unit 5 &amp; 6, Redan Hill Estate, Redan Road, Aldershot, Hampshire,  GU12 4SJ</t>
  </si>
  <si>
    <t>A200003654519</t>
  </si>
  <si>
    <t>Pharmacy Consulting Limited</t>
  </si>
  <si>
    <t>Ground Floor Front, Wellesley House, 10, Eelmoor Road, Farnborough, Hampshire, GU14 7XA</t>
  </si>
  <si>
    <t>Wellesley House, 10 Eelmoor Road, Farnborough, Hants,  GU14 7QN</t>
  </si>
  <si>
    <t>A200004289707</t>
  </si>
  <si>
    <t>Mfss Civil Nuclear Constabulary</t>
  </si>
  <si>
    <t>Ex Rhq Museum And Hq Offices Browning Barracks, Alisons Road, Aldershot, Hampshire, GU11 2AY</t>
  </si>
  <si>
    <t>Fao Accounts Team, Civil Nuclear Constabulary, Culham Science Centre, Abingdon, Oxon,  OX14 3DB</t>
  </si>
  <si>
    <t>B010002618988</t>
  </si>
  <si>
    <t>Green Retreats Limited</t>
  </si>
  <si>
    <t xml:space="preserve"> Brookside House, Invincible Road, Farnborough, Hampshire, GU14 7QU</t>
  </si>
  <si>
    <t>B010008773078</t>
  </si>
  <si>
    <t>Fifth Floor Victoria House, Victoria Road, Aldershot, Hampshire, GU11 1EJ</t>
  </si>
  <si>
    <t>B010008776196</t>
  </si>
  <si>
    <t>Unit 7 Mm House, 3 - 7, Wyndham Street, Aldershot, Hampshire, GU12 4NZ</t>
  </si>
  <si>
    <t>B010008777819</t>
  </si>
  <si>
    <t>J Sainsbury Plc</t>
  </si>
  <si>
    <t>6, Queensmead, Farnborough, Hampshire, GU14 7GL</t>
  </si>
  <si>
    <t xml:space="preserve"> C/O Mailpoint 9274, Cbre, Iron Mountain, Unit B Ratty'S Lane, Hoddesdon,  EN11 0RF</t>
  </si>
  <si>
    <t>B010008777841</t>
  </si>
  <si>
    <t>Electrical Services Southern Limited</t>
  </si>
  <si>
    <t>Suite 3a2, Third Floor Westmead House, Westmead, Farnborough, Hampshire, GU14 7LP</t>
  </si>
  <si>
    <t>B010090823520</t>
  </si>
  <si>
    <t>Farnborough Assets Ltd</t>
  </si>
  <si>
    <t>209 - 211, Lynchford Road, Farnborough, Hampshire, GU14 6EJ</t>
  </si>
  <si>
    <t>28 Shaftesbury Circle, Shaftesbury Avenue, Harrow, Middx,  HA2 0AT</t>
  </si>
  <si>
    <t>B010090827134</t>
  </si>
  <si>
    <t>Abacus Medicine Pharma Services Ltd</t>
  </si>
  <si>
    <t>Office 9a &amp; 10 Fourth Floor Abbey House, 282, Farnborough Road, Farnborough, Hampshire, GU14 7NA</t>
  </si>
  <si>
    <t>Office 15 Fourth Floor Abbey House, 282 Farnborough Road, Farnborough, Hampshire,  GU14 7NA</t>
  </si>
  <si>
    <t>B01009433343</t>
  </si>
  <si>
    <t>David Wilson Homes</t>
  </si>
  <si>
    <t>Show Home, 28, Pennefather'S Road, Wellesley, Aldershot, Hampshire, GU11 4BT</t>
  </si>
  <si>
    <t>Norgate House, Charnham Park , Tealgate, Hungerford, Berkshire,  RG17 OYT</t>
  </si>
  <si>
    <t>B100062326695</t>
  </si>
  <si>
    <t>Tradec Supplies Limited</t>
  </si>
  <si>
    <t>5, Queens Road, Farnborough, Hampshire, GU14 6JX</t>
  </si>
  <si>
    <t>G200003649925</t>
  </si>
  <si>
    <t>The Accounting Officer, Mod</t>
  </si>
  <si>
    <t>Aldershot Garrison,, Farnborough Road, Aldershot, Hampshire, GU11 2AY</t>
  </si>
  <si>
    <t>N00003212496</t>
  </si>
  <si>
    <t>Kerith Community Church</t>
  </si>
  <si>
    <t>6, Invincible Road, Farnborough, Hants, GU14 7QU</t>
  </si>
  <si>
    <t>The Kerith Centre, Church Road, Bracknell, Berkshire,  RG12 1EH</t>
  </si>
  <si>
    <t>N0000600070</t>
  </si>
  <si>
    <t>Flexi Lets Limited</t>
  </si>
  <si>
    <t>7, Aircraft Esplanade, Farnborough Road, Farnborough, Hampshire, GU14 6TG</t>
  </si>
  <si>
    <t>7 Aircraft Esplanade, Farnborough Road, Farnborough, Hampshire,  GU14 6TG</t>
  </si>
  <si>
    <t>N0000900860</t>
  </si>
  <si>
    <t>Devereux House, 69, Albert Road, Farnborough, Hampshire, GU14 6SL</t>
  </si>
  <si>
    <t>N000100009M</t>
  </si>
  <si>
    <t>Pyramid Trading Limited T/A Pyramid Steel</t>
  </si>
  <si>
    <t>Unit 9 And 10 Rotunda Industrial Estate, Albert Road , Aldershot, Hampshire, GU11 1TG</t>
  </si>
  <si>
    <t>C/O Units 9 &amp; 10 Rotunda Estate, Albert Road, Aldershot, Hampshire,  GU11 1SZ</t>
  </si>
  <si>
    <t>N000100013B</t>
  </si>
  <si>
    <t>Manawey Developments Limited</t>
  </si>
  <si>
    <t>Ground Floor 3 Penmark House, Albert Road , Aldershot, Hampshire, GU11 1SZ</t>
  </si>
  <si>
    <t>Haleworth House, Tite Hill, Egham,  TW20 0LR</t>
  </si>
  <si>
    <t>N000100013C</t>
  </si>
  <si>
    <t>Ground Floor 2 Penmark House, Albert Road , Aldershot, Hampshire, GU11 1SZ</t>
  </si>
  <si>
    <t>N0001000150</t>
  </si>
  <si>
    <t>Tritools Limited</t>
  </si>
  <si>
    <t>15, Albert Road , Aldershot, Hampshire, GU11 1SZ</t>
  </si>
  <si>
    <t>N000100034A</t>
  </si>
  <si>
    <t>Aldershot Carpet Service Limited</t>
  </si>
  <si>
    <t>Unit 1 Rotunda Industrial Estate, Albert Road, Aldershot, Hampshire, GU11 1TG</t>
  </si>
  <si>
    <t>N000100034B</t>
  </si>
  <si>
    <t>Dentscratch Limited</t>
  </si>
  <si>
    <t>Unit 2 Rotunda Industrial Estate, Albert Road, Aldershot, Hampshire, GU11 1TG</t>
  </si>
  <si>
    <t>N000100034L</t>
  </si>
  <si>
    <t>The Arch Company Properties Limited</t>
  </si>
  <si>
    <t>Unit 4a Rotunda Industrial Estate, Albert Road , Aldershot, Hampshire, GU11 1TG</t>
  </si>
  <si>
    <t>C/O Avison Young, Po Box 6079, Wolverhampton,  WV1 9RA</t>
  </si>
  <si>
    <t>N000100034P</t>
  </si>
  <si>
    <t>Unit 1a To 3a Rotunda Industrial Estate, Albert Road , Aldershot, Hampshire, GU11 1TJ</t>
  </si>
  <si>
    <t>N0001000350</t>
  </si>
  <si>
    <t>Infinity Auto Solutions Limited</t>
  </si>
  <si>
    <t>7, Albert Road , Aldershot, Hampshire, GU11 1SZ</t>
  </si>
  <si>
    <t>N0001000360</t>
  </si>
  <si>
    <t>Hope And Aid Direct</t>
  </si>
  <si>
    <t>Unit A Central Estate, Albert Road, Aldershot, Hampshire, GU11 1SZ</t>
  </si>
  <si>
    <t>N000100036A</t>
  </si>
  <si>
    <t>Motest Uk Ltd</t>
  </si>
  <si>
    <t>Unit B Central Estate, Albert Road , Aldershot, Hampshire, GU11 1SZ</t>
  </si>
  <si>
    <t>Unit B Central Estate, Albert Road , Aldershot, Hampshire,  GU11 1SZ</t>
  </si>
  <si>
    <t>N000100036N</t>
  </si>
  <si>
    <t>Unit C Central Estate, Albert Road , Aldershot, Hampshire, GU11 1SZ</t>
  </si>
  <si>
    <t>N000100043B</t>
  </si>
  <si>
    <t>Gnd Flr Unit B Progress House, Albert Road, Aldershot, Hampshire, GU11 1SZ</t>
  </si>
  <si>
    <t>N000100043N</t>
  </si>
  <si>
    <t>Unit B 2nd Floor Progress House, Albert Road, Aldershot, Hampshire, GU11 1SZ</t>
  </si>
  <si>
    <t>N0001201100</t>
  </si>
  <si>
    <t>Wellington Community Primary School, Alexandra Campus, Alexandra Road, Aldershot, Hampshire, GU11 1QJ</t>
  </si>
  <si>
    <t>N000130001C</t>
  </si>
  <si>
    <t>Griffin Cardwell Limited</t>
  </si>
  <si>
    <t>Second Floor, 1, Alexandra Road, Farnborough, Hampshire, GU14 6BU</t>
  </si>
  <si>
    <t>N0001300020</t>
  </si>
  <si>
    <t>52 Wightman Road Management Limited</t>
  </si>
  <si>
    <t>2, Alexandra Road, Farnborough, Hampshire, GU14 6BZ</t>
  </si>
  <si>
    <t>18 Doveridge Gardens, Palmers Green, London,  N13 5BL</t>
  </si>
  <si>
    <t>N0001300040</t>
  </si>
  <si>
    <t>L G C {2012} Limited (In Liquidation)</t>
  </si>
  <si>
    <t>4, Alexandra Road, Farnborough, Hampshire, GU14 6DA</t>
  </si>
  <si>
    <t>N000130007C</t>
  </si>
  <si>
    <t>It Rec Limited</t>
  </si>
  <si>
    <t>Suite 2 First Floor, 7, Alexandra Road, Farnborough, Hampshire, GU14 6BU</t>
  </si>
  <si>
    <t>Suite 2 First Floor, 7 Alexandra Road, Farnborough, Hampshire,  GU14 6BU</t>
  </si>
  <si>
    <t>N000130007E</t>
  </si>
  <si>
    <t>Jackson Civil Engineering Limited</t>
  </si>
  <si>
    <t>Rear Office Ground Floor, 7, Alexandra Road, Farnborough, Hampshire, GU14 6BU</t>
  </si>
  <si>
    <t>30 Whitehouse Road, Ipswich, Suffolk,  IP1 5LT</t>
  </si>
  <si>
    <t>N0001300320</t>
  </si>
  <si>
    <t>Ybc Properties Ltd</t>
  </si>
  <si>
    <t>32, Alexandra Road, Farnborough, Hampshire, GU14 6DA</t>
  </si>
  <si>
    <t>161 North Lane, Aldershot, Hampshire,  GU12 4TA</t>
  </si>
  <si>
    <t>N0001300340</t>
  </si>
  <si>
    <t>Alexanders Supported Living Ltd</t>
  </si>
  <si>
    <t>36, Alexandra Road, Farnborough, Hampshire, GU14 6DA</t>
  </si>
  <si>
    <t>7-10 Church Circle, Farnborough, Hampshire,  GU14 6QH</t>
  </si>
  <si>
    <t>N0001300350</t>
  </si>
  <si>
    <t>Farnborough Masonic Club</t>
  </si>
  <si>
    <t>35-37, Alexandra Road, Farnborough, Hampshire, GU14 6BS</t>
  </si>
  <si>
    <t>C/O 39-41 Alexandra Road, Farnborough, Hampshire,  GU14 6BS</t>
  </si>
  <si>
    <t>N0001300390</t>
  </si>
  <si>
    <t>Farnborough Masonic Centre Ltd</t>
  </si>
  <si>
    <t>39/41, Alexandra Road, Farnborough, Hampshire, GU14 6BS</t>
  </si>
  <si>
    <t>N0001300440</t>
  </si>
  <si>
    <t>Holmes And Family Ltd</t>
  </si>
  <si>
    <t>44, Alexandra Road, Farnborough, Hampshire, GU14 6DA</t>
  </si>
  <si>
    <t>20 Fleet Road, Fleet, Hampshire,  GU51 4QG</t>
  </si>
  <si>
    <t>N0001300850</t>
  </si>
  <si>
    <t>Janet Clare Ltd</t>
  </si>
  <si>
    <t>85, Alexandra Road, Farnborough, Hampshire, GU14 6BN</t>
  </si>
  <si>
    <t>N0001300860</t>
  </si>
  <si>
    <t>Wildridings Limited</t>
  </si>
  <si>
    <t>86, Alexandra Road, Farnborough, Hampshire, GU14 6DD</t>
  </si>
  <si>
    <t>N000130104P</t>
  </si>
  <si>
    <t>Royal Mail Group Plc</t>
  </si>
  <si>
    <t>Farnborough Delivery Office, 108, Alexandra Road, Farnborough, Hampshire, GU14 6DG</t>
  </si>
  <si>
    <t>N000139013M</t>
  </si>
  <si>
    <t>Cool Projects Limited</t>
  </si>
  <si>
    <t>13, Alexandra Road.., Farnborough, Hampshire, GU14 6BU</t>
  </si>
  <si>
    <t>13 Alexandra Road, Farnborough, Hampshire,  GU14 6BU</t>
  </si>
  <si>
    <t>N0002500600</t>
  </si>
  <si>
    <t>Cove Cricket Club</t>
  </si>
  <si>
    <t>Cove Cricket Club, Grasmere Road, Farnborough, Hampshire, GU14 0LE</t>
  </si>
  <si>
    <t>N0002700080</t>
  </si>
  <si>
    <t>8, Andover Way, Aldershot, Hampshire, GU11 3RJ</t>
  </si>
  <si>
    <t>N0003910010</t>
  </si>
  <si>
    <t>Department For Work And Pensions</t>
  </si>
  <si>
    <t>South Western House, Arthur Street, Aldershot, Hampshire, GU11 1HP</t>
  </si>
  <si>
    <t>N0004100020</t>
  </si>
  <si>
    <t>Stubbings Pubs Group Ltd</t>
  </si>
  <si>
    <t>The Red Lion, Ash Road, Aldershot, Hampshire, GU12 4EZ</t>
  </si>
  <si>
    <t>172 Farnborough Road, Farnham, Surrey,  GU9 9AX</t>
  </si>
  <si>
    <t>N0004100550</t>
  </si>
  <si>
    <t>Sr Accountants Ltd T/A Taxassist Accountants</t>
  </si>
  <si>
    <t>55, Ash Road, Aldershot, Hampshire, GU12 4BX</t>
  </si>
  <si>
    <t>N0004101300</t>
  </si>
  <si>
    <t>Jjas Catering Ltd</t>
  </si>
  <si>
    <t>130, Ash Road , Aldershot, Hampshire, GU12 4ES</t>
  </si>
  <si>
    <t>N0004101320</t>
  </si>
  <si>
    <t>Jk &amp; Sons Limited</t>
  </si>
  <si>
    <t>132, Ash Road , Aldershot, Hampshire, GU12 4ES</t>
  </si>
  <si>
    <t>N0004101340</t>
  </si>
  <si>
    <t>Panda Bar Limited</t>
  </si>
  <si>
    <t>134, Ash Road , Aldershot, Hampshire, GU12 4ES</t>
  </si>
  <si>
    <t>N000410136M</t>
  </si>
  <si>
    <t>William Hill Organization Ltd</t>
  </si>
  <si>
    <t>136 - 138, Ash Road, Aldershot, Hampshire, GU12 4ES</t>
  </si>
  <si>
    <t>N0004101400</t>
  </si>
  <si>
    <t>Melody Care Aldershot Ltd</t>
  </si>
  <si>
    <t>140/142, Ash Road, Aldershot, Hampshire, GU12 4ES</t>
  </si>
  <si>
    <t>N000410163X</t>
  </si>
  <si>
    <t>Apptrad Ltd</t>
  </si>
  <si>
    <t>Ground Floor ( Shop), 163a, Ash Road, Aldershot, Hampshire, GU12 4DB</t>
  </si>
  <si>
    <t>27 Appletree Way, Sandhurst, Berks,  GU47 0UD</t>
  </si>
  <si>
    <t>N000410163Y</t>
  </si>
  <si>
    <t>Best Homes Developers Ltd</t>
  </si>
  <si>
    <t>Office At Rear, 163b, Ash Road, Aldershot, Hampshire, GU12 4DB</t>
  </si>
  <si>
    <t>Office At Rear, 163b Ash Road, Aldershot, Hampshire,  GU12 4DB</t>
  </si>
  <si>
    <t>N0004101830</t>
  </si>
  <si>
    <t>G Force Tyres Ltd</t>
  </si>
  <si>
    <t>183, Ash Road , Aldershot, Hampshire, GU12 4DD</t>
  </si>
  <si>
    <t>11 Maryland Road, Thornton Heath, Croydon,  CR7 8DG</t>
  </si>
  <si>
    <t>N0004172010</t>
  </si>
  <si>
    <t>Clear Channel Uk Limited</t>
  </si>
  <si>
    <t xml:space="preserve">Advertising Right On Bus Shelter 2710 0038, Ash Road, Aldershot, Hampshire, </t>
  </si>
  <si>
    <t>Nndr Dept, Orion Gate, Guildford Road, Woking,  GU22 7NJ</t>
  </si>
  <si>
    <t>N0004190940</t>
  </si>
  <si>
    <t>Meridian Exhibitions Limited</t>
  </si>
  <si>
    <t>94, Ash Road, Aldershot, Hampshire, GU12 4EY</t>
  </si>
  <si>
    <t>N000460089S</t>
  </si>
  <si>
    <t>Portsmouth Rc Diocesan Trustees</t>
  </si>
  <si>
    <t>St Patricks Rc Jnr &amp; Inf Sch, Avenue Road, Farnborough, Hampshire, GU14 7BW</t>
  </si>
  <si>
    <t>Payments Team, Integrated Business Centre (Ibc), Hampshire County Council, E11 Court East, Ground Floor, The Castle, Winchester,  SO23 8UB</t>
  </si>
  <si>
    <t>N0005500020</t>
  </si>
  <si>
    <t>The Craft Union Pub Company Limited</t>
  </si>
  <si>
    <t>Alexandra Hotel, Barrack Road, Aldershot, Hampshire, GU11 3NP</t>
  </si>
  <si>
    <t>3 Monkspath Hall Road, Shirley, Solihull, West Midlands,  B90 4SJ</t>
  </si>
  <si>
    <t>N0005500060</t>
  </si>
  <si>
    <t>Princes Hall, Princes Way, Aldershot, Hampshire, GU11 1NX</t>
  </si>
  <si>
    <t>Environmental &amp; Comm Services, Financial Services, Council Offices, Farnborough,  GU14 7JU</t>
  </si>
  <si>
    <t>N000550007C</t>
  </si>
  <si>
    <t>Her Majestys Courts Service</t>
  </si>
  <si>
    <t>Magistrates Court, Wellington Avenue, Aldershot, Hampshire, GU11 1NY</t>
  </si>
  <si>
    <t>Ministry Of Justice Rates Team, 2nd Floor St Katherines House, St Katherines Street, Northampton,  NN1 2LH</t>
  </si>
  <si>
    <t>N000550007P</t>
  </si>
  <si>
    <t>Hampshire Police Authority</t>
  </si>
  <si>
    <t>Hampshire Constabulary Aldershot Division, Wellington Avenue, Aldershot, Hampshire, GU11 1NZ</t>
  </si>
  <si>
    <t>Finance Department, Office Of Police And Crime Commissioner For Hampsire And Isle Of Wight, St Georges Chambers, St Georges Street, Winchester,  SO23 8AJ</t>
  </si>
  <si>
    <t>N0005900540</t>
  </si>
  <si>
    <t>Image Farnham Ltd T/A Image &amp; Co</t>
  </si>
  <si>
    <t>54, Ayling Lane, Aldershot, Hampshire, GU11 3LY</t>
  </si>
  <si>
    <t>N00062326912</t>
  </si>
  <si>
    <t>Victoria Barbers Limited</t>
  </si>
  <si>
    <t>22, Victoria Road, Farnborough, Hampshire, GU14 7NY</t>
  </si>
  <si>
    <t>N000740008A</t>
  </si>
  <si>
    <t>Gilmoor Benevolent Fund Limited</t>
  </si>
  <si>
    <t>The Basement Hippodrome House, Birchett Road, Aldershot, Hampshire, GU11 1LZ</t>
  </si>
  <si>
    <t>N000740009M</t>
  </si>
  <si>
    <t>Fish Mini Market Ltd</t>
  </si>
  <si>
    <t>9/10 Hippodrome House, Birchett Road., Aldershot, Hampshire, GU11 1LZ</t>
  </si>
  <si>
    <t>23 Guildford Road West, Farnborough, Hampshire,  GU14 6PS</t>
  </si>
  <si>
    <t>N0007400290</t>
  </si>
  <si>
    <t xml:space="preserve">Car Park, Birchett Road., Aldershot, Hampshire, </t>
  </si>
  <si>
    <t>Planning &amp; Tranportation Cttee, Financial Services, Council Offices, Farnborough,  GU14 7JU</t>
  </si>
  <si>
    <t>N000740152M</t>
  </si>
  <si>
    <t>Style Motors Limited T/A Smc Renault</t>
  </si>
  <si>
    <t>252, Ash Road, Aldershot, Hampshire, GU12 4HD</t>
  </si>
  <si>
    <t>Wych Hill, Woking, Surrey,  GU22 0EU</t>
  </si>
  <si>
    <t>N0007490004T</t>
  </si>
  <si>
    <t xml:space="preserve">Fourth Floor Hippodrome House, Birchett Road, Aldershot, Hampshire, </t>
  </si>
  <si>
    <t>N000800104X</t>
  </si>
  <si>
    <t xml:space="preserve">Blunden Hall, Blunden Road, Farnborough, Hampshire, </t>
  </si>
  <si>
    <t xml:space="preserve">Environmental&amp;Comm Services, Financial Services, Council Offices, Farnborough, Hampshire Gu14 7ju,  </t>
  </si>
  <si>
    <t>N0008200100</t>
  </si>
  <si>
    <t>Farnborough College Of Technology</t>
  </si>
  <si>
    <t xml:space="preserve">Car Park, Boundary Road, Farnborough, Hampshire, </t>
  </si>
  <si>
    <t xml:space="preserve">Farnborough College Of Technology, Sycamore Road, Farnborough, Hampshire,  </t>
  </si>
  <si>
    <t>N0009600010</t>
  </si>
  <si>
    <t>Bridges Estate Agents Limited</t>
  </si>
  <si>
    <t>1, Bridge Road, Farnborough, Hampshire, GU14 0HT</t>
  </si>
  <si>
    <t>77 High Street, Aldershot, Hampshire,  GU11 1BY</t>
  </si>
  <si>
    <t>N0009600020</t>
  </si>
  <si>
    <t>Boutink Limited</t>
  </si>
  <si>
    <t>2, Bridge Road, Farnborough, Hampshire, GU14 0HS</t>
  </si>
  <si>
    <t>1 Longfield Close, Farnborough, Hampshire,  GU14 8HQ</t>
  </si>
  <si>
    <t>N0009600030</t>
  </si>
  <si>
    <t>Mitchell &amp; Partners {Farnborough} Ltd</t>
  </si>
  <si>
    <t>3, Bridge Road, Farnborough, Hampshire, GU14 0HT</t>
  </si>
  <si>
    <t>N0009600050</t>
  </si>
  <si>
    <t>Hkf Fresh Foods &amp; Halal Meat Ltd</t>
  </si>
  <si>
    <t>5, Bridge Road, Farnborough, Hampshire, GU14 0HT</t>
  </si>
  <si>
    <t>N0009600060</t>
  </si>
  <si>
    <t>Bridge Road 1 Ltd</t>
  </si>
  <si>
    <t>6, Bridge Road, Farnborough, Hampshire, GU14 0HS</t>
  </si>
  <si>
    <t>N0009600090</t>
  </si>
  <si>
    <t>Gratevane Limited</t>
  </si>
  <si>
    <t>9, Bridge Road, Farnborough, Hampshire, GU14 0HT</t>
  </si>
  <si>
    <t>N0009600240</t>
  </si>
  <si>
    <t>St George Facilities Limited</t>
  </si>
  <si>
    <t>24, Bridge Road, Farnborough, Hampshire, GU14 0HP</t>
  </si>
  <si>
    <t>N0009600600</t>
  </si>
  <si>
    <t>David Ashworth Ltd T/A Ashworth Veterinary Group</t>
  </si>
  <si>
    <t>Highfield House, 60, Bridge Road, Farnborough, Hampshire, GU14 0HP</t>
  </si>
  <si>
    <t>Edocs, C/O Jll - Rates, Po Box 537, Hoddesdon,  EN11 1RZ</t>
  </si>
  <si>
    <t>N0009700120</t>
  </si>
  <si>
    <t>St Josephs Rc School</t>
  </si>
  <si>
    <t>St Josephs Roman Catholic Primary School, Bridge Road, Aldershot, Hampshire, GU11 3DD</t>
  </si>
  <si>
    <t>N001230002N</t>
  </si>
  <si>
    <t>Family Rescource Centre, 4-8, Cambridge Road, Aldershot, Hampshire, GU11 3JZ</t>
  </si>
  <si>
    <t>N0012400510</t>
  </si>
  <si>
    <t>The Royal British Legion Club</t>
  </si>
  <si>
    <t>51, Cambridge Road East, Farnborough, Hampshire, GU14 6QB</t>
  </si>
  <si>
    <t>N001270001N</t>
  </si>
  <si>
    <t>Farnborough Dry Clean Limited</t>
  </si>
  <si>
    <t>1, Camp Road, Farnborough, Hampshire, GU14 6EN</t>
  </si>
  <si>
    <t>N0012700030</t>
  </si>
  <si>
    <t>Pooch Dog Spa Limited</t>
  </si>
  <si>
    <t>3, Camp Road, Farnborough, Hampshire, GU14 6EN</t>
  </si>
  <si>
    <t>3 Camp Road, Farnborough, Hampshire,  GU14 6EN</t>
  </si>
  <si>
    <t>N001270005R</t>
  </si>
  <si>
    <t>7amstores Ltd T/A Budgens</t>
  </si>
  <si>
    <t>5-7, Camp Road, Farnborough, Hampshire, GU14 6EN</t>
  </si>
  <si>
    <t>C/O 16 Kersey Drive, South Croydon, London,  CR2 8SX</t>
  </si>
  <si>
    <t>N0012700060</t>
  </si>
  <si>
    <t>By Chloe Leah Beauty Limited</t>
  </si>
  <si>
    <t>6, Camp Road, Farnborough, Hampshire, GU14 6EW</t>
  </si>
  <si>
    <t>N001270014A</t>
  </si>
  <si>
    <t>Auto Service Centre Aldershot Limited</t>
  </si>
  <si>
    <t>Unit 2 Camp Road Industrial Estate, 14, Camp Road., Farnborough, Hampshire, GU14 6EW</t>
  </si>
  <si>
    <t>Unit 2 Camp Road Industrial Estate, 14 Camp Road., Farnborough, Hampshire,  GU14 6EW</t>
  </si>
  <si>
    <t>N001270014B</t>
  </si>
  <si>
    <t>Unit 3 Camp Road Industrial Estate, 14, Camp Road., Farnborough, Hampshire, GU14 6EW</t>
  </si>
  <si>
    <t>N001270016A</t>
  </si>
  <si>
    <t>Willowsign Ltd</t>
  </si>
  <si>
    <t>Suite 2 Fenwick Harrison Building, 16/20, Camp Road., Farnborough, Hampshire, GU14 6EW</t>
  </si>
  <si>
    <t>N001270016B</t>
  </si>
  <si>
    <t>Kade Interiors Limited</t>
  </si>
  <si>
    <t>Suite 5 Fenwick Harrison Building, 16 - 20, Camp Road., Farnborough, Hampshire, GU14 6EW</t>
  </si>
  <si>
    <t>38 Kingswood Close, Camberley, Surrey,  GU15 4BH</t>
  </si>
  <si>
    <t>N0012700170</t>
  </si>
  <si>
    <t>Balaaji News Ltd</t>
  </si>
  <si>
    <t>17, Camp Road, Farnborough, Hampshire, GU14 6EN</t>
  </si>
  <si>
    <t>N0012700180</t>
  </si>
  <si>
    <t>Maskells Guns And Field Sports Limited</t>
  </si>
  <si>
    <t>18, Camp Road, Farnborough, Hampshire, GU14 6EW</t>
  </si>
  <si>
    <t>N0012700190</t>
  </si>
  <si>
    <t>Advised Financial Limited T/A Money Ways Uk</t>
  </si>
  <si>
    <t>19, Camp Road, Farnborough, Hampshire, GU14 6EN</t>
  </si>
  <si>
    <t>N0012700200</t>
  </si>
  <si>
    <t>Lockrite Security Limited</t>
  </si>
  <si>
    <t>20, Camp Road, Farnborough, Hampshire, GU14 6EW</t>
  </si>
  <si>
    <t>N0012700210</t>
  </si>
  <si>
    <t>Cano Fast Food Ltd</t>
  </si>
  <si>
    <t>21, Camp Road, Farnborough, Hampshire, GU14 6EN</t>
  </si>
  <si>
    <t>N0012700230</t>
  </si>
  <si>
    <t>Arden &amp; Scott Ltd</t>
  </si>
  <si>
    <t>23, Camp Road, Farnborough, Hampshire, GU14 6EN</t>
  </si>
  <si>
    <t>N001270024C</t>
  </si>
  <si>
    <t>Perfect Nail Studio Farnborough Limited</t>
  </si>
  <si>
    <t>24, Camp Road., Farnborough, Hampshire, GU14 6EW</t>
  </si>
  <si>
    <t>N001270024F</t>
  </si>
  <si>
    <t>Kddl Investment Limited</t>
  </si>
  <si>
    <t>24c, Camp Road., Farnborough, Hampshire, GU14 6EW</t>
  </si>
  <si>
    <t>C/O 51 Thirsk Road, London,  SE25 6QG</t>
  </si>
  <si>
    <t>N001270028R</t>
  </si>
  <si>
    <t>Clean Image Limited</t>
  </si>
  <si>
    <t xml:space="preserve">Rear Of, 28, Camp Road, Farnborough, Hampshire, </t>
  </si>
  <si>
    <t>34 Heatherside Park, Camberley, Surrey,  GU15 1PT</t>
  </si>
  <si>
    <t>N001270030M</t>
  </si>
  <si>
    <t>Redwood Real Estate Investments Limited</t>
  </si>
  <si>
    <t>1st And 2nd Floors Over, 30, Camp Road., Farnborough, Hampshire, GU14 6EW</t>
  </si>
  <si>
    <t>N0012700310</t>
  </si>
  <si>
    <t>Renaultspeed Limited</t>
  </si>
  <si>
    <t>Cinema Yard - Pine Works, 31, Camp Road., Farnborough, Hampshire, GU14 6EN</t>
  </si>
  <si>
    <t>N0012700390</t>
  </si>
  <si>
    <t>North Camp Pharmacy Ltd</t>
  </si>
  <si>
    <t>39, Camp Road, Farnborough, Hampshire, GU14 6EN</t>
  </si>
  <si>
    <t>C/O Littlecote, 296 Guildford Road, Bisley, Woking, Surrey,  GU24 9AE</t>
  </si>
  <si>
    <t>N001270040C</t>
  </si>
  <si>
    <t>The Teashop Around The Corner Ltd.</t>
  </si>
  <si>
    <t>40, Camp Road, Farnborough, Hampshire, GU14 6EP</t>
  </si>
  <si>
    <t>N0012700470</t>
  </si>
  <si>
    <t>Rspca Hants&amp;Surrey Border Branch</t>
  </si>
  <si>
    <t>47/49, Camp Road., Farnborough, Hampshire, GU14 6EN</t>
  </si>
  <si>
    <t>N0012700590</t>
  </si>
  <si>
    <t>Halo Salon Limited</t>
  </si>
  <si>
    <t>59, Camp Road., Farnborough, Hampshire, GU14 6EN</t>
  </si>
  <si>
    <t>21 Goldney Road, Camberley, Surrey,  GU15 1EZ</t>
  </si>
  <si>
    <t>N0012700670</t>
  </si>
  <si>
    <t>I Cut Barbers Limited</t>
  </si>
  <si>
    <t>67, Camp Road, Farnborough, Hampshire, GU14 6EP</t>
  </si>
  <si>
    <t>N0012700690</t>
  </si>
  <si>
    <t>Parity For Disability</t>
  </si>
  <si>
    <t>69, Camp Road, Farnborough, Hampshire, GU14 6EP</t>
  </si>
  <si>
    <t>94 Whetstone Road, Cove, Farnborough, Hampshire,  GU14 9SX</t>
  </si>
  <si>
    <t>N0012700710</t>
  </si>
  <si>
    <t>A Few Of My Favourite Things Ltd</t>
  </si>
  <si>
    <t>71, Camp Road, Farnborough, Hampshire, GU14 6EP</t>
  </si>
  <si>
    <t>189 Sycamore Road, Farnborough, Hampshire,  GU14 6RQ</t>
  </si>
  <si>
    <t>N001279016A</t>
  </si>
  <si>
    <t>Radpet Limited</t>
  </si>
  <si>
    <t>Suite 1 Fenwick Harrison Building, 16-20, Camp Road, Farnborough, Hampshire, GU14 6EW</t>
  </si>
  <si>
    <t>N001300024A</t>
  </si>
  <si>
    <t>Farnborough Bowling Club</t>
  </si>
  <si>
    <t>Bowling Green, Canterbury Road, Farnborough, Hampshire, GU14 6NS</t>
  </si>
  <si>
    <t>N001341005M</t>
  </si>
  <si>
    <t xml:space="preserve">Telecommunication Mast Water Tower, Cargate Terrace, Aldershot, Hampshire, </t>
  </si>
  <si>
    <t>N0014100180</t>
  </si>
  <si>
    <t>Oakfern Properties Limited</t>
  </si>
  <si>
    <t>Unit, 18, Cavendish Mews, Aldershot, Hampshire, GU11 3EH</t>
  </si>
  <si>
    <t>C/O Kirkby Diamond, 15 Shenley Pavilions, Shenley Wood, Milton Keynes,  MK5 6LB</t>
  </si>
  <si>
    <t>N0014100190</t>
  </si>
  <si>
    <t>Diligence Security Solutions Ltd</t>
  </si>
  <si>
    <t>Unit, 19, Cavendish Mews, Aldershot, Hampshire, GU11 3EH</t>
  </si>
  <si>
    <t>N0014100200</t>
  </si>
  <si>
    <t>A &amp; J Leasing Company Ltd</t>
  </si>
  <si>
    <t>Unit 20, Cavendish Mews, Aldershot, Hampshire, GU11 3EH</t>
  </si>
  <si>
    <t>8 Foden Road, Aldershot, Hampshire,  GU11 1NR</t>
  </si>
  <si>
    <t>N0014700960</t>
  </si>
  <si>
    <t>Tesco Stores Ltd</t>
  </si>
  <si>
    <t>96, Chapel Lane, Farnborough, Hampshire, GU14 9BL</t>
  </si>
  <si>
    <t>C/O Tesco Stores Ltd, Gl Hearn Management Ltd, Po Box 1937, Southampton,  SO15 9NL</t>
  </si>
  <si>
    <t>N0014700980</t>
  </si>
  <si>
    <t>Hala (Farnborough) Ltd T/A Dominos Pizza</t>
  </si>
  <si>
    <t>98, Chapel Lane, Farnborough, Hampshire, GU14 9BL</t>
  </si>
  <si>
    <t>55 Fleet Road, Fleet, Hampshire,  GU51 3PJ</t>
  </si>
  <si>
    <t>N0014701060</t>
  </si>
  <si>
    <t>Al Salwa Ltd</t>
  </si>
  <si>
    <t>106, Chapel Lane, Farnborough, Hampshire, GU14 9BL</t>
  </si>
  <si>
    <t>N0014770000</t>
  </si>
  <si>
    <t xml:space="preserve">Advertising Right On Bus Shelter Outside Fox Inn Public House, Chapel Lane., Farnborough, Hampshire, </t>
  </si>
  <si>
    <t>N0014770010</t>
  </si>
  <si>
    <t xml:space="preserve">Advertising Right On Bus Shelter Outside All Saints, Chapel Lane., Farnborough, Hampshire, </t>
  </si>
  <si>
    <t>N001600123A</t>
  </si>
  <si>
    <t>6th Farnborough Scout Group</t>
  </si>
  <si>
    <t>Scout Hut Adj, 123, Cheyne Way, Farnborough, Hampshire, GU14 8SA</t>
  </si>
  <si>
    <t>15 Allden Avenue, Aldershot, Hampshire,  GU12 4AG</t>
  </si>
  <si>
    <t>N0016600680</t>
  </si>
  <si>
    <t>Govs Of St Peters Church Of England</t>
  </si>
  <si>
    <t>St Peters C Of E Jnr School, Church Avenue, Farnborough, Hampshire, GU14 7AP</t>
  </si>
  <si>
    <t>N0016800360</t>
  </si>
  <si>
    <t>2nd Aldershot Scout Group</t>
  </si>
  <si>
    <t>Scout Building, Manor Park, Church Hill, Aldershot, Hampshire, GU12 4JU</t>
  </si>
  <si>
    <t>N0016800380</t>
  </si>
  <si>
    <t>Fubra Limited</t>
  </si>
  <si>
    <t>Manor Coach House, Church Hill, Aldershot, Hampshire, GU12 4RQ</t>
  </si>
  <si>
    <t>Manor Coach House, Church Hill, Aldershot, Hampshire,  GU12 4RQ</t>
  </si>
  <si>
    <t>N0017010020</t>
  </si>
  <si>
    <t>St Michaels C Of E Jnr School, Church Lane East., Aldershot, Hampshire, GU11 3SS</t>
  </si>
  <si>
    <t>N0017300740</t>
  </si>
  <si>
    <t>Mks Food &amp; Wine Limited T/A Family Shopper</t>
  </si>
  <si>
    <t>74, Church Road, Aldershot, Hampshire, GU11 3PS</t>
  </si>
  <si>
    <t>74 Church Road, Aldershot, Hampshire,  GU11 3PS</t>
  </si>
  <si>
    <t>N0017300820</t>
  </si>
  <si>
    <t>Ssv Store Limited</t>
  </si>
  <si>
    <t>82, Church Road, Aldershot, Hampshire, GU11 3PS</t>
  </si>
  <si>
    <t>N0017370760</t>
  </si>
  <si>
    <t xml:space="preserve">Advertising Right On Bus Shelter Opposite, 76, Church Road, Aldershot, Hampshire, </t>
  </si>
  <si>
    <t>N0017900150</t>
  </si>
  <si>
    <t>Day Lewis Plc</t>
  </si>
  <si>
    <t>15, Churchill Crescent, Farnborough, Hampshire, GU14 8EL</t>
  </si>
  <si>
    <t>Day Lewis House, 2 Peterwood Way, Croydon,  CR0 4UQ</t>
  </si>
  <si>
    <t>N0017900170</t>
  </si>
  <si>
    <t>Willies Kitchen Limited T/A Willies Fish Bar</t>
  </si>
  <si>
    <t>17, Churchill Crescent, Farnborough, Hampshire, GU14 8EL</t>
  </si>
  <si>
    <t>N0017900190</t>
  </si>
  <si>
    <t>City Store Pvt Ltd</t>
  </si>
  <si>
    <t>19, Churchill Crescent, Farnborough, Hampshire, GU14 8EL</t>
  </si>
  <si>
    <t>N002030011A</t>
  </si>
  <si>
    <t>Coral Racing Limited</t>
  </si>
  <si>
    <t>11-13, Cove Road, Farnborough, Hampshire, GU14 0EH</t>
  </si>
  <si>
    <t>C/O Altus Group Uk Ltd, Unit 8 Thame Business Park, Wenman Road, Thame, Oxon,  OX9 3XA</t>
  </si>
  <si>
    <t>N0020300340</t>
  </si>
  <si>
    <t>Zain Hut Ltd T/A Pizza Hut</t>
  </si>
  <si>
    <t>34, Cove Road, Farnborough, Hampshire, GU14 0EN</t>
  </si>
  <si>
    <t>47 Elliman Avenue, Slough ,  SL2 5AZ</t>
  </si>
  <si>
    <t>N0020300350</t>
  </si>
  <si>
    <t>Jewson Limited</t>
  </si>
  <si>
    <t>35-39, Cove Road, Farnborough, Hampshire, GU14 0EJ</t>
  </si>
  <si>
    <t>Stark Property Department, Po Box 938, Elland,  HX1 9XT</t>
  </si>
  <si>
    <t>N0020300440</t>
  </si>
  <si>
    <t>Philly'S Limited</t>
  </si>
  <si>
    <t>44, Cove Road, Farnborough, Hampshire, GU14 0EN</t>
  </si>
  <si>
    <t>N0020300460</t>
  </si>
  <si>
    <t>Golden House Diner Ltd</t>
  </si>
  <si>
    <t>46 - 48, Cove Road, Farnborough, Hampshire, GU14 0EN</t>
  </si>
  <si>
    <t>N002030050N</t>
  </si>
  <si>
    <t>Vujo Limited T/A Agor Flavour Of India</t>
  </si>
  <si>
    <t>50/52, Cove Road, Farnborough, Hampshire, GU14 0EN</t>
  </si>
  <si>
    <t>N0020300530</t>
  </si>
  <si>
    <t>Tower Hill Garage Limited</t>
  </si>
  <si>
    <t>53, Cove Road, Farnborough, Hampshire, GU14 0EL</t>
  </si>
  <si>
    <t>N0020300560</t>
  </si>
  <si>
    <t>The Beauty Cove Limited</t>
  </si>
  <si>
    <t>56, Cove Road, Farnborough, Hampshire, GU14 0EN</t>
  </si>
  <si>
    <t>56 Cove Road, Farnborough, Hampshire,  GU14 0EN</t>
  </si>
  <si>
    <t>N0020300570</t>
  </si>
  <si>
    <t>Paper Weight Limited</t>
  </si>
  <si>
    <t>Tradesmans Arms, 57, Cove Road, Farnborough, Hampshire, GU14 0EX</t>
  </si>
  <si>
    <t>Office 2.1 Ferneberga House, Alexandra Road, Farnborough, Hampshire,  GU14 6DQ</t>
  </si>
  <si>
    <t>N0020300820</t>
  </si>
  <si>
    <t>Oasis Trading Impex Limited T/A Everest Cash&amp;Carry</t>
  </si>
  <si>
    <t>82 - 84, Cove Road, Farnborough, Hampshire, GU14 0EU</t>
  </si>
  <si>
    <t>N0020300860</t>
  </si>
  <si>
    <t>Just Wellbeing Ltd</t>
  </si>
  <si>
    <t>86, Cove Road, Farnborough, Hampshire, GU14 0EU</t>
  </si>
  <si>
    <t>N0020300950</t>
  </si>
  <si>
    <t>Medusa Vape Ltd</t>
  </si>
  <si>
    <t>95, Cove Road, Farnborough, Hampshire, GU14 0EY</t>
  </si>
  <si>
    <t>N0020301110</t>
  </si>
  <si>
    <t>Cove Ivy Leaf Club Ltd</t>
  </si>
  <si>
    <t>111, Cove Road, Farnborough, Hampshire, GU14 0HF</t>
  </si>
  <si>
    <t>N0020301550</t>
  </si>
  <si>
    <t>So Impressed! Corporate &amp; Retail Services Ltd</t>
  </si>
  <si>
    <t>155, Cove Road, Farnborough, Hampshire, GU14 0HQ</t>
  </si>
  <si>
    <t>N002030157B</t>
  </si>
  <si>
    <t>Hair 101 Cove Limited</t>
  </si>
  <si>
    <t>157b, Cove Road, Farnborough, Hampshire, GU14 0HQ</t>
  </si>
  <si>
    <t>N0020370460</t>
  </si>
  <si>
    <t xml:space="preserve">Bus Shelter O/S46/48, Advertising Rights On Bus Shelter Outside , 46 - 48, Cove Road, Farnborough, Hampshire, </t>
  </si>
  <si>
    <t>N002080095A</t>
  </si>
  <si>
    <t>Rowhill Nature Reserve Society</t>
  </si>
  <si>
    <t xml:space="preserve">Rowhill Copse Nature Reserve Society Rowhill Copse Nature Reserve, Cranmore Lane, Aldershot, Hampshire, </t>
  </si>
  <si>
    <t>The Treasurer, Rowhill Nature Reserve Society, Field Centre , Cranmore Lane, Aldershot ,  GU11 3BD</t>
  </si>
  <si>
    <t>N0021300099</t>
  </si>
  <si>
    <t>Salus Medical Services Limited T/A Mayfield Medical Centre</t>
  </si>
  <si>
    <t>Mayfield Medical Centre, Croyde Close, Farnborough, Hampshire, GU14 8UE</t>
  </si>
  <si>
    <t>Salus Medical Services Limited, Aldershot Centre For Health, Hospital Hill, Aldershot, Hampshire,  GU11 1AY</t>
  </si>
  <si>
    <t>N0021500010</t>
  </si>
  <si>
    <t>Farnborough Car Care Ltd</t>
  </si>
  <si>
    <t>1, Cross Street, Farnborough, Hampshire, GU14 6AB</t>
  </si>
  <si>
    <t>N0021500350</t>
  </si>
  <si>
    <t>Homes By Me Limited</t>
  </si>
  <si>
    <t>35, Cross Street, Farnborough, Hampshire, GU14 6AB</t>
  </si>
  <si>
    <t>25 Wolsey Close, Southall,   UB2 4NQ</t>
  </si>
  <si>
    <t>N002200005A</t>
  </si>
  <si>
    <t>Securikey Limited</t>
  </si>
  <si>
    <t>Unit 5, Springlakes Estate, Deadbrook Lane, Aldershot, Hampshire, GU12 4UH</t>
  </si>
  <si>
    <t>N0022002040</t>
  </si>
  <si>
    <t>Ultrasonic Sciences Limited</t>
  </si>
  <si>
    <t>Unit 4, Springlakes Estate., Deadbrook Lane, Aldershot, Hampshire, GU12 4UH</t>
  </si>
  <si>
    <t>Unit 4, Springlakes Estate., Deadbrook Lane, Aldershot, Hampshire,  GU12 4UH</t>
  </si>
  <si>
    <t>N0022002080</t>
  </si>
  <si>
    <t>Unit 8, Springlakes Estate., Deadbrook Lane, Aldershot, Hampshire, GU12 4UH</t>
  </si>
  <si>
    <t>N0022002090</t>
  </si>
  <si>
    <t>Sandhurst Autoprint Limited</t>
  </si>
  <si>
    <t>Unit 9, Springlakes Estate., Deadbrook Lane, Aldershot, Hampshire, GU12 4UH</t>
  </si>
  <si>
    <t>N0022002100</t>
  </si>
  <si>
    <t>Camberley Rubber Mouldings Limited</t>
  </si>
  <si>
    <t>Unit 10, Springlakes Estate., Deadbrook Lane, Aldershot, Hampshire, GU12 4UH</t>
  </si>
  <si>
    <t>N0022010000</t>
  </si>
  <si>
    <t>Edmundson Electrical Ltd</t>
  </si>
  <si>
    <t>Unit 6, Springlakes Estate, Deadbrook Lane., Aldershot, Hampshire, GU12 4UH</t>
  </si>
  <si>
    <t>Po Box No 1, Tatton Street, Knutsford, Cheshire,  WA16 6AY</t>
  </si>
  <si>
    <t>N002330001A</t>
  </si>
  <si>
    <t>1st Aldershot Scout Group</t>
  </si>
  <si>
    <t>Scout Hut, Eastern Road., Aldershot, Hampshire, GU12 4TB</t>
  </si>
  <si>
    <t>N0023300080</t>
  </si>
  <si>
    <t>Y B C Cleaning Services Ltd</t>
  </si>
  <si>
    <t>World Wide Carpets, Eastern Road., Aldershot, Hampshire, GU12 4TD</t>
  </si>
  <si>
    <t>N0023300100</t>
  </si>
  <si>
    <t>Rojay World Freight Ltd</t>
  </si>
  <si>
    <t>Unit 3, Eastern Road., Aldershot, Hampshire, GU12 4TB</t>
  </si>
  <si>
    <t>Unit 3a Windsor Place, Faraday Road, Crawley, West Sussex,  RH10 9TF</t>
  </si>
  <si>
    <t>N002330012M</t>
  </si>
  <si>
    <t>Tancia Ltd T/A The Pen Warehouse</t>
  </si>
  <si>
    <t>Unit 1a, Eastern Road., Aldershot, Hampshire, GU12 4TD</t>
  </si>
  <si>
    <t>Innovations House, 4 Christy Estate , Ivy Road, Aldershot, Hampshire,  GU12 4TX</t>
  </si>
  <si>
    <t>N0023300180</t>
  </si>
  <si>
    <t>Ppk Services Limited</t>
  </si>
  <si>
    <t>Verity House, 2, Eastern Road., Aldershot, Hampshire, GU12 4TD</t>
  </si>
  <si>
    <t>Verity House, 2 Eastern Road., Aldershot, Hampshire,  GU12 4TD</t>
  </si>
  <si>
    <t>N0023300200</t>
  </si>
  <si>
    <t>Powerpac House, 2a, Eastern Road., Aldershot, Hampshire, GU12 4TD</t>
  </si>
  <si>
    <t>N002330028K</t>
  </si>
  <si>
    <t>Frm Truck Trailer Spares Ltd</t>
  </si>
  <si>
    <t>Unit 4 Kingston Ind Estate, Eastern Road., Aldershot, Hampshire, GU12 4YA</t>
  </si>
  <si>
    <t>N002330030G</t>
  </si>
  <si>
    <t>City Electrical Factors Ltd</t>
  </si>
  <si>
    <t>Unit 1 Gresham Industrial Estate, Eastern Road., Aldershot, Hampshire, GU12 4YD</t>
  </si>
  <si>
    <t>Southern Division, 141 Farmer Ward Road, Kenilworth, Warwickshire,  CV8 2SU</t>
  </si>
  <si>
    <t>N002330032G</t>
  </si>
  <si>
    <t>Medfor Products Limited</t>
  </si>
  <si>
    <t>Unit 2 Gresham Industrial Estate, Eastern Road., Aldershot, Hampshire, GU12 4YD</t>
  </si>
  <si>
    <t>Unit 2 Gresham Industrial Estate, Eastern Road., Aldershot, Hampshire,  GU12 4YD</t>
  </si>
  <si>
    <t>N002330034G</t>
  </si>
  <si>
    <t>Belsales Limited</t>
  </si>
  <si>
    <t>Unit 3 Gresham Industrial Estate, Eastern Road, Aldershot, Hampshire, GU12 4YD</t>
  </si>
  <si>
    <t>Unit 3 Gresham Ind Estate, Eastern Road, Aldershot, Hampshire,  GU12 4YD</t>
  </si>
  <si>
    <t>N002330036G</t>
  </si>
  <si>
    <t>Books Etc Limited</t>
  </si>
  <si>
    <t>Unit 4 Gresham Industrial Estate, Eastern Road, Aldershot, Hampshire, GU12 4YD</t>
  </si>
  <si>
    <t>N0023300380</t>
  </si>
  <si>
    <t>Through The Roof Charitable Trust</t>
  </si>
  <si>
    <t>Unit 1 Fairfax Industrial Estate, Eastern Road, Aldershot, Hampshire, GU12 4TU</t>
  </si>
  <si>
    <t>Alpha House, Alpha Place, Garth Road, Morden,  SM4 4TQ</t>
  </si>
  <si>
    <t>N0023300400</t>
  </si>
  <si>
    <t>Fixcar Automotive Limited</t>
  </si>
  <si>
    <t>Unit 2 Fairfax Industrial Estate, Eastern Road, Aldershot, Hampshire, GU12 4TU</t>
  </si>
  <si>
    <t>25 Belmont Avenue, Guildford, Surrey,  GU2 9UE</t>
  </si>
  <si>
    <t>N0023300420</t>
  </si>
  <si>
    <t>Guernica Xpress Ltd T/A Agr Team Aldershot</t>
  </si>
  <si>
    <t>Unit 3 Fairfax Industrial Estate, Eastern Road, Aldershot, Hampshire, GU12 4TU</t>
  </si>
  <si>
    <t>4 Cherry Tree Close, Farnborough, Hampshire,  GU14 9TT</t>
  </si>
  <si>
    <t>N0023310030</t>
  </si>
  <si>
    <t>Uk Power Networks Services (Commercial) Ltd</t>
  </si>
  <si>
    <t>Unit 2 Elliott Park, Eastern Road, Aldershot, Hampshire, GU12 4TF</t>
  </si>
  <si>
    <t>C/O Lambert Smith Hampton, East West Building, 2 Tollhouse Hill, Nottingham,  NG1 5FS</t>
  </si>
  <si>
    <t>N0023400930</t>
  </si>
  <si>
    <t>Nationwide Building Society</t>
  </si>
  <si>
    <t>93, Eastmead., Farnborough, Hampshire, GU14 7SA</t>
  </si>
  <si>
    <t>C/O Lambert Smith Hampton, Interchange Place, Edmund Street, Birmingham,  B3 2TA</t>
  </si>
  <si>
    <t>N0023400970</t>
  </si>
  <si>
    <t>Vapour Republic Ltd</t>
  </si>
  <si>
    <t>97, Eastmead, Farnborough, Hampshire, GU14 7SA</t>
  </si>
  <si>
    <t>N0023400990</t>
  </si>
  <si>
    <t>Colcastor A S.A.R.L.</t>
  </si>
  <si>
    <t>99, Eastmead, Farnborough, Hampshire, GU14 7SA</t>
  </si>
  <si>
    <t>C/O Cefn Management , 21 Llancoed House, Llandarcy, Neath,  SA10 6FG</t>
  </si>
  <si>
    <t>N0023490950</t>
  </si>
  <si>
    <t>Santander Uk Plc</t>
  </si>
  <si>
    <t>95, Eastmead, Farnborough, Hampshire, GU14 7SA</t>
  </si>
  <si>
    <t>N0023600010</t>
  </si>
  <si>
    <t>Veolia Es Hampshire Limited</t>
  </si>
  <si>
    <t>Refuse And Salvage Depot, Eelmoor Road, Farnborough, Hampshire, GU14 7QN</t>
  </si>
  <si>
    <t>Kingswood House, Kingswood Crescent, Cannock, Staffordshire,  WS11 8JP</t>
  </si>
  <si>
    <t>N002360001A</t>
  </si>
  <si>
    <t>Civic Amenity Site, Eelmoor Road, Farnborough, Hampshire, GU14 7QN</t>
  </si>
  <si>
    <t>N0023600020</t>
  </si>
  <si>
    <t>Everest Cash &amp; Carry Limited</t>
  </si>
  <si>
    <t>2, Eelmoor Road, Farnborough, Hampshire, GU14 7QN</t>
  </si>
  <si>
    <t>7-9 The Beck Industrial Estate, Blackwater Way, Aldershot, Hampshire,  GU12 4DJ</t>
  </si>
  <si>
    <t>N0023600030</t>
  </si>
  <si>
    <t>3, Eelmoor Road, Farnborough, Hampshire, GU14 7QN</t>
  </si>
  <si>
    <t>N0023600060</t>
  </si>
  <si>
    <t>Power Wise Systems (Uk) Ltd</t>
  </si>
  <si>
    <t>Unit 6, Farnborough Business Centre, Eelmoor Road, Farnborough, Hampshire, GU14 7XA</t>
  </si>
  <si>
    <t>6 Farnborough Business Centre, Eelmoor Road, Farnborough, Hampshire,  GU14 7QN</t>
  </si>
  <si>
    <t>N0023600140</t>
  </si>
  <si>
    <t>Farnborough Storage Ltd T/A Blue Box</t>
  </si>
  <si>
    <t>14, Eelmoor Road, Farnborough, Hampshire, GU14 7QN</t>
  </si>
  <si>
    <t>N002360015E</t>
  </si>
  <si>
    <t>Trick Of The Eye Limited</t>
  </si>
  <si>
    <t>5 Arrow Estate, Eelmoor Road, Farnborough, Hampshire, GU14 7QH</t>
  </si>
  <si>
    <t>N002360015G</t>
  </si>
  <si>
    <t>Executive Freight Services Ltd</t>
  </si>
  <si>
    <t>7 Arrow Estate, Eelmoor Road, Farnborough, Hampshire, GU14 7QH</t>
  </si>
  <si>
    <t>N002360015H</t>
  </si>
  <si>
    <t>Jem Energy Ltd</t>
  </si>
  <si>
    <t>8 Arrow Estate, Eelmoor Road, Farnborough, Hampshire, GU14 7QH</t>
  </si>
  <si>
    <t>N002360015L</t>
  </si>
  <si>
    <t>Renusol Europe Gmbh</t>
  </si>
  <si>
    <t>12 Arrow Estate, Eelmoor Road, Farnborough, Hampshire, GU14 7QH</t>
  </si>
  <si>
    <t xml:space="preserve">Poccoloministr. 2, 51063 Koeln, Germany,  </t>
  </si>
  <si>
    <t>N0023602010</t>
  </si>
  <si>
    <t>Tecnologic Uk Limited</t>
  </si>
  <si>
    <t>Unit 1 Farnborough Business Centre, Eelmoor Road, Farnborough, Hampshire, GU14 7XA</t>
  </si>
  <si>
    <t>Unit 1 Farnborough Business Centre, Eelmoor Road, Farnborough, Hants,  GU14 7XA</t>
  </si>
  <si>
    <t>N0023602130</t>
  </si>
  <si>
    <t>Floor24 Carpets &amp; Flooring Limited</t>
  </si>
  <si>
    <t>Unit 13 Farnborough Business Centre, Eelmoor Road, Farnborough, Hampshire, GU14 7XA</t>
  </si>
  <si>
    <t>N002360214N</t>
  </si>
  <si>
    <t>Bartec Technologies Limited</t>
  </si>
  <si>
    <t>Unit 14, Farnborough Business Centre, Eelmoor Road, Farnborough, Hampshire, GU14 7XA</t>
  </si>
  <si>
    <t>N002360215N</t>
  </si>
  <si>
    <t>Platinum Fire Solutions Ltd</t>
  </si>
  <si>
    <t>Unit 15, Farnborough Business Centre, Eelmoor Road, Farnborough, Hampshire, GU14 7XA</t>
  </si>
  <si>
    <t>83 Park Prewett Road, Basingstoke, Hampshire,  RG24 9RG</t>
  </si>
  <si>
    <t>N0023602160</t>
  </si>
  <si>
    <t>Geze Uk Limited</t>
  </si>
  <si>
    <t>Unit 16 Farnborough Business Centre, Eelmoor Road, Farnborough, Hampshire, GU14 7XA</t>
  </si>
  <si>
    <t>Unit 16 Farnborough Business Centre, Eelmoor Road, Farnborough, Hampshire,  GU14 7XA</t>
  </si>
  <si>
    <t>N0023700030</t>
  </si>
  <si>
    <t>Paradise Dwelling Limited</t>
  </si>
  <si>
    <t>Cedar Court Hotel, 3, Eggars Hill, Aldershot, Hampshire, GU11 3NH</t>
  </si>
  <si>
    <t>N002370021A</t>
  </si>
  <si>
    <t>Aldershot Underwood Bowling Club</t>
  </si>
  <si>
    <t>Underwood Bowling Club, Eggars Hill., Aldershot, Hampshire, GU11 3NG</t>
  </si>
  <si>
    <t>N002370022A</t>
  </si>
  <si>
    <t>Aldershot Methodist Tennis Club</t>
  </si>
  <si>
    <t>Tennis Courts, Eggars Hill., Aldershot, Hampshire, GU11 3NG</t>
  </si>
  <si>
    <t>Andy Wolfe Treasurer Amtc, 1 Brook Avenue, Weybourne, Farnham, Surrey,  GU9 9HB</t>
  </si>
  <si>
    <t>N002430006M</t>
  </si>
  <si>
    <t>Bridges Trading Company Limited</t>
  </si>
  <si>
    <t>6, Elms Road, Aldershot, Hampshire, GU11 1LJ</t>
  </si>
  <si>
    <t>N0024300420</t>
  </si>
  <si>
    <t>Paul J Needham Ltd T/A High Tech Heating</t>
  </si>
  <si>
    <t>42, Elms Road, Aldershot, Hampshire, GU11 1LJ</t>
  </si>
  <si>
    <t>N002560002M</t>
  </si>
  <si>
    <t>Hicp Limited T/A Holiday Inn</t>
  </si>
  <si>
    <t>Holiday Inn, Lynchford Road, Farnborough, Hampshire, GU14 6AZ</t>
  </si>
  <si>
    <t>Holiday Inn, Lynchford Road, Farnborough, Hampshire,  GU14 6AZ</t>
  </si>
  <si>
    <t>N002560014R</t>
  </si>
  <si>
    <t>Nicholas Warne T/A Autoline</t>
  </si>
  <si>
    <t>R/O, 14, Farnborough Road., Farnborough, Hampshire, GU14 8AY</t>
  </si>
  <si>
    <t>N0025600180</t>
  </si>
  <si>
    <t>J I S Limited</t>
  </si>
  <si>
    <t>18, Farnborough Road., Farnborough, Hampshire, GU14 6AY</t>
  </si>
  <si>
    <t>N002560022B</t>
  </si>
  <si>
    <t>Als Tyres Ltd</t>
  </si>
  <si>
    <t>20, Farnborough Road., Farnborough, Hampshire, GU14 6AY</t>
  </si>
  <si>
    <t>N0025600300</t>
  </si>
  <si>
    <t>Kwik-Fit (Gb) Ltd</t>
  </si>
  <si>
    <t>30 - 32, Farnborough Road., Farnborough, Hampshire, GU14 6AY</t>
  </si>
  <si>
    <t>C/O Rates Management, Lambert Smith Hampton, Interchange Place, Edmund Street, Birmingham,  B3 2TA</t>
  </si>
  <si>
    <t>N0025600680</t>
  </si>
  <si>
    <t>Siya Properties Limited T/A The Falcon Hotel</t>
  </si>
  <si>
    <t>Falcon Hotel, 68, Farnborough Road., Farnborough, Hampshire, GU14 6TH</t>
  </si>
  <si>
    <t>68 Farnborough Road, Farnborough, Hampshire,  GU14 6TH</t>
  </si>
  <si>
    <t>N0025600700</t>
  </si>
  <si>
    <t>Zinos Grill Limited</t>
  </si>
  <si>
    <t>70, Farnborough Road., Farnborough, Hampshire, GU14 6TH</t>
  </si>
  <si>
    <t>N0025600720</t>
  </si>
  <si>
    <t>Paprika Farnborough Limited</t>
  </si>
  <si>
    <t>72, Farnborough Road., Farnborough, Hampshire, GU14 6TH</t>
  </si>
  <si>
    <t>N0025600780</t>
  </si>
  <si>
    <t>Nepal Kitchens Ltd T/A The Gurkha Palace</t>
  </si>
  <si>
    <t>78, Farnborough Road., Farnborough, Hampshire, GU14 6TH</t>
  </si>
  <si>
    <t>N0025600850</t>
  </si>
  <si>
    <t>Farnborough Air Sciences Trust</t>
  </si>
  <si>
    <t>Farnborough Air Sciences Trust, 85, Farnborough Road, Farnborough, Hampshire, GU14 6TF</t>
  </si>
  <si>
    <t>N0025600910</t>
  </si>
  <si>
    <t>Aviator Hotel (Farnborough) Limited</t>
  </si>
  <si>
    <t>The Swan Inn, 91, Farnborough Road., Farnborough, Hampshire, GU14 6TL</t>
  </si>
  <si>
    <t>N0025600980</t>
  </si>
  <si>
    <t>National Tyre Services Ltd</t>
  </si>
  <si>
    <t>98-100, Farnborough Road., Farnborough, Hampshire, GU14 6TN</t>
  </si>
  <si>
    <t>C/O Gerald Eve L.L.P., 35 Kings Hill Avenue, Kings Hill, West Malling,  ME19 4DN</t>
  </si>
  <si>
    <t>N0025601100</t>
  </si>
  <si>
    <t>Rna Estates Ltd T/A Airport Lodge</t>
  </si>
  <si>
    <t>Airport Lodge, 110, Farnborough Road, Farnborough, Hampshire, GU14 6TN</t>
  </si>
  <si>
    <t>N002560114M</t>
  </si>
  <si>
    <t>Barons Of Farnborough Ltd</t>
  </si>
  <si>
    <t>114/116, Farnborough Road, Farnborough, Hampshire, GU14 6TN</t>
  </si>
  <si>
    <t>N002560182A</t>
  </si>
  <si>
    <t>The Samaritans Of Farnborough And District</t>
  </si>
  <si>
    <t>182a, Farnborough Road, Farnborough, Hampshire, GU14 7JL</t>
  </si>
  <si>
    <t>N0025602080</t>
  </si>
  <si>
    <t>Surrey Physio Group Limited</t>
  </si>
  <si>
    <t>208, Farnborough Road., Farnborough, Hampshire, GU14 7JN</t>
  </si>
  <si>
    <t>N0025602180</t>
  </si>
  <si>
    <t>Woody'S Fast Food Farnborough Limited</t>
  </si>
  <si>
    <t>218, Farnborough Road, Farnborough, Hampshire, GU14 7JW</t>
  </si>
  <si>
    <t>N0025602240</t>
  </si>
  <si>
    <t>Pongal Express Ltd</t>
  </si>
  <si>
    <t>224, Farnborough Road, Farnborough, Hampshire, GU14 7JW</t>
  </si>
  <si>
    <t>N0025602270</t>
  </si>
  <si>
    <t>Mls Operations Limited</t>
  </si>
  <si>
    <t>Tumbledown Dick , 227, Farnborough Road, Farnborough, Hampshire, GU14 7JT</t>
  </si>
  <si>
    <t>62 High Street, Staines On Thames, Surrey,  TW18 4DY</t>
  </si>
  <si>
    <t>N0025602280</t>
  </si>
  <si>
    <t>Mokb Limited</t>
  </si>
  <si>
    <t>228, Farnborough Road, Farnborough, Hampshire, GU14 7JW</t>
  </si>
  <si>
    <t>N002560230N</t>
  </si>
  <si>
    <t>Lin &amp; Wang Ltd T/A Mcchina Wok Away</t>
  </si>
  <si>
    <t>230, Farnborough Road, Farnborough, Hampshire, GU14 7JW</t>
  </si>
  <si>
    <t>N002560242M</t>
  </si>
  <si>
    <t>G M Luff &amp; Ptnrs Ltd T/A Ford Mears&amp;Ptnrs</t>
  </si>
  <si>
    <t>242, Farnborough Road., Farnborough, Hampshire, GU14 7JW</t>
  </si>
  <si>
    <t>11-13 Turk Street, Alton, Hants,  GU34 1AG</t>
  </si>
  <si>
    <t>N002560244A</t>
  </si>
  <si>
    <t>Hampshire Aesthetics Laser &amp; Skin Clinic Ltd</t>
  </si>
  <si>
    <t>246, Farnborough Road., Farnborough, Hampshire, GU14 7JW</t>
  </si>
  <si>
    <t>N0025602480</t>
  </si>
  <si>
    <t>Lloyds Chemist Retail Limited</t>
  </si>
  <si>
    <t>248, Farnborough Road., Farnborough, Hampshire, GU14 7JW</t>
  </si>
  <si>
    <t>Service Ledger Department, Sapphire Court, Walsgrave Triangle, Coventry,  CV2 2TX</t>
  </si>
  <si>
    <t>N0025602690</t>
  </si>
  <si>
    <t>Ttca Ltd T/A Treetops</t>
  </si>
  <si>
    <t>269, Farnborough Road, Farnborough, Hampshire, GU14 7LX</t>
  </si>
  <si>
    <t>N0025603120</t>
  </si>
  <si>
    <t>Farnborough Hill Trust</t>
  </si>
  <si>
    <t>Farnborough Hill Convent, 312, Farnborough Road, Farnborough, Hampshire, GU14 8AT</t>
  </si>
  <si>
    <t>N0025603260</t>
  </si>
  <si>
    <t>Shell Uk Oil Products Ltd</t>
  </si>
  <si>
    <t>Green Park Filling Station, 326, Farnborough Road, Farnborough, Hampshire, GU14 8BD</t>
  </si>
  <si>
    <t>C/O Mua Property Services Ltd, Po Box 716, Waltham Abbey,  EN8 1JH</t>
  </si>
  <si>
    <t>N002560326M</t>
  </si>
  <si>
    <t>Rainbow Bodyshops (2) Ltd</t>
  </si>
  <si>
    <t>326-326a, Farnborough Road, Farnborough, Hampshire, GU14 8BD</t>
  </si>
  <si>
    <t>326 Farnborough Road, Farnborough, Hampshire,  GU14 8BD</t>
  </si>
  <si>
    <t>N0025603880</t>
  </si>
  <si>
    <t>Cove County Junior School, Fernhill Road, Farnborough, Hampshire, GU14 9SA</t>
  </si>
  <si>
    <t>N0025610190</t>
  </si>
  <si>
    <t>Motor Fuel Limited</t>
  </si>
  <si>
    <t>205, Farnborough Road, Farnborough, Hampshire, GU14 7JT</t>
  </si>
  <si>
    <t>C/O Turner Morum Llp, 32-33 Cowcross Street, London,  EC1M 6DF</t>
  </si>
  <si>
    <t>N002567250A</t>
  </si>
  <si>
    <t xml:space="preserve">Bus Shelter Site 2710-0057, Farnborough Road, Farnborough, Hampshire, </t>
  </si>
  <si>
    <t>N0025673170</t>
  </si>
  <si>
    <t xml:space="preserve">Bus Shelter (2710 0016) Outside, 317, Farnborough Road, Farnborough, Hampshire, </t>
  </si>
  <si>
    <t>N0025677750</t>
  </si>
  <si>
    <t xml:space="preserve">Bus Shelter Outside Pinehurst Car Park, Farnborough Road, Farnborough, Hampshire, </t>
  </si>
  <si>
    <t>N0025677760</t>
  </si>
  <si>
    <t xml:space="preserve">Bus Shelter 2710-0061, Farnborough Road, Farnborough, Hampshire, </t>
  </si>
  <si>
    <t>N0025677770</t>
  </si>
  <si>
    <t xml:space="preserve">Advertising Right On Bus Shelter Opposite Farnborough College Of Technology, Farnborough Road, Farnborough, Hampshire, </t>
  </si>
  <si>
    <t>N002569012S</t>
  </si>
  <si>
    <t>The V W Centre Limited</t>
  </si>
  <si>
    <t>Gnd Flr R/O, 10, Farnborough Road, Farnborough, Hampshire, GU14 6AY</t>
  </si>
  <si>
    <t>N0025700040</t>
  </si>
  <si>
    <t>Caesars Camp Accident Repairs Limited</t>
  </si>
  <si>
    <t>Caesars Camp Garage, Pavilion Road, Aldershot, Hampshire, GU11 3NS</t>
  </si>
  <si>
    <t>N0025700050</t>
  </si>
  <si>
    <t>Beaumont Community Centre, Farnborough Road , Aldershot, Hampshire, GU11 1QJ</t>
  </si>
  <si>
    <t>N0025710070</t>
  </si>
  <si>
    <t>Former Guard Room Royal Pavilion, Farnborough Road, Aldershot, Hampshire, GU11 1PZ</t>
  </si>
  <si>
    <t>N002571010B</t>
  </si>
  <si>
    <t>Daisy Nursery Limited T/A Crown Daisy Nursery</t>
  </si>
  <si>
    <t>Anglesey Lodge, Farnborough Road, Aldershot, Hampshire, GU11 3BJ</t>
  </si>
  <si>
    <t>N002580014B</t>
  </si>
  <si>
    <t>Exclusive Dental Laboratory Limited</t>
  </si>
  <si>
    <t>16, Farnborough Street, Farnborough, Hampshire, GU14 8AG</t>
  </si>
  <si>
    <t>N0025800190</t>
  </si>
  <si>
    <t>Cvs (Uk) Limited</t>
  </si>
  <si>
    <t>19, Farnborough Street, Farnborough, Hampshire, GU14 8AG</t>
  </si>
  <si>
    <t>C/O Dunlop Heywood, 3rd Floor The Chambers, 13 Police Street, Manchester,  M2 7LQ</t>
  </si>
  <si>
    <t>N0025800390</t>
  </si>
  <si>
    <t>Station Yard, Farnborough Street, Farnborough, Hampshire, GU14 8AQ</t>
  </si>
  <si>
    <t>N0026100060</t>
  </si>
  <si>
    <t>Cove County Infant School, Fernhill Road, Farnborough, Hampshire, GU14 9DP</t>
  </si>
  <si>
    <t>N0026100370</t>
  </si>
  <si>
    <t>Cove Bowling Club</t>
  </si>
  <si>
    <t>Cove Bowling Club, 53, Horn Road, Farnborough, Hampshire, GU14 8RW</t>
  </si>
  <si>
    <t>C/O The Treasurer, Carl Taylor, 18 Greens School Lane, Farnborough, Hampshire,  GU14 7PS</t>
  </si>
  <si>
    <t>N0026101350</t>
  </si>
  <si>
    <t>E L P Katering Ltd</t>
  </si>
  <si>
    <t>The Snow Goose, 135, Fernhill Road, Farnborough, Hampshire, GU14 9DX</t>
  </si>
  <si>
    <t>N0026103060</t>
  </si>
  <si>
    <t>Naz (Warrington) Limited T/A Cove Kebab Centre</t>
  </si>
  <si>
    <t>306, Fernhill Road, Farnborough, Hampshire, GU14 9EE</t>
  </si>
  <si>
    <t>N0026103120</t>
  </si>
  <si>
    <t>312, Fernhill Road, Farnborough, Hampshire, GU14 9EE</t>
  </si>
  <si>
    <t>N0026103140</t>
  </si>
  <si>
    <t>Oli Turkish Barber Limited</t>
  </si>
  <si>
    <t>314, Fernhill Road, Farnborough, Hampshire, GU14 9EE</t>
  </si>
  <si>
    <t>N0026103280</t>
  </si>
  <si>
    <t>Slk Management Limited T/A Cove Tandoori</t>
  </si>
  <si>
    <t>328, Fernhill Road, Farnborough, Hampshire, GU14 9EF</t>
  </si>
  <si>
    <t>N0026103340</t>
  </si>
  <si>
    <t>Dm Sons Ltd</t>
  </si>
  <si>
    <t>334, Fernhill Road, Farnborough, Hampshire, GU14 9EF</t>
  </si>
  <si>
    <t>N0026190000</t>
  </si>
  <si>
    <t>Manor Infants School, Fernhill Road, Farnborough, Hampshire, GU14 9DX</t>
  </si>
  <si>
    <t>N0026190010</t>
  </si>
  <si>
    <t>Wr Signature Operations Limited (Camberley)</t>
  </si>
  <si>
    <t>Gracewell Of Camberley, Fernhill Road, Blackwater, Camberley, Hampshire, GU17 9HS</t>
  </si>
  <si>
    <t>Avery Group Support Centre, 3 Cygnet Drive, Swan Valley , Northampton,  NN4 9BS</t>
  </si>
  <si>
    <t>N0027000010</t>
  </si>
  <si>
    <t>Wang Rong Limited</t>
  </si>
  <si>
    <t>1, Fleet Road, Farnborough, Hampshire, GU14 9RU</t>
  </si>
  <si>
    <t>N0027000110</t>
  </si>
  <si>
    <t>1st Cove Scout Group</t>
  </si>
  <si>
    <t>Scout Hut Cove, 11, Fleet Road, Farnborough, Hampshire, GU14 9RB</t>
  </si>
  <si>
    <t>N0027000290</t>
  </si>
  <si>
    <t>Cc Hair (Southern) Limited T/A The Lounge</t>
  </si>
  <si>
    <t>29, Fleet Road, Farnborough, Hampshire, GU14 9RB</t>
  </si>
  <si>
    <t>N0027000900</t>
  </si>
  <si>
    <t>Winterton Arms Chiddingfold Ltd T/A Plough And Horses</t>
  </si>
  <si>
    <t>Plough And Horses, 90, Fleet Road, Farnborough, Hampshire, GU14 9RG</t>
  </si>
  <si>
    <t>N0027100010</t>
  </si>
  <si>
    <t>Bob Potter Leisure Limited</t>
  </si>
  <si>
    <t>Potters International Hotel, 1, Fleet Road, Aldershot, Hampshire, GU11 2ET</t>
  </si>
  <si>
    <t>N0027400660</t>
  </si>
  <si>
    <t>Tower Hill Jnr &amp; Inf School, Fowler Road, Farnborough, Hampshire, GU14 0BW</t>
  </si>
  <si>
    <t>N0028300360</t>
  </si>
  <si>
    <t>Vindaloo Food Ltd</t>
  </si>
  <si>
    <t>36a, Giffard Drive, Farnborough, Hampshire, GU14 8PX</t>
  </si>
  <si>
    <t>N0028300380</t>
  </si>
  <si>
    <t>Hair 100 Farnborough Limited</t>
  </si>
  <si>
    <t>38a, Giffard Drive, Farnborough, Hampshire, GU14 8PX</t>
  </si>
  <si>
    <t>N0028300400</t>
  </si>
  <si>
    <t>40, Giffard Drive, Farnborough, Hampshire, GU14 8PX</t>
  </si>
  <si>
    <t>N0028300440</t>
  </si>
  <si>
    <t>Supper Pizza Farnborough Ltd</t>
  </si>
  <si>
    <t>44, Giffard Drive, Farnborough, Hampshire, GU14 8PX</t>
  </si>
  <si>
    <t>N002860010R</t>
  </si>
  <si>
    <t>1st Millennium Electronics Ltd</t>
  </si>
  <si>
    <t>Pt Gnd Floor (Rear) Wellesley House, 10, Eelmoor Road., Farnborough, Hampshire, GU14 7ZE</t>
  </si>
  <si>
    <t>N0029000210</t>
  </si>
  <si>
    <t>Aldershot Excelsior Athletic Club</t>
  </si>
  <si>
    <t>25 - 27, Gordon Road, Aldershot, Hampshire, GU11 1ND</t>
  </si>
  <si>
    <t>N0029290210</t>
  </si>
  <si>
    <t>Rushmoor Superstore Ltd</t>
  </si>
  <si>
    <t>The Triangle, 11 - 13, Birchett Road, Aldershot, Hampshire, GU11 1LS</t>
  </si>
  <si>
    <t>N0030500020</t>
  </si>
  <si>
    <t>The Source Young Peoples Charity</t>
  </si>
  <si>
    <t>Suite 1, Imperial House 2nd Flr Pt Bst, 2, Grosvenor Road, Aldershot, Hampshire, GU11 1DP</t>
  </si>
  <si>
    <t>Suite 1, Imperial House 2nd Flr Pt Bst, 2 Grosvenor Road, Aldershot, Hampshire,  GU11 1DP</t>
  </si>
  <si>
    <t>N003050002A</t>
  </si>
  <si>
    <t>National Offender Management Services</t>
  </si>
  <si>
    <t>Suite 2, Imperial House Gnd 1st Pt Bst, 2, Grosvenor Road, Aldershot, Hampshire, GU11 1DP</t>
  </si>
  <si>
    <t>N0030500080</t>
  </si>
  <si>
    <t>Everest Consultancy Ltd</t>
  </si>
  <si>
    <t>8, Grosvenor Road, Aldershot, Hampshire, GU11 1DP</t>
  </si>
  <si>
    <t>N0030500140</t>
  </si>
  <si>
    <t>Gurkha Army Ex-Servicemens Organisation</t>
  </si>
  <si>
    <t>14, Grosvenor Road, Aldershot, Hampshire, GU11 1DP</t>
  </si>
  <si>
    <t>N0030500260</t>
  </si>
  <si>
    <t>26-28 Grosvenor Limited</t>
  </si>
  <si>
    <t>26 - 28, Grosvenor Road, Aldershot, Hampshire, GU11 3DP</t>
  </si>
  <si>
    <t>98a Queens Road, Aldershot, Hampshire,  GU11 3JU</t>
  </si>
  <si>
    <t>N0030500270</t>
  </si>
  <si>
    <t>H.M. Supplies Limited</t>
  </si>
  <si>
    <t>27, Grosvenor Road, Aldershot, Hampshire, GU11 3DP</t>
  </si>
  <si>
    <t>N0030500380</t>
  </si>
  <si>
    <t>Tlc Entertainment Ltd T/A Club Tlc</t>
  </si>
  <si>
    <t>Tiffanys, 38, Grosvenor Road, Aldershot, Hampshire, GU11 3DY</t>
  </si>
  <si>
    <t>N0030500520</t>
  </si>
  <si>
    <t>Momo Suppliers Ltd</t>
  </si>
  <si>
    <t>52, Grosvenor Road, Aldershot, Hampshire, GU11 3DY</t>
  </si>
  <si>
    <t>N0030500670</t>
  </si>
  <si>
    <t>Hampshire Memorials Limited</t>
  </si>
  <si>
    <t>67, Grosvenor Road, Aldershot, Hampshire, GU11 3DZ</t>
  </si>
  <si>
    <t>N0030500680</t>
  </si>
  <si>
    <t>Gurkha Kitchen Aldershot Limited</t>
  </si>
  <si>
    <t>68, Grosvenor Road, Aldershot, Hampshire, GU11 3EA</t>
  </si>
  <si>
    <t>N0030501230</t>
  </si>
  <si>
    <t>Pimms Hair &amp; Beauty Limited</t>
  </si>
  <si>
    <t>123, Grosvenor Road., Aldershot, Hampshire, GU11 3EE</t>
  </si>
  <si>
    <t>N003052005A</t>
  </si>
  <si>
    <t>Two Saints Ltd</t>
  </si>
  <si>
    <t>Office At Flat 4, 43, Grosvenor Road, Aldershot, Hampshire, GU11 3DP</t>
  </si>
  <si>
    <t>Central Services, Fareham House, 69 High Street, Fareham, Hampshire,  PO16 7BB</t>
  </si>
  <si>
    <t>N003060046M</t>
  </si>
  <si>
    <t>Places For People Leisure Limited</t>
  </si>
  <si>
    <t>Aldershot Pools Complex, Guildford Road, Aldershot, Hampshire, GU12 4BP</t>
  </si>
  <si>
    <t>Building 9 Waters Edge, Riverside Way, Watchmoor Park, Camberley, Surrey,  GU15 3YL</t>
  </si>
  <si>
    <t>N0030600500</t>
  </si>
  <si>
    <t>Aldershot Cricket Club</t>
  </si>
  <si>
    <t>Aldershot Cricket Club, Guildford Road, Aldershot, Hampshire, GU12 4BP</t>
  </si>
  <si>
    <t>N0030800120</t>
  </si>
  <si>
    <t>Castle Vets Limited</t>
  </si>
  <si>
    <t>12, Guildford Road West, Farnborough, Hampshire, GU14 6PU</t>
  </si>
  <si>
    <t>N0031100140</t>
  </si>
  <si>
    <t>Motest Limited</t>
  </si>
  <si>
    <t>14, Halimote Road, Aldershot, Hampshire, GU11 1NJ</t>
  </si>
  <si>
    <t>N0031100190</t>
  </si>
  <si>
    <t>19, Halimote Road, Aldershot, Hampshire, GU11 1NJ</t>
  </si>
  <si>
    <t>N0031800060</t>
  </si>
  <si>
    <t>The Saville Group Limited</t>
  </si>
  <si>
    <t>Unit 6 Hawley Trading Estate, Hawley Lane.., Farnborough, Hampshire, GU14 8EH</t>
  </si>
  <si>
    <t>N0031801030</t>
  </si>
  <si>
    <t>The Railway Enthusiasts' Club (Rec) Limited</t>
  </si>
  <si>
    <t>103, Hawley Lane..., Farnborough, Hampshire, GU14 8JG</t>
  </si>
  <si>
    <t>Po Box 73, Farnborough, Hampshire,  GU14 8JG</t>
  </si>
  <si>
    <t>N003180123N</t>
  </si>
  <si>
    <t>South East Coast Ambulance Service Nhs Trust</t>
  </si>
  <si>
    <t>South East Coast Ambulance Service Nhs Trust, Hawley Lane..., Farnborough, Hampshire, GU14 8JL</t>
  </si>
  <si>
    <t>S E Coast Ambulance Service Nhs Trust, Ryd Payables 6635, Phoenix House, Topcliffe Lane, Tingley Wakefield,  WF3 1WE</t>
  </si>
  <si>
    <t>N003181003A</t>
  </si>
  <si>
    <t xml:space="preserve">Advertising Right On Bus Shelter 2710 0050, Hawley Lane, Farnborough, Hampshire, </t>
  </si>
  <si>
    <t>N003181004A</t>
  </si>
  <si>
    <t xml:space="preserve">Advertising Right On Bus Shelter Outside, 28, Hawley Lane, Farnborough, Hampshire, </t>
  </si>
  <si>
    <t>N0031891030</t>
  </si>
  <si>
    <t>Aldershot Dolphins Club</t>
  </si>
  <si>
    <t>103, Hawley Lane, Farnborough, Hampshire, GU14 8JG</t>
  </si>
  <si>
    <t>N003280009A</t>
  </si>
  <si>
    <t>Farnborough 5th Scout Group</t>
  </si>
  <si>
    <t>(Rear 0f), 9, High Street , Farnborough, Hampshire, GU14 6ES</t>
  </si>
  <si>
    <t>C/O Chris Ankers, 12 Corfe Way, Farnborough, Hampshire,  GU14 6TS</t>
  </si>
  <si>
    <t>N0032800820</t>
  </si>
  <si>
    <t xml:space="preserve">Public Convenience, High Street , Farnborough, Hampshire, </t>
  </si>
  <si>
    <t>N003290002C</t>
  </si>
  <si>
    <t xml:space="preserve">Princes Gardens Car Park, High Street , Aldershot, Hampshire, </t>
  </si>
  <si>
    <t>Planning &amp; Transportation, Financial Services, Council Offices, Farnborough,  GU14 7JU</t>
  </si>
  <si>
    <t>N0032900090</t>
  </si>
  <si>
    <t>Aldershot Halal Meat And Grocery Ltd</t>
  </si>
  <si>
    <t>9, High Street , Aldershot, Hampshire, GU11 1BH</t>
  </si>
  <si>
    <t>N003290009A</t>
  </si>
  <si>
    <t>Hab Bar Limited</t>
  </si>
  <si>
    <t>9a - 11a, High Street , Aldershot, Hampshire, GU11 1BH</t>
  </si>
  <si>
    <t>N0032900130</t>
  </si>
  <si>
    <t>Taste Of Milan Ltd</t>
  </si>
  <si>
    <t>13, High Street, Aldershot, Hampshire, GU11 1BH</t>
  </si>
  <si>
    <t>N0032900150</t>
  </si>
  <si>
    <t>Ravendive Limited T/A Word Of Mouth</t>
  </si>
  <si>
    <t>15, High Street, Aldershot, Hampshire, GU11 1BH</t>
  </si>
  <si>
    <t>212 Edgware Road, London,  W2 1DH</t>
  </si>
  <si>
    <t>N0032900160</t>
  </si>
  <si>
    <t>Buddhist Community Centre United Kingdom</t>
  </si>
  <si>
    <t>8, High Street, Aldershot, Hampshire, GU11 1DJ</t>
  </si>
  <si>
    <t>N0032900270</t>
  </si>
  <si>
    <t>Eastern Health &amp; Beauty Ltd</t>
  </si>
  <si>
    <t>27, High Street , Aldershot, Hampshire, GU11 1BH</t>
  </si>
  <si>
    <t>N0032900290</t>
  </si>
  <si>
    <t>Bodrum Grill Ltd</t>
  </si>
  <si>
    <t>29, High Street , Aldershot, Hampshire, GU11 1BH</t>
  </si>
  <si>
    <t>N003290035V</t>
  </si>
  <si>
    <t>Citizens Advice</t>
  </si>
  <si>
    <t>Ground Floor, 35-39, High Street, Aldershot, Hampshire, GU11 1BH</t>
  </si>
  <si>
    <t>C/O Council Offices, Farnborough Road, Farnborough, Hampshire,  GU14 7JU</t>
  </si>
  <si>
    <t>N0032900590</t>
  </si>
  <si>
    <t>Aquatell Solutions Limited (In Liquidation)</t>
  </si>
  <si>
    <t>59 - 61, High Street , Aldershot, Hampshire, GU11 1BY</t>
  </si>
  <si>
    <t>Fao Simon Matthew Gwinnutt, C/O Greenfield Recovery Limited, Unit 8 Riverside Court, Pride Park, Derby,  DE24 8JN</t>
  </si>
  <si>
    <t>N003290063W</t>
  </si>
  <si>
    <t>Aldershot Hair &amp; Beauty Ltd</t>
  </si>
  <si>
    <t>63, High Street, Aldershot, Hampshire, GU11 1BY</t>
  </si>
  <si>
    <t>N003290065B</t>
  </si>
  <si>
    <t>67 - 69, High Street, Aldershot, Hampshire, GU11 1BY</t>
  </si>
  <si>
    <t>N0032900710</t>
  </si>
  <si>
    <t>Gaule Food Ltd</t>
  </si>
  <si>
    <t>71, High Street , Aldershot, Hampshire, GU11 1BY</t>
  </si>
  <si>
    <t>N003290081N</t>
  </si>
  <si>
    <t>S M S Coffee Ltd T/A Frankies</t>
  </si>
  <si>
    <t>81, High Street , Aldershot, Hampshire, GU11 1BY</t>
  </si>
  <si>
    <t>N0032900830</t>
  </si>
  <si>
    <t>Clems' Foods Limited</t>
  </si>
  <si>
    <t>83, High Street , Aldershot, Hampshire, GU11 1BY</t>
  </si>
  <si>
    <t>N0032901000</t>
  </si>
  <si>
    <t xml:space="preserve">High Street Multi Storey Car Park, High Street., Aldershot, Hampshire, </t>
  </si>
  <si>
    <t>N0032901070</t>
  </si>
  <si>
    <t>B &amp; B Store Ltd T/A Europa Food</t>
  </si>
  <si>
    <t>107, High Street., Aldershot, Hampshire, GU11 1BY</t>
  </si>
  <si>
    <t>N0032901090</t>
  </si>
  <si>
    <t>Aldershot Library, 109, High Street., Aldershot, Hampshire, GU11 1DQ</t>
  </si>
  <si>
    <t>N0032901230</t>
  </si>
  <si>
    <t>Dignity Funerals Limited</t>
  </si>
  <si>
    <t>123-125, High Street, Aldershot, Hampshire, GU11 1TU</t>
  </si>
  <si>
    <t>N0032901590</t>
  </si>
  <si>
    <t>L.M. Computers Limited</t>
  </si>
  <si>
    <t>Raglan House, 159, High Street., Aldershot, Hampshire, GU11 1TT</t>
  </si>
  <si>
    <t>Raglan House, 159 High Street, Aldershot, Hampshire,  GU11 1TT</t>
  </si>
  <si>
    <t>N0032901910</t>
  </si>
  <si>
    <t>Charters Of Aldershot Ltd</t>
  </si>
  <si>
    <t>191, High Street., Aldershot, Hampshire, GU11 1TS</t>
  </si>
  <si>
    <t>C/O 251 Ash Road, Aldershot, Hampshire,  GU12 4DD</t>
  </si>
  <si>
    <t>N003290237M</t>
  </si>
  <si>
    <t>237, High Street, Aldershot, Hampshire, GU11 1TJ</t>
  </si>
  <si>
    <t>N003290238N</t>
  </si>
  <si>
    <t>Love Of The Game Ltd T/A Aldershot Town Fc</t>
  </si>
  <si>
    <t>Football Ground Recreation Ground, High Street, Aldershot, Hampshire, GU11 1TW</t>
  </si>
  <si>
    <t>N0032902450</t>
  </si>
  <si>
    <t>Scomac Services Limited</t>
  </si>
  <si>
    <t>245, High Street, Aldershot, Hampshire, GU12 4NG</t>
  </si>
  <si>
    <t>C/O, 247 High Street, Aldershot, Hampshire,  GU12 4NG</t>
  </si>
  <si>
    <t>N0032902460</t>
  </si>
  <si>
    <t>Builddwell Lets Ltd</t>
  </si>
  <si>
    <t>246, High Street, Aldershot, Hampshire, GU12 4LP</t>
  </si>
  <si>
    <t>175 Peperharow Road, Godalming,  GU7 2PR</t>
  </si>
  <si>
    <t>N0032902470</t>
  </si>
  <si>
    <t>247, High Street, Aldershot, Hampshire, GU12 4NG</t>
  </si>
  <si>
    <t>N0032902480</t>
  </si>
  <si>
    <t>Aldershot Mens Grooming Ltd</t>
  </si>
  <si>
    <t>248, High Street, Aldershot, Hampshire, GU12 4LP</t>
  </si>
  <si>
    <t>N0032902500</t>
  </si>
  <si>
    <t>Ngs Food And Wine Ltd</t>
  </si>
  <si>
    <t>250, High Street, Aldershot, Hampshire, GU12 4LP</t>
  </si>
  <si>
    <t>N0032902520</t>
  </si>
  <si>
    <t>Keates &amp; Co Probabe Services Ltd</t>
  </si>
  <si>
    <t>252, High Street, Aldershot, Hampshire, GU12 4LP</t>
  </si>
  <si>
    <t>N003290260N</t>
  </si>
  <si>
    <t>John The Footman Limited</t>
  </si>
  <si>
    <t>260, High Street, Aldershot, Hampshire, GU12 4LP</t>
  </si>
  <si>
    <t>N0032902620</t>
  </si>
  <si>
    <t>The Farmhouse Sandwich Ltd</t>
  </si>
  <si>
    <t>262, High Street, Aldershot, Hampshire, GU12 4LP</t>
  </si>
  <si>
    <t>N0032902660</t>
  </si>
  <si>
    <t>Gb Convenience Stores Limited T/A Premier</t>
  </si>
  <si>
    <t>266, High Street, Aldershot, Hampshire, GU12 4LT</t>
  </si>
  <si>
    <t>N003290266A</t>
  </si>
  <si>
    <t>Handy Food Ltd</t>
  </si>
  <si>
    <t>266a, High Street, Aldershot, Hampshire, GU12 4LT</t>
  </si>
  <si>
    <t>N003290266B</t>
  </si>
  <si>
    <t>Sw Homes &amp; Development Ltd</t>
  </si>
  <si>
    <t>266b, High Street, Aldershot, Hampshire, GU12 4LT</t>
  </si>
  <si>
    <t>Westmead House, Westmead , Farnborough, Hampshire,  GU14 7LP</t>
  </si>
  <si>
    <t>N0032902680</t>
  </si>
  <si>
    <t>Aldershot Kebab Limited T/A The Best Pizza And Kebab House</t>
  </si>
  <si>
    <t>268, High Street, Aldershot, Hampshire, GU12 4LT</t>
  </si>
  <si>
    <t>N0032902860</t>
  </si>
  <si>
    <t>286, High Street, Aldershot, Hampshire, GU12 4LT</t>
  </si>
  <si>
    <t>N0032902940</t>
  </si>
  <si>
    <t>Integrated Security Design Limited</t>
  </si>
  <si>
    <t>Ground Floor Shield House, 294, High Street, Aldershot, Hampshire, GU12 4LT</t>
  </si>
  <si>
    <t>N003290294C</t>
  </si>
  <si>
    <t>Ten Tec Security Solutions Ltd</t>
  </si>
  <si>
    <t>Second Floor Shield House, 294, High Street, Aldershot, Hampshire, GU12 4LT</t>
  </si>
  <si>
    <t>N0032903540</t>
  </si>
  <si>
    <t>Bl Indian Cuisine Ltd</t>
  </si>
  <si>
    <t>Bengal Lancer, 354, High Street, Aldershot, Hampshire, GU12 4LU</t>
  </si>
  <si>
    <t>N0032903580</t>
  </si>
  <si>
    <t>Ast (Aldershot) Ltd T/A Astalet Cafe</t>
  </si>
  <si>
    <t>358, High Street, Aldershot, Hampshire, GU12 4LU</t>
  </si>
  <si>
    <t>N0032903600</t>
  </si>
  <si>
    <t>Bavan &amp; Co Limited</t>
  </si>
  <si>
    <t>360, High Street, Aldershot, Hampshire, GU12 4LU</t>
  </si>
  <si>
    <t>N0032903640</t>
  </si>
  <si>
    <t>Pcm Decorating Services Ltd</t>
  </si>
  <si>
    <t>The Golden Lion, 364, High Street, Aldershot, Hampshire, GU12 4LU</t>
  </si>
  <si>
    <t>N0032910040</t>
  </si>
  <si>
    <t>J D Wetherspoon Plc</t>
  </si>
  <si>
    <t>The Queen Hotel, 1, High Street, Aldershot, Hampshire, GU11 1BH</t>
  </si>
  <si>
    <t>C/O Bnp Paribas Real Estate, Att: Rating Support Unit, 9 Colmore Row, Birmingham,  B3 2BJ</t>
  </si>
  <si>
    <t>N0032970000</t>
  </si>
  <si>
    <t xml:space="preserve">Advertising Right Opposite, 23, High Street, Aldershot, Hampshire, </t>
  </si>
  <si>
    <t>N0032970200</t>
  </si>
  <si>
    <t xml:space="preserve">Site 27100055 Outside, 103, High Street, Aldershot, Hampshire, </t>
  </si>
  <si>
    <t>N0032970270</t>
  </si>
  <si>
    <t xml:space="preserve">Advertising Right Opposite, 27, High Street, Aldershot, Hampshire, </t>
  </si>
  <si>
    <t>N0032970350</t>
  </si>
  <si>
    <t xml:space="preserve">Advertising Right On Bus Shelter, High Street, Aldershot, Hampshire, </t>
  </si>
  <si>
    <t>N0032972070</t>
  </si>
  <si>
    <t xml:space="preserve">Bus Shelter Front Of, 103, High Street, Aldershot, Hampshire, </t>
  </si>
  <si>
    <t>N0032972460</t>
  </si>
  <si>
    <t xml:space="preserve">Advertising Right On Bus Shelter 27100031 Adjacent,  246, High Street, Aldershot, Hampshire, </t>
  </si>
  <si>
    <t>N0032990240</t>
  </si>
  <si>
    <t>Shield Security Services Limited</t>
  </si>
  <si>
    <t>First Floor Shield House, 294, High Street, Aldershot, Hampshire, GU12 4LT</t>
  </si>
  <si>
    <t>Shield House, 294 High Street, Aldershot, Hampshire,  GU12 4LT</t>
  </si>
  <si>
    <t>N003429004F</t>
  </si>
  <si>
    <t>Minchem Limited</t>
  </si>
  <si>
    <t>Unit 3 The Old Pottery, 4, Hillside Road, Aldershot, Hampshire, GU11 3NB</t>
  </si>
  <si>
    <t>N003500090N</t>
  </si>
  <si>
    <t>Au Stores Uk Limited</t>
  </si>
  <si>
    <t>90, Holly Road, Aldershot, Hampshire, GU12 4SG</t>
  </si>
  <si>
    <t>N003510001G</t>
  </si>
  <si>
    <t>Shorts Group Limited</t>
  </si>
  <si>
    <t>1a, Hollybush Lane., Aldershot, Hampshire, GU11 2PX</t>
  </si>
  <si>
    <t>London Court, London Road, Bracknell, Berkshire,  RG12 2UT</t>
  </si>
  <si>
    <t>N003510001M</t>
  </si>
  <si>
    <t>Hampshire Tile Warehouse Ltd</t>
  </si>
  <si>
    <t>Site 1 Hollybush Industrial Park, Hollybush Lane., Aldershot, Hampshire, GU11 2PX</t>
  </si>
  <si>
    <t>N003510016X</t>
  </si>
  <si>
    <t>Central Line Markings Limited</t>
  </si>
  <si>
    <t>Central Line Markings Highway House, Hollybush Lane, Aldershot, Hampshire, GU11 2PX</t>
  </si>
  <si>
    <t>N0035100180</t>
  </si>
  <si>
    <t>Hodges &amp; Wigmore Ltd T/A Elite Service</t>
  </si>
  <si>
    <t>Site 2 Stubs Industrial Estate, Hollybush Lane., Aldershot, Hampshire, GU11 2PX</t>
  </si>
  <si>
    <t>N0035100325</t>
  </si>
  <si>
    <t>Taurus Waste Recycling Limited</t>
  </si>
  <si>
    <t>Site 5 Stubs Industrial Estate, Hollybush Lane., Aldershot, Hampshire, GU11 2PX</t>
  </si>
  <si>
    <t>Taurus House, Lynchford Lane, Farnborough,  GU14 6JB</t>
  </si>
  <si>
    <t>N0035100327</t>
  </si>
  <si>
    <t>F M Conway Limited</t>
  </si>
  <si>
    <t>Site 7 Stubs Industrial Estate, Hollybush Lane., Aldershot, Hampshire, GU11 2PX</t>
  </si>
  <si>
    <t>Conway House, Vestry Road, Sevenoaks, Kent,  TN14 5EL</t>
  </si>
  <si>
    <t>N0035100329</t>
  </si>
  <si>
    <t>Sims Group Uk Limited</t>
  </si>
  <si>
    <t>Site 9 Stubs Industrial Estate, Hollybush Lane., Aldershot, Hampshire, GU11 2PX</t>
  </si>
  <si>
    <t>C/O Knight Frank Llp, 55 Baker Street, London,  W1U 8AN</t>
  </si>
  <si>
    <t>N003510032M</t>
  </si>
  <si>
    <t>Keith Dicker (Haulage) Ltd</t>
  </si>
  <si>
    <t>Sites 3 And 4 Stubs Industrial Estate, Hollybush Lane., Aldershot, Hampshire, GU11 2PX</t>
  </si>
  <si>
    <t>N0035110100</t>
  </si>
  <si>
    <t>Stateline Plant &amp; Commercial Limited</t>
  </si>
  <si>
    <t>Site 10 Stubs Industrial Estate, Hollybush Lane.., Aldershot, Hampshire, GU11 2PX</t>
  </si>
  <si>
    <t>Unit 2 Finns Business Park, Bowenhurst Lane, Mill Lane, Crondall, Farnham,  GU10 5RP</t>
  </si>
  <si>
    <t>N0035110140</t>
  </si>
  <si>
    <t>Site 11 Stubs Industrial Estate, Hollybush Lane.., Aldershot, Hampshire, GU11 2PX</t>
  </si>
  <si>
    <t>N003670002S</t>
  </si>
  <si>
    <t>Former Southwood Golf Course, Ively Road, Farnborough, Hampshire, GU14 0LJ</t>
  </si>
  <si>
    <t>N00367000S2</t>
  </si>
  <si>
    <t>Southwood Depot, Ively Road, Farnborough, Hampshire, GU14 0LJ</t>
  </si>
  <si>
    <t>N0036701010</t>
  </si>
  <si>
    <t>Whitbread Plc</t>
  </si>
  <si>
    <t>The Monkey Puzzle, 101, Ively Road, Farnborough, Hampshire, GU14 0JP</t>
  </si>
  <si>
    <t>N0037700860</t>
  </si>
  <si>
    <t>St. Der Ltd</t>
  </si>
  <si>
    <t>86, Kings Road, Aldershot, Hampshire, GU11 3PJ</t>
  </si>
  <si>
    <t>N0038700010</t>
  </si>
  <si>
    <t>Army Golf Club Limited</t>
  </si>
  <si>
    <t>Command Golf Course, Laffans Road, Aldershot, Hampshire, GU11 2HF</t>
  </si>
  <si>
    <t>Laffans Road, Aldershot, Hants,  GU11 2HF</t>
  </si>
  <si>
    <t>N0041200010</t>
  </si>
  <si>
    <t>Drive Vauxhall Aldershot Ltd</t>
  </si>
  <si>
    <t>Drive Vauxhall, 1, Lower Farnham Road, Aldershot, Hampshire, GU12 4DZ</t>
  </si>
  <si>
    <t>Bakers Corner, 1 Lower Farnham Road, Aldershot, Hampshire,  GU12 4DZ</t>
  </si>
  <si>
    <t>N0041200200</t>
  </si>
  <si>
    <t>White Lion Pub (Aldershot) Ltd</t>
  </si>
  <si>
    <t>The White Lion, 20, Lower Farnham Road, Aldershot, Hampshire, GU12 4EA</t>
  </si>
  <si>
    <t>N0041202180</t>
  </si>
  <si>
    <t>Ash House Vets Limited</t>
  </si>
  <si>
    <t>Ash House Veterinary Centre, 218, Lower Farnham Road, Aldershot, Hampshire, GU12 4EN</t>
  </si>
  <si>
    <t>N0041202200</t>
  </si>
  <si>
    <t>Zhixiang Guo T/A Sizzling Wok</t>
  </si>
  <si>
    <t>220, Lower Farnham Road, Aldershot, Hampshire, GU12 4EN</t>
  </si>
  <si>
    <t>N0041202760</t>
  </si>
  <si>
    <t>The Cambridge Practice</t>
  </si>
  <si>
    <t>276, Lower Farnham Road, Aldershot, Hampshire, GU11 3RB</t>
  </si>
  <si>
    <t>N004120280B</t>
  </si>
  <si>
    <t>Aah Retail Pharmacy Ltd T/A Hills Pharmacy</t>
  </si>
  <si>
    <t>280b, Lower Farnham Road, Aldershot, Hampshire, GU11 3RD</t>
  </si>
  <si>
    <t>Sapphire Court, Walsgrave Triangle, Coventry,  CV2 2TX</t>
  </si>
  <si>
    <t>N0041202820</t>
  </si>
  <si>
    <t>Oh My Cod (Aldershot) Ltd</t>
  </si>
  <si>
    <t>282, Lower Farnham Road, Aldershot, Hampshire, GU11 3RD</t>
  </si>
  <si>
    <t>N0041202860</t>
  </si>
  <si>
    <t>One Stop Stores Limited</t>
  </si>
  <si>
    <t>286, Lower Farnham Road, Aldershot, Hampshire, GU11 3RD</t>
  </si>
  <si>
    <t>N0041270200</t>
  </si>
  <si>
    <t>Primesight Advertising Limited</t>
  </si>
  <si>
    <t xml:space="preserve">Advertising Right Outside, 284, Lower Farnham Road, Aldershot, Hampshire, </t>
  </si>
  <si>
    <t>One Park West, 33-39 Strand Street, Liverpool,  L1 8LT</t>
  </si>
  <si>
    <t>N0041271800</t>
  </si>
  <si>
    <t xml:space="preserve">Advertising Right On Bus Shelter 27100049 Opposite, 180, Lower Farnham Road, Aldershot, Hampshire, </t>
  </si>
  <si>
    <t>N004127193</t>
  </si>
  <si>
    <t xml:space="preserve">Advertising Right On Bus Shelter 2710 0058, Lower Farnham Road, Aldershot, Hampshire, </t>
  </si>
  <si>
    <t>N0041300410</t>
  </si>
  <si>
    <t>Haynote Ltd</t>
  </si>
  <si>
    <t>41, Lower Newport Road, Aldershot, Hampshire, GU12 4QB</t>
  </si>
  <si>
    <t>N0041900030</t>
  </si>
  <si>
    <t>High Quality Joinery Ltd.</t>
  </si>
  <si>
    <t>Factory Sawmill &amp; Prems, Lynchford Lane, Farnborough, Hampshire, GU14 6JD</t>
  </si>
  <si>
    <t>N0041900050</t>
  </si>
  <si>
    <t>Thomas Hirst Son Ltd</t>
  </si>
  <si>
    <t>T Hirst &amp; Sons, Lynchford Lane, Farnborough, Hampshire, GU14 6JD</t>
  </si>
  <si>
    <t>N004190008A</t>
  </si>
  <si>
    <t xml:space="preserve">Telecommunication Mast, Lynchford Lane, Farnborough, Hampshire, </t>
  </si>
  <si>
    <t>N0041900110</t>
  </si>
  <si>
    <t>Tarmac Southern Limited</t>
  </si>
  <si>
    <t>Tarmac Topmix Ltd, Lynchford Lane, Farnborough, Hampshire, GU14 6JD</t>
  </si>
  <si>
    <t>N0041900130</t>
  </si>
  <si>
    <t>The Rooms Rehearsal Studios Limited</t>
  </si>
  <si>
    <t>Ronald Lyons Ltd, Lynchford Lane, Farnborough, Hampshire, GU14 6JD</t>
  </si>
  <si>
    <t>N0042000080</t>
  </si>
  <si>
    <t>Hampshire Fire And Rescue Authority</t>
  </si>
  <si>
    <t>Rushmoor Fire Station, 8, Lynchford Road, Farnborough, Hampshire, GU14 6BF</t>
  </si>
  <si>
    <t>N004200008M</t>
  </si>
  <si>
    <t>Telefonica Uk Limited</t>
  </si>
  <si>
    <t xml:space="preserve">Telecommunication Mast, 8, Lynchford Road, Farnborough, Hampshire, </t>
  </si>
  <si>
    <t>N0042000090</t>
  </si>
  <si>
    <t>Allday Time Systems Ltd</t>
  </si>
  <si>
    <t>Lynchford House, Lynchford Lane, Farnborough, Hampshire, GU14 6JD</t>
  </si>
  <si>
    <t>Lynchford House, Lynchford Lane, Farnborough, Hampshire,  GU14 6JD</t>
  </si>
  <si>
    <t>N0042000550</t>
  </si>
  <si>
    <t>Just Nails (Uk) Limited</t>
  </si>
  <si>
    <t>55, Lynchford Road, Farnborough, Hampshire, GU14 6EJ</t>
  </si>
  <si>
    <t>N0042000630</t>
  </si>
  <si>
    <t>Dragon 63 Limited</t>
  </si>
  <si>
    <t>63, Lynchford Road, Farnborough, Hampshire, GU14 6EJ</t>
  </si>
  <si>
    <t>N0042000690</t>
  </si>
  <si>
    <t>Kalash Limited T/A Everest Tandoori</t>
  </si>
  <si>
    <t>69, Lynchford Road, Farnborough, Hampshire, GU14 6EJ</t>
  </si>
  <si>
    <t>N0042000710</t>
  </si>
  <si>
    <t>Omelif Limited T/A Belly Busters</t>
  </si>
  <si>
    <t>71, Lynchford Road, Farnborough, Hampshire, GU14 6EJ</t>
  </si>
  <si>
    <t>N004200073M</t>
  </si>
  <si>
    <t>Pets Quest Limited</t>
  </si>
  <si>
    <t>73 - 75, Lynchford Road, Farnborough, Hampshire, GU14 6EJ</t>
  </si>
  <si>
    <t>N004200077M</t>
  </si>
  <si>
    <t>Amplifon Limited</t>
  </si>
  <si>
    <t>77, Lynchford Road, Farnborough, Hampshire, GU14 6EJ</t>
  </si>
  <si>
    <t>Langley House, Styal Road, Manchester,  M22 5WY</t>
  </si>
  <si>
    <t>N004200079M</t>
  </si>
  <si>
    <t>J&amp;S Accessories Limited</t>
  </si>
  <si>
    <t>79-81, Lynchford Road, Farnborough, Hampshire, GU14 6EJ</t>
  </si>
  <si>
    <t xml:space="preserve">Oakmere, Northwich, Cheshire,  CW8 2HB </t>
  </si>
  <si>
    <t>N004200083X</t>
  </si>
  <si>
    <t>Debra</t>
  </si>
  <si>
    <t>83, Lynchford Road, Farnborough, Hampshire, GU14 6ET</t>
  </si>
  <si>
    <t>Debra Retail Office, , Suite 2d International House, Stanley Boulevard, Hamilton International Park, Blantyre, South Lanarkshire ,  G72 0BN</t>
  </si>
  <si>
    <t>N0042000930</t>
  </si>
  <si>
    <t>Jsm 2013 Limited</t>
  </si>
  <si>
    <t>93, Lynchford Road, Farnborough, Hampshire, GU14 6ET</t>
  </si>
  <si>
    <t>N0042000950</t>
  </si>
  <si>
    <t>Milton Portfolio Op Co Limited</t>
  </si>
  <si>
    <t>The North Camp, 95, Lynchford Road, Farnborough, Hampshire, GU14 6ET</t>
  </si>
  <si>
    <t>N0042000970</t>
  </si>
  <si>
    <t>Bmex Limited T/A Drop Zone Supplies</t>
  </si>
  <si>
    <t>97, Lynchford Road, Farnborough, Hampshire, GU14 6ET</t>
  </si>
  <si>
    <t>Unit 24, Avenue One, Station Lane, Witney, Oxfordshire,  OX28 4XZ</t>
  </si>
  <si>
    <t>N0042001030</t>
  </si>
  <si>
    <t>Fabrica Ncv Ltd</t>
  </si>
  <si>
    <t>103-105, Lynchford Road, Farnborough, Hampshire, GU14 6ET</t>
  </si>
  <si>
    <t>103-105 Lynchford Road, Farnborough, Hampshire,  GU14 6ET</t>
  </si>
  <si>
    <t>N0042001070</t>
  </si>
  <si>
    <t>Elephant And Castle, 107, Lynchford Road, Farnborough, Hampshire, GU14 6ET</t>
  </si>
  <si>
    <t>N0042001190</t>
  </si>
  <si>
    <t>Iprintanything Ltd</t>
  </si>
  <si>
    <t>119, Lynchford Road, Farnborough, Hampshire, GU14 6ET</t>
  </si>
  <si>
    <t>R.V.A Surveyors Limited, Epsilon House, Alphagate Drive, Denton, Manchester,  M34 3SH</t>
  </si>
  <si>
    <t>N0042001270</t>
  </si>
  <si>
    <t>Boundstone Uk Limited</t>
  </si>
  <si>
    <t>127, Lynchford Road, Farnborough, Hampshire, GU14 6ET</t>
  </si>
  <si>
    <t>N0042001390</t>
  </si>
  <si>
    <t>Floyds Office Equipment Ltd</t>
  </si>
  <si>
    <t>139, Lynchford Road, Farnborough, Hampshire, GU14 6HD</t>
  </si>
  <si>
    <t>N0042001670</t>
  </si>
  <si>
    <t>S E Spice Limited</t>
  </si>
  <si>
    <t>167, Lynchford Road, Farnborough, Hampshire, GU14 6HD</t>
  </si>
  <si>
    <t>N0042001690</t>
  </si>
  <si>
    <t>S.A.Lunn Limited</t>
  </si>
  <si>
    <t>175, Lynchford Road, Farnborough, Hampshire, GU14 6HD</t>
  </si>
  <si>
    <t>169 Lynchford Road, Farnborough, Hampshire,  GU14 6HD</t>
  </si>
  <si>
    <t>N0042001830</t>
  </si>
  <si>
    <t>Lgnd Flr, 183, Lynchford Road, Farnborough, Hampshire, GU14 6HD</t>
  </si>
  <si>
    <t>N004200183D</t>
  </si>
  <si>
    <t>Mayfair Homecare Limited</t>
  </si>
  <si>
    <t>Ground Floor Chartwell House, 183, Lynchford Road, Farnborough, Hampshire, GU14 6HD</t>
  </si>
  <si>
    <t>N0042001870</t>
  </si>
  <si>
    <t>Mgb 2005 Holdings Limited</t>
  </si>
  <si>
    <t>187, Lynchford Road, Farnborough, Hampshire, GU14 6HD</t>
  </si>
  <si>
    <t>187 Lynchford Road, Farnborough, Hampshire,  GU14 6HD</t>
  </si>
  <si>
    <t>N0042001910</t>
  </si>
  <si>
    <t>Briggs Rainburn Ltd T/A Focussed Framing</t>
  </si>
  <si>
    <t>191, Lynchford Road, Farnborough, Hampshire, GU14 6HD</t>
  </si>
  <si>
    <t>N0042010000</t>
  </si>
  <si>
    <t>Wavell School, Lynchford Road, Farnborough, Hampshire, GU14 6BH</t>
  </si>
  <si>
    <t>N004201007B</t>
  </si>
  <si>
    <t>Suite 2 Studio Forty, 40, Lynchford Road, Farnborough, Hampshire, GU14 6EF</t>
  </si>
  <si>
    <t>N0042070000</t>
  </si>
  <si>
    <t>Primesight Limited</t>
  </si>
  <si>
    <t xml:space="preserve">Advertising Right, 193, Lynchford Road, Farnborough, Hampshire, </t>
  </si>
  <si>
    <t>N0042090000</t>
  </si>
  <si>
    <t xml:space="preserve">Peabody Road Car Park, Lynchford Road, Farnborough, Hampshire, </t>
  </si>
  <si>
    <t>Planning &amp; Transportation Ctte, Financial Services, Council Offices, Farnborough,  GU14 7JU</t>
  </si>
  <si>
    <t>N004240070A</t>
  </si>
  <si>
    <t>J.K. Build Limited</t>
  </si>
  <si>
    <t>70a, Lysons Road., Aldershot, Hampshire, GU11 3ED</t>
  </si>
  <si>
    <t>C/O 264 Lower Farnham Road, Aldershot, Hampshire,  GU11 3RB</t>
  </si>
  <si>
    <t>N004460201A</t>
  </si>
  <si>
    <t>Community Centre, Mayfield Road, Farnborough, Hampshire, GU14 8UB</t>
  </si>
  <si>
    <t>N004490033M</t>
  </si>
  <si>
    <t>Annapurna Catering Ltd T/A Popadoms</t>
  </si>
  <si>
    <t>33 And Part 37, Medway Drive , Farnborough, Hampshire, GU14 9LY</t>
  </si>
  <si>
    <t>N004490037A</t>
  </si>
  <si>
    <t>D &amp; G Building And Drainage Services Limited</t>
  </si>
  <si>
    <t>Front, 37, Medway Drive , Farnborough, Hampshire, GU14 9LY</t>
  </si>
  <si>
    <t>N0044900410</t>
  </si>
  <si>
    <t>Southwood Kitchens Ltd</t>
  </si>
  <si>
    <t>41, Medway Drive , Farnborough, Hampshire, GU14 9LY</t>
  </si>
  <si>
    <t>N0045800110</t>
  </si>
  <si>
    <t>West Heath Garage (Farnborough) Ltd</t>
  </si>
  <si>
    <t>11, Minley Road, Farnborough, Hampshire, GU14 9RR</t>
  </si>
  <si>
    <t>N0046520000</t>
  </si>
  <si>
    <t>The Good Shepherd Trust</t>
  </si>
  <si>
    <t>Farnborough Grange Nursery/Infant Community School, Moor Road, Farnborough, Hampshire, GU14 8HW</t>
  </si>
  <si>
    <t>F.A.O. Finance Officer, Farnborough Grange Nursery/Infant Community School, Moor Road, Farnborough, Hampshire,  GU14 8HW</t>
  </si>
  <si>
    <t>N004680013A</t>
  </si>
  <si>
    <t>13a, Morris Road, Farnborough, Hampshire, GU14 6HJ</t>
  </si>
  <si>
    <t>N004680013B</t>
  </si>
  <si>
    <t>Albion Homes Limited</t>
  </si>
  <si>
    <t>13b, Morris Road, Farnborough, Hampshire, GU14 6HJ</t>
  </si>
  <si>
    <t>N0047000590</t>
  </si>
  <si>
    <t>Ideal Home (Hayes) Ltd</t>
  </si>
  <si>
    <t>The Royal Staff, 37a, Mount Pleasant Road, Aldershot, Hampshire, GU12 4NW</t>
  </si>
  <si>
    <t>N0047800420</t>
  </si>
  <si>
    <t>Fernhill Secondary School, Neville Duke Road, Farnborough, Hampshire, GU14 9BY</t>
  </si>
  <si>
    <t>N004780042A</t>
  </si>
  <si>
    <t>The Kite Academy Trust</t>
  </si>
  <si>
    <t>Fernhill Primary School, Field Road, Farnborough, Hampshire, GU14 9FX</t>
  </si>
  <si>
    <t>C/O Holly Lodge School, Stamford Road, Ash Vale,  GU12 5PX</t>
  </si>
  <si>
    <t>N004820113A</t>
  </si>
  <si>
    <t>Alderwood Junior School, Newport Road, Aldershot, Hampshire, GU12 4PW</t>
  </si>
  <si>
    <t>N0048900380</t>
  </si>
  <si>
    <t>Nldp Ltd</t>
  </si>
  <si>
    <t>38, North Lane, Aldershot, Hampshire, GU12 4QG</t>
  </si>
  <si>
    <t>Sunnybrook, Cotton Row, Holmbury St Mary, Dorking, Surrey,  RH5 6NB</t>
  </si>
  <si>
    <t>N004890062A</t>
  </si>
  <si>
    <t>14th Aldershot Scout Group</t>
  </si>
  <si>
    <t>72, North Lane, Aldershot, Hampshire, GU12 4QG</t>
  </si>
  <si>
    <t>68 Beaufort Road, Blackwater, Hampshire,  GU52 6AU</t>
  </si>
  <si>
    <t>N004890122A</t>
  </si>
  <si>
    <t>Capital (Hair And Beauty) Limited</t>
  </si>
  <si>
    <t>Unit 2 North Town Trading Estate, North Lane, Aldershot, Hampshire, GU12 4UB</t>
  </si>
  <si>
    <t>Crowhurst Corner, Crowhurst Road, Brighton, East Sussex,  BN1 8YA</t>
  </si>
  <si>
    <t>N004890124A</t>
  </si>
  <si>
    <t>F T Gearing Systems Limited</t>
  </si>
  <si>
    <t>Unit 3 North Town Trading Estate, North Lane, Aldershot, Hampshire, GU12 4UB</t>
  </si>
  <si>
    <t>3 North Town Trading Estate, North Lane, Aldershot, Hampshire,  GU12 4QN</t>
  </si>
  <si>
    <t>N0048901260</t>
  </si>
  <si>
    <t>North Lane Garage Limited</t>
  </si>
  <si>
    <t>130/132, North Lane, Aldershot, Hampshire, GU12 4QN</t>
  </si>
  <si>
    <t>N004890126D</t>
  </si>
  <si>
    <t>C Brewer &amp; Sons Limited</t>
  </si>
  <si>
    <t>Unit 1 North Town Trading Estate, North Lane, Aldershot, Hampshire, GU12 4UB</t>
  </si>
  <si>
    <t>N004890126N</t>
  </si>
  <si>
    <t>Technical Lapping Co Ltd</t>
  </si>
  <si>
    <t>130a, North Lane, Aldershot, Hampshire, GU12 4QN</t>
  </si>
  <si>
    <t>N00489012S1</t>
  </si>
  <si>
    <t>102-120, North Lane, Aldershot, Hampshire, GU12 4QN</t>
  </si>
  <si>
    <t>N004890130B</t>
  </si>
  <si>
    <t>Marksman Industrial Limited</t>
  </si>
  <si>
    <t>130b, North Lane, Aldershot, Hampshire, GU12 4QN</t>
  </si>
  <si>
    <t>N0048901600</t>
  </si>
  <si>
    <t>(Rear Of), 162, North Lane, Aldershot, Hampshire, GU12 4QR</t>
  </si>
  <si>
    <t>N0048901730</t>
  </si>
  <si>
    <t>173-175, North Lane, Aldershot, Hampshire, GU12 4SY</t>
  </si>
  <si>
    <t>N0048901830</t>
  </si>
  <si>
    <t>Messheads Hair Design Limited</t>
  </si>
  <si>
    <t>183, North Lane, Aldershot, Hampshire, GU12 4SY</t>
  </si>
  <si>
    <t>N004890197A</t>
  </si>
  <si>
    <t>Gultekin Ltd T/A P And R Cafe</t>
  </si>
  <si>
    <t>197a, North Lane, Aldershot, Hampshire, GU12 4SY</t>
  </si>
  <si>
    <t>N0048902320</t>
  </si>
  <si>
    <t>232, North Lane , Aldershot, Hampshire, GU12 4TH</t>
  </si>
  <si>
    <t>N0048902660</t>
  </si>
  <si>
    <t>Thames Water Utilities Ltd</t>
  </si>
  <si>
    <t>Sewage Disposal Works, North Lane, Aldershot, Hampshire, GU12 4RH</t>
  </si>
  <si>
    <t>C/O Jll - Rates, Po Box 537, Hoddesdon,  EN11 1RZ</t>
  </si>
  <si>
    <t>N0048970000</t>
  </si>
  <si>
    <t xml:space="preserve">Advertising Right On Bus Shelter Site 27100037, North Lane., Aldershot, Hampshire, </t>
  </si>
  <si>
    <t>N0048992600</t>
  </si>
  <si>
    <t>Barrie Phillipe Limited</t>
  </si>
  <si>
    <t>266, North Lane, Aldershot, Hampshire, GU12 4TJ</t>
  </si>
  <si>
    <t>266 North Lane, Aldershot, Hampshire,  GU12 4TJ</t>
  </si>
  <si>
    <t>N0051000150</t>
  </si>
  <si>
    <t>Pool Supplies Ltd</t>
  </si>
  <si>
    <t>15, Osborne Road, Farnborough, Hampshire, GU14 6AA</t>
  </si>
  <si>
    <t>N0051400480</t>
  </si>
  <si>
    <t>St Michaels C Of E Infs School, Park Road, Aldershot, Hampshire, GU11 3PU</t>
  </si>
  <si>
    <t>N0051500550</t>
  </si>
  <si>
    <t>Salesian College</t>
  </si>
  <si>
    <t xml:space="preserve">Playing Field And Pavilion, Park Road, Farnborough, Hampshire, </t>
  </si>
  <si>
    <t>Salesian College, 119 Reading Road, Farnborough, Hampshire,  GU14 6PA</t>
  </si>
  <si>
    <t>N005150107M</t>
  </si>
  <si>
    <t>T &amp; G Surrey Group Limited</t>
  </si>
  <si>
    <t>Park Road Garage, 107, Park Road., Farnborough, Hampshire, GU14 6LP</t>
  </si>
  <si>
    <t>N0051501250</t>
  </si>
  <si>
    <t>Stonegate Pub Company Limited</t>
  </si>
  <si>
    <t>The Squirrel, 125, Park Road., Farnborough, Hampshire, GU14 6LR</t>
  </si>
  <si>
    <t>N0051801030</t>
  </si>
  <si>
    <t>Tracts Vehicle Repairs Limited</t>
  </si>
  <si>
    <t>Tracks Vehicle Repairs Unit 1, Pavilion Road, Aldershot, Hampshire, GU11 3NX</t>
  </si>
  <si>
    <t>Unit 1, Pavilion Road, Aldershot, Hampshire,  GU11 3NX</t>
  </si>
  <si>
    <t>N005190005M</t>
  </si>
  <si>
    <t>Emoband Limited</t>
  </si>
  <si>
    <t>5, Peabody Road, Farnborough, Hampshire, GU14 6HB</t>
  </si>
  <si>
    <t>N0051900060</t>
  </si>
  <si>
    <t>Artin Food Ltd T/A North Camp Fish Bar</t>
  </si>
  <si>
    <t>6, Peabody Road, Farnborough, Hampshire, GU14 6EY</t>
  </si>
  <si>
    <t>N0051900080</t>
  </si>
  <si>
    <t>A-Line Taxis Associates Limited</t>
  </si>
  <si>
    <t>8, Peabody Road, Farnborough, Hampshire, GU14 6EY</t>
  </si>
  <si>
    <t>N0051900350</t>
  </si>
  <si>
    <t>Goldstream Investments Limited</t>
  </si>
  <si>
    <t>35, Peabody Road, Farnborough, Hampshire, GU14 6HA</t>
  </si>
  <si>
    <t>35 Peabody Road, Farnborough, Hampshire,  GU14 6HA</t>
  </si>
  <si>
    <t>N0051900460</t>
  </si>
  <si>
    <t>Lynchford Aquatics Limited</t>
  </si>
  <si>
    <t>46, Peabody Road, Farnborough, Hampshire, GU14 6EY</t>
  </si>
  <si>
    <t>N0051900470</t>
  </si>
  <si>
    <t>Finetrue Limited</t>
  </si>
  <si>
    <t>47, Peabody Road, Farnborough, Hampshire, GU14 6HA</t>
  </si>
  <si>
    <t>N005190047A</t>
  </si>
  <si>
    <t>Nuova Italia Restaurant Ltd</t>
  </si>
  <si>
    <t>47a, Peabody Road, Farnborough, Hampshire, GU14 6HA</t>
  </si>
  <si>
    <t>N005380033I</t>
  </si>
  <si>
    <t>Rushmoor Gymnastics Academy</t>
  </si>
  <si>
    <t>Rushmoor Gymnastics Academy, Pool Road, Aldershot, Hampshire, GU11 3SN</t>
  </si>
  <si>
    <t>N0053810010</t>
  </si>
  <si>
    <t>1 Place Court, Pool Road, Aldershot, Hampshire, GU11 3SW</t>
  </si>
  <si>
    <t>N0053890000</t>
  </si>
  <si>
    <t>Aldershot Park Crematorium, Guildford Road, Aldershot, Hampshire, GU12 4BP</t>
  </si>
  <si>
    <t>N0054300210</t>
  </si>
  <si>
    <t>8th Farnborough Air Scout</t>
  </si>
  <si>
    <t xml:space="preserve">Rectory Road Scout Hut, Priory Street, Farnborough, Hampshire, </t>
  </si>
  <si>
    <t>N005440064A</t>
  </si>
  <si>
    <t>The Sixth Form College Farnborough</t>
  </si>
  <si>
    <t>The Sixth Form College, Prospect Avenue, Farnborough, Hampshire, GU14 8JX</t>
  </si>
  <si>
    <t>Finance Manager, The Sixth Form College, Prospect Avenue, Farnborough,  GU14 8JX</t>
  </si>
  <si>
    <t>N0054501220</t>
  </si>
  <si>
    <t>Oasis Entertainment And Leisure Ltd</t>
  </si>
  <si>
    <t>The Thatched Cottage, 122, Prospect Road, Farnborough, Hampshire, GU14 8NU</t>
  </si>
  <si>
    <t>98 Prospect Road, Farnborough, Hampshire,  GU14 8NS</t>
  </si>
  <si>
    <t>N0054502200</t>
  </si>
  <si>
    <t>St Bernadettes Rc Junior Sch, Tilebarn Close, Prospect Road, Farnborough, Hampshire, GU14 8LS</t>
  </si>
  <si>
    <t>N0054800010</t>
  </si>
  <si>
    <t>Marlborough Lines School, Redvers Buller Road, Aldershot, Hampshire, GU11 2HR</t>
  </si>
  <si>
    <t>N0054970000B</t>
  </si>
  <si>
    <t xml:space="preserve">Bus Shelter 2710 0026, Alexandra Road, Farnborough, Hampshire, </t>
  </si>
  <si>
    <t>N005510005A</t>
  </si>
  <si>
    <t>Andy Roberts Bjj Limited</t>
  </si>
  <si>
    <t>5a, Queens Road., Farnborough, Hampshire, GU14 6DJ</t>
  </si>
  <si>
    <t>N0055100080</t>
  </si>
  <si>
    <t>Sterling Bathrooms Ltd</t>
  </si>
  <si>
    <t>8, Queens Road., Farnborough, Hampshire, GU14 6DN</t>
  </si>
  <si>
    <t>N0055100090</t>
  </si>
  <si>
    <t>Diamond Dancentre Limited</t>
  </si>
  <si>
    <t>9, Queens Road., Farnborough, Hampshire, GU14 6DJ</t>
  </si>
  <si>
    <t>73 Cambridge Road East, Farnborough, Hampshire,  GU14 6QX</t>
  </si>
  <si>
    <t>N005510017M</t>
  </si>
  <si>
    <t>Trevista Engineering Limited T/A Ski'S Autos</t>
  </si>
  <si>
    <t>17, Queens Road, Farnborough, Hampshire, GU14 6DU</t>
  </si>
  <si>
    <t>N005510019X</t>
  </si>
  <si>
    <t>Asian Fusion Limited</t>
  </si>
  <si>
    <t>19, Queens Road, Farnborough, Hampshire, GU14 6DU</t>
  </si>
  <si>
    <t>19 Queens Road, Farnborough, Hampshire,  GU14 6DU</t>
  </si>
  <si>
    <t>C/O 37a Queens Road, Farnborough, Hampshire,  GU14 6JP</t>
  </si>
  <si>
    <t>N005510084A</t>
  </si>
  <si>
    <t>Part And Parcel Courier Ltd</t>
  </si>
  <si>
    <t>84a, Queens Road., Farnborough, Hampshire, GU14 6JR</t>
  </si>
  <si>
    <t>N005510084N</t>
  </si>
  <si>
    <t>Shukrana Ltd</t>
  </si>
  <si>
    <t>84, Queens Road., Farnborough, Hampshire, GU14 6JR</t>
  </si>
  <si>
    <t>N0055101470</t>
  </si>
  <si>
    <t>Massive Traders Limited</t>
  </si>
  <si>
    <t>147, Queens Road, Farnborough, Hampshire, GU14 6LA</t>
  </si>
  <si>
    <t>N0055101860</t>
  </si>
  <si>
    <t>Govs Of St Marks C.E.Primary School</t>
  </si>
  <si>
    <t>St Marks Jnr &amp; Inf School, Queens Road, Farnborough, Hampshire, GU14 6DU</t>
  </si>
  <si>
    <t>N0055101880</t>
  </si>
  <si>
    <t>South Farnborough Co.Primary, Queens Road, Farnborough, Hampshire, GU14 6JU</t>
  </si>
  <si>
    <t>N0055101920</t>
  </si>
  <si>
    <t>Aldershot District West Indian Assoc.</t>
  </si>
  <si>
    <t xml:space="preserve">Aldershot And District West Indian Association Hall Queens Road Recreation Ground, Queens Road, Farnborough, Hampshire, </t>
  </si>
  <si>
    <t>C/O B.L. Garrett, 99 Alexandra Road, Farnborough, Hampshire,  GU14 6BN</t>
  </si>
  <si>
    <t>N0055190240</t>
  </si>
  <si>
    <t>Sr73 Ltd T/A New Golden Rice</t>
  </si>
  <si>
    <t>24, Queens Road.., Farnborough, Hampshire, GU14 6DT</t>
  </si>
  <si>
    <t>N005520001M</t>
  </si>
  <si>
    <t>Sacellum Limited</t>
  </si>
  <si>
    <t>Wesley Hall, Barrack Road, Aldershot, Hampshire, GU11 3NP</t>
  </si>
  <si>
    <t>N005520039A</t>
  </si>
  <si>
    <t>Shiva Cultural And Community Centre</t>
  </si>
  <si>
    <t>Oddfellows Hall, Queens Road, Aldershot, Hampshire, GU11 3JE</t>
  </si>
  <si>
    <t>N005520046A</t>
  </si>
  <si>
    <t>Hampshire Cultural Trust</t>
  </si>
  <si>
    <t>West End Centre, Queens Road, Aldershot, Hampshire, GU11 3JD</t>
  </si>
  <si>
    <t>Chilcomb House, Chilcomb Lane , Winchester, Hampshire,  SO23 8RD</t>
  </si>
  <si>
    <t>N0055200720</t>
  </si>
  <si>
    <t>Rowhill School, York Road, Aldershot, Hampshire, GU11 3JG</t>
  </si>
  <si>
    <t>N0055201090</t>
  </si>
  <si>
    <t>Alliance Property Holdings Limited T/A Mccoll'S</t>
  </si>
  <si>
    <t>109 - 113, Queens Road, Aldershot, Hampshire, GU11 3JA</t>
  </si>
  <si>
    <t>C/O Gerald Eve Llp, 35 Kings Hill Avenue, West Malling, Kent,  ME19 4DN</t>
  </si>
  <si>
    <t>N0055701290</t>
  </si>
  <si>
    <t>2nd Farnborough Scout Group</t>
  </si>
  <si>
    <t>Scout Hut, Curly Bridge Close, Farnborough, Hampshire, GU14 9AU</t>
  </si>
  <si>
    <t>C/O 12 Verran Road, Camberley, Surrey,  GU15 2ND</t>
  </si>
  <si>
    <t>N0055900400</t>
  </si>
  <si>
    <t>Bright Horizons Family Solutions Limited</t>
  </si>
  <si>
    <t>40, Reading Road, Farnborough, Hampshire, GU14 6NB</t>
  </si>
  <si>
    <t>N0055900460</t>
  </si>
  <si>
    <t>Marshels Of Farnham Limited</t>
  </si>
  <si>
    <t>46, Reading Road , Farnborough, Hampshire, GU14 6NJ</t>
  </si>
  <si>
    <t>N0055900940</t>
  </si>
  <si>
    <t>Malacca Restaurant Limited</t>
  </si>
  <si>
    <t>94, Reading Road, Farnborough, Hampshire, GU14 6NL</t>
  </si>
  <si>
    <t>N0055901190</t>
  </si>
  <si>
    <t>Salesian College, 119, Reading Road, Farnborough, Hampshire, GU14 6PA</t>
  </si>
  <si>
    <t>N005590119M</t>
  </si>
  <si>
    <t xml:space="preserve">Telecommunication Mast Salesian College, 119, Reading Road, Farnborough, Hampshire, </t>
  </si>
  <si>
    <t>N005590119X</t>
  </si>
  <si>
    <t>Arqiva Services Ltd</t>
  </si>
  <si>
    <t xml:space="preserve">Telecommunication Site Arqive 164828 Telephone Exchange, 1, Reading Road, Farnborough, Hampshire, </t>
  </si>
  <si>
    <t>N005600156C</t>
  </si>
  <si>
    <t>J And A Markings Limited</t>
  </si>
  <si>
    <t>156c, Rectory Road , Farnborough, Hampshire, GU14 8AL</t>
  </si>
  <si>
    <t>N0056001790</t>
  </si>
  <si>
    <t>North Farnborough Cty Inf Sch, Rectory Road , Farnborough, Hampshire, GU14 8AJ</t>
  </si>
  <si>
    <t>N0056001840</t>
  </si>
  <si>
    <t>Relton Inns Limited</t>
  </si>
  <si>
    <t>Prince Of Wales, 184, Rectory Road , Farnborough, Hampshire, GU14 8AL</t>
  </si>
  <si>
    <t>N005620027B</t>
  </si>
  <si>
    <t>Redan Road Depot, Redan Road, Aldershot, Hants, GU12 4ST</t>
  </si>
  <si>
    <t>N0056200380</t>
  </si>
  <si>
    <t>H X Retail Group Ltd</t>
  </si>
  <si>
    <t>62, Redan Road, Aldershot, Hampshire, GU12 4ST</t>
  </si>
  <si>
    <t>N0056290200</t>
  </si>
  <si>
    <t xml:space="preserve">Redan Road Cemetery, Redan Road, Aldershot, Hampshire, </t>
  </si>
  <si>
    <t>N0057800340</t>
  </si>
  <si>
    <t>Cove Football Club</t>
  </si>
  <si>
    <t>Cove Football Club, 7, Squirrell Lane, Farnborough, Hampshire, GU14 8PF</t>
  </si>
  <si>
    <t>N0059400010</t>
  </si>
  <si>
    <t>Rasmaya Ltd T/A Saffron Indian Takeaway</t>
  </si>
  <si>
    <t>1, Salisbury Road, Farnborough, Hampshire, GU14 7AN</t>
  </si>
  <si>
    <t>N0059400030</t>
  </si>
  <si>
    <t>A D P Dental Co Ltd T/A My Dentist</t>
  </si>
  <si>
    <t>Oakdale Dental Surgery, 3, Salisbury Road, Farnborough, Hampshire, GU14 7AN</t>
  </si>
  <si>
    <t>C/O My Dentist Group Ltd, Europa House, Europa Trading Estate, Stoneclough Road,  Kearsley, Greater Manchester,  M26 1GG</t>
  </si>
  <si>
    <t>N005960090X</t>
  </si>
  <si>
    <t>3rd Farnborough Scout Group</t>
  </si>
  <si>
    <t>Scout Hut, Sand Hill, Farnborough, Hampshire, GU14 8JS</t>
  </si>
  <si>
    <t>84 Cotswold Close, Farnborough, Hampshire,  GU14 9ET</t>
  </si>
  <si>
    <t>N0060000680</t>
  </si>
  <si>
    <t>M&amp;J Roofing Supplies Ltd</t>
  </si>
  <si>
    <t>68, Sandy Lane, Farnborough, Hampshire, GU14 9HJ</t>
  </si>
  <si>
    <t>N0060090010</t>
  </si>
  <si>
    <t>Guillemont County Jnr School, Sandy Lane, Farnborough, Hampshire, GU14 9ES</t>
  </si>
  <si>
    <t>N006140154A</t>
  </si>
  <si>
    <t>Ship Lane Cemetery, Ship Lane., Farnborough, Hampshire, GU14 8BH</t>
  </si>
  <si>
    <t>N0061620020</t>
  </si>
  <si>
    <t>Se Reserve Forces And Cadets Association</t>
  </si>
  <si>
    <t>Seely House, Shoe Lane., Aldershot, GU11 2HJ</t>
  </si>
  <si>
    <t>Serfca, Qms Seely House, Shoe Lane, Aldershot, Hampshire,  GU11 2HJ</t>
  </si>
  <si>
    <t>N0062200010</t>
  </si>
  <si>
    <t>Rushmoor Tech Repair Ltd</t>
  </si>
  <si>
    <t>1, Somerset Road, Farnborough, Hampshire, GU14 6DW</t>
  </si>
  <si>
    <t>N0062500010</t>
  </si>
  <si>
    <t>M&amp;A Dentmet Ltd</t>
  </si>
  <si>
    <t>Clareville, 1, Southampton Street, Farnborough, Hampshire, GU14 6AU</t>
  </si>
  <si>
    <t>N0063500110</t>
  </si>
  <si>
    <t>West Farnborough Social Club Limited</t>
  </si>
  <si>
    <t>25, St Christophers Road, Farnborough, Hampshire, GU14 0AH</t>
  </si>
  <si>
    <t>West Farnborough Social Club, 25 St Christopher Road, Farnborough, Hampshire,  GU14 0AH</t>
  </si>
  <si>
    <t>N006370001M</t>
  </si>
  <si>
    <t>Signature Construction Limited</t>
  </si>
  <si>
    <t>1b, St Georges Road, Aldershot, Hampshire, GU12 4LD</t>
  </si>
  <si>
    <t>C/O 21 Manor Road, Aldershot, Hants,  GU11 3DG</t>
  </si>
  <si>
    <t>N006380009A</t>
  </si>
  <si>
    <t>Woodside Trading Limited</t>
  </si>
  <si>
    <t>9, St Georges Road East, Aldershot, Hampshire, GU12 4JQ</t>
  </si>
  <si>
    <t>N0063900140</t>
  </si>
  <si>
    <t>Elmlodge Uk Ltd</t>
  </si>
  <si>
    <t>14, St Josephs Road, Aldershot, Hampshire, GU12 4LG</t>
  </si>
  <si>
    <t>35 Ruddlesway, Windsor ,  SL4 5SF</t>
  </si>
  <si>
    <t>N006410108A</t>
  </si>
  <si>
    <t>Mother Goose Nursery, 108a, St Michaels Road., Aldershot, Hampshire, GU12 4JW</t>
  </si>
  <si>
    <t>N006430058S</t>
  </si>
  <si>
    <t>Cove Secondary School Governing Trust</t>
  </si>
  <si>
    <t>Cove School, St Johns Road, Farnborough, Hampshire, GU14 9RN</t>
  </si>
  <si>
    <t>N0065000090</t>
  </si>
  <si>
    <t>Mainline Day Nursery And Pre School Ltd</t>
  </si>
  <si>
    <t>9, Station Road, Farnborough, Hampshire, GU14 7PZ</t>
  </si>
  <si>
    <t>15 Ambleside Close, Mytchett, Surrey,  GU16 6DG</t>
  </si>
  <si>
    <t>N0065100060</t>
  </si>
  <si>
    <t>Prs Pvt Limited T/A Worldwide Food Centre</t>
  </si>
  <si>
    <t>6-8, Station Road, Aldershot, Hampshire, GU11 1HT</t>
  </si>
  <si>
    <t>N006510010M</t>
  </si>
  <si>
    <t>Dip Jewellery Ltd</t>
  </si>
  <si>
    <t>12, Station Road, Aldershot, Hampshire, GU11 1HT</t>
  </si>
  <si>
    <t>N006510013A</t>
  </si>
  <si>
    <t>13, Station Road, Aldershot, Hampshire, GU11 1HT</t>
  </si>
  <si>
    <t>N0065100174</t>
  </si>
  <si>
    <t>Asian Fast Food Ltd</t>
  </si>
  <si>
    <t>17, Station Road, Aldershot, Hants, GU11 1HT</t>
  </si>
  <si>
    <t>N0065100175</t>
  </si>
  <si>
    <t>Al-Madina Ltd</t>
  </si>
  <si>
    <t>15, Station Road, Aldershot, Hants, GU11 1HT</t>
  </si>
  <si>
    <t>N0065100180</t>
  </si>
  <si>
    <t>Om Restaurant Ltd</t>
  </si>
  <si>
    <t>18-20, Station Road, Aldershot, Hampshire, GU11 1HT</t>
  </si>
  <si>
    <t>N0065100190</t>
  </si>
  <si>
    <t>Pizza Kingdom Limited</t>
  </si>
  <si>
    <t>19, Station Road, Aldershot, Hampshire, GU11 1HT</t>
  </si>
  <si>
    <t>N006510020P</t>
  </si>
  <si>
    <t>Second Floor East Rear, Hippodrome House, Birchett Road, Aldershot, Hampshire, GU11 1LZ</t>
  </si>
  <si>
    <t>N006510021A</t>
  </si>
  <si>
    <t>Grill &amp; Kebab Ltd</t>
  </si>
  <si>
    <t>Unit 2 Hippodrome House, 21, Station Road, Aldershot, Hampshire, GU11 1HT</t>
  </si>
  <si>
    <t>N006510021B</t>
  </si>
  <si>
    <t>Hsm Convenience Store Ltd</t>
  </si>
  <si>
    <t>11, Station Road, Aldershot, Hampshire, GU11 1HT</t>
  </si>
  <si>
    <t>N006510021C</t>
  </si>
  <si>
    <t>Muna Unisex Hair &amp; Beauty Salon Ltd</t>
  </si>
  <si>
    <t>23, Station Road, Aldershot, Hampshire, GU11 1HT</t>
  </si>
  <si>
    <t>N0065100220</t>
  </si>
  <si>
    <t>Gagan Food Limited T/A Gagan Chulo</t>
  </si>
  <si>
    <t>22, Station Road, Aldershot, Hampshire, GU11 1HT</t>
  </si>
  <si>
    <t>N0065100230</t>
  </si>
  <si>
    <t>First Floor Hippodrome House, Station Road, Aldershot, Hampshire, GU11 1JA</t>
  </si>
  <si>
    <t>N006510023F</t>
  </si>
  <si>
    <t>Pt 3rd Floor Hippodrome House, Station Road, Aldershot, Hampshire, GU11 1JA</t>
  </si>
  <si>
    <t>N006510023G</t>
  </si>
  <si>
    <t>Part Third Floor Hippodrome House, Station Road, Aldershot, Hampshire, GU11 1LZ</t>
  </si>
  <si>
    <t>N006510023L</t>
  </si>
  <si>
    <t>N0065100240</t>
  </si>
  <si>
    <t>Nabin &amp; Nabin Ltd</t>
  </si>
  <si>
    <t>24, Station Road, Aldershot, Hampshire, GU11 1HT</t>
  </si>
  <si>
    <t>N006510025A</t>
  </si>
  <si>
    <t>Gommas Haircare Ltd</t>
  </si>
  <si>
    <t>25a, Station Road, Aldershot, Hampshire, GU11 1HT</t>
  </si>
  <si>
    <t>N006510025B</t>
  </si>
  <si>
    <t>Amusetime Limited</t>
  </si>
  <si>
    <t>25, Station Road, Aldershot, Hampshire, GU11 1HT</t>
  </si>
  <si>
    <t>N006510026D</t>
  </si>
  <si>
    <t>B K R Enterprises Limited T/A Buddha Store</t>
  </si>
  <si>
    <t>26 - 28, Station Road, Aldershot, Hampshire, GU11 1HT</t>
  </si>
  <si>
    <t>N0065100270</t>
  </si>
  <si>
    <t>Dobry Smak Polish Deli Ltd</t>
  </si>
  <si>
    <t>27, Station Road, Aldershot, Hampshire, GU11 1HT</t>
  </si>
  <si>
    <t>N0065100300</t>
  </si>
  <si>
    <t>Chicken Valley Aldershot Ltd</t>
  </si>
  <si>
    <t>30, Station Road, Aldershot, Hampshire, GU11 1HT</t>
  </si>
  <si>
    <t>N0065100320</t>
  </si>
  <si>
    <t>Friendship Hair And Beauty Services Limited</t>
  </si>
  <si>
    <t>32, Station Road, Aldershot, Hampshire, GU11 1HT</t>
  </si>
  <si>
    <t>N0065100340</t>
  </si>
  <si>
    <t>Imees Barber Ltd</t>
  </si>
  <si>
    <t>34, Station Road, Aldershot, Hampshire, GU11 1HT</t>
  </si>
  <si>
    <t>N0065100350</t>
  </si>
  <si>
    <t>The Gurkha Venue Limited</t>
  </si>
  <si>
    <t>35, Station Road, Aldershot, Hampshire, GU11 1BA</t>
  </si>
  <si>
    <t>N0065100380</t>
  </si>
  <si>
    <t>Picturica Limited</t>
  </si>
  <si>
    <t>38, Station Road, Aldershot, Hampshire, GU11 1HT</t>
  </si>
  <si>
    <t>N0065100400</t>
  </si>
  <si>
    <t>Shaban Halal Food Ltd</t>
  </si>
  <si>
    <t>40, Station Road, Aldershot, Hampshire, GU11 1HT</t>
  </si>
  <si>
    <t>N0065100410</t>
  </si>
  <si>
    <t>Ghatte Kulo Ltd</t>
  </si>
  <si>
    <t>41, Station Road, Aldershot, Hampshire, GU11 1BA</t>
  </si>
  <si>
    <t>N0065100460</t>
  </si>
  <si>
    <t>46-48, Station Road, Aldershot, Hampshire, GU11 1HT</t>
  </si>
  <si>
    <t>N0065100470</t>
  </si>
  <si>
    <t>Waterways Holidays Limited</t>
  </si>
  <si>
    <t>47, Station Road, Aldershot, Hampshire, GU11 1BA</t>
  </si>
  <si>
    <t>N0065100490</t>
  </si>
  <si>
    <t>Indy'S Unisex Hair Salon Ltd</t>
  </si>
  <si>
    <t>49, Station Road, Aldershot, Hampshire, GU11 1BA</t>
  </si>
  <si>
    <t>N006510058A</t>
  </si>
  <si>
    <t>Sk Pvt Limited T/A Gurkha Villa Restaurant</t>
  </si>
  <si>
    <t>58, Station Road, Aldershot, Hampshire, GU11 1BG</t>
  </si>
  <si>
    <t>N0065100600</t>
  </si>
  <si>
    <t>Multi-Store Limited</t>
  </si>
  <si>
    <t>Station Yard East, Station Road, Aldershot, Hampshire, GU12 4NB</t>
  </si>
  <si>
    <t>Station Yard, Shalford, Guildford, Surrey,  GU4 8JD</t>
  </si>
  <si>
    <t>N0065100620</t>
  </si>
  <si>
    <t>Network Rail Infrastructure Ltd</t>
  </si>
  <si>
    <t>East Station Road Car Park, East Station Road, Aldershot, Hampshire, GU12 4JB</t>
  </si>
  <si>
    <t>Network Rail, Payables Property, Po Box 4279, Manchester,  M60 3EH</t>
  </si>
  <si>
    <t>N006510066A</t>
  </si>
  <si>
    <t>First Mtr South Western Trains Limited</t>
  </si>
  <si>
    <t>Buffet Aldershot Railway Station, Station Road, Aldershot, Hampshire, GU11 1HT</t>
  </si>
  <si>
    <t>South Bank Central, 30 Stamford Street, London,  SE1 9LQ</t>
  </si>
  <si>
    <t>N0065110080</t>
  </si>
  <si>
    <t>The Vine Drop In Centre</t>
  </si>
  <si>
    <t>The Institute, 33, Station Road., Aldershot, Hampshire, GU11 1BA</t>
  </si>
  <si>
    <t>C/O The Chair Of Trustees, Po Box 442, 33 Station Road, Aldershot, Hampshire,  GU11 9FQ</t>
  </si>
  <si>
    <t>N006511010M</t>
  </si>
  <si>
    <t>48, Station Road., Aldershot, Hampshire, GU11 1AA</t>
  </si>
  <si>
    <t>N0065110110</t>
  </si>
  <si>
    <t>Griash23 Ltd</t>
  </si>
  <si>
    <t>The Funky End, Station Road., Aldershot, Hampshire, GU11 1HT</t>
  </si>
  <si>
    <t>6 Barton Close, Aldershot, Hampshire,  GU11 3NY</t>
  </si>
  <si>
    <t>N0065170410</t>
  </si>
  <si>
    <t xml:space="preserve">Advertising Right Adjacent, 41, Station Road, Aldershot, Hampshire, </t>
  </si>
  <si>
    <t>N0067809990</t>
  </si>
  <si>
    <t>Depot, The Grove., Farnborough, Hampshire, GU14 6QR</t>
  </si>
  <si>
    <t>N0068900110</t>
  </si>
  <si>
    <t>Farnborough Rugby Union Football Club Limited</t>
  </si>
  <si>
    <t>Clubhouse &amp; Premises, Tile Barn Close, Farnborough, Hampshire, GU14 8LS</t>
  </si>
  <si>
    <t>N0068900120</t>
  </si>
  <si>
    <t>Farnborough Lawn Tennis Club</t>
  </si>
  <si>
    <t>Farnborough Lawn Tennis Club, Tile-Barn Close, Farnborough, Hampshire, GU14 8LS</t>
  </si>
  <si>
    <t>N006900148A</t>
  </si>
  <si>
    <t>Unit 1 Paragon Court, Tongham Road , Aldershot, Hampshire, GU12 4AA</t>
  </si>
  <si>
    <t>N006900148B</t>
  </si>
  <si>
    <t>B.G.T. Automatics Ltd</t>
  </si>
  <si>
    <t>Unit 2 Paragon Court, Tongham Road , Aldershot, Hampshire, GU12 4AA</t>
  </si>
  <si>
    <t>N0069090000</t>
  </si>
  <si>
    <t>Admail Ltd</t>
  </si>
  <si>
    <t>Apex House, Tongham Road, Aldershot, Hampshire, GU12 4AA</t>
  </si>
  <si>
    <t>N0069100140</t>
  </si>
  <si>
    <t>14, Totland Close, Farnborough, Hampshire, GU14 8TX</t>
  </si>
  <si>
    <t>N0070101300</t>
  </si>
  <si>
    <t xml:space="preserve">Cove Green Allotments, Union Street, Farnborough, Hampshire, </t>
  </si>
  <si>
    <t>Council Offices, Farnborough Road, Farnborough, Hampshire,  GU14 7JU</t>
  </si>
  <si>
    <t>N0070170010</t>
  </si>
  <si>
    <t>Garbuja'S Ltd</t>
  </si>
  <si>
    <t>Kiosk, Main Railway Station, Union Street, Farnborough, Hampshire, GU14 7NL</t>
  </si>
  <si>
    <t>8 Cardinal House, Jubilee Hall Road, Farnborough, Hampshire,  GU14 7NP</t>
  </si>
  <si>
    <t>N0070900180</t>
  </si>
  <si>
    <t>Gharelu Grocery Store Limited</t>
  </si>
  <si>
    <t>18, Victoria Road, Farnborough, Hampshire, GU14 7NY</t>
  </si>
  <si>
    <t>N0070900200</t>
  </si>
  <si>
    <t>Farnborough Beauty Ltd</t>
  </si>
  <si>
    <t>20, Victoria Road, Farnborough, Hampshire, GU14 7NY</t>
  </si>
  <si>
    <t>N007090034M</t>
  </si>
  <si>
    <t>34-36 Victoria Road (Farnborough) Ltd</t>
  </si>
  <si>
    <t>34 - 36, Victoria Road, Farnborough, Hampshire, GU14 7PQ</t>
  </si>
  <si>
    <t>N0070900380</t>
  </si>
  <si>
    <t>Done Brothers {Cash Betting} Limited</t>
  </si>
  <si>
    <t>38, Victoria Road, Farnborough, Hampshire, GU14 7PG</t>
  </si>
  <si>
    <t>Spectrum, 56-58 Benson Road, Birchwood, Warrington,  WA3 7PQ</t>
  </si>
  <si>
    <t>N007090038B</t>
  </si>
  <si>
    <t>Vickery &amp; Company Limited</t>
  </si>
  <si>
    <t>44, Victoria Road, Farnborough, Hampshire, GU14 7PG</t>
  </si>
  <si>
    <t>N0070900390</t>
  </si>
  <si>
    <t>Search Recruitment Limited</t>
  </si>
  <si>
    <t>39, Victoria Road, Farnborough, Hampshire, GU14 7PA</t>
  </si>
  <si>
    <t>39 Victoria Road, Farnborough,  GU14 7PA</t>
  </si>
  <si>
    <t>N0070900400</t>
  </si>
  <si>
    <t>Mackenzie Smith Properties Limited</t>
  </si>
  <si>
    <t>40, Victoria Road, Farnborough, Hampshire, GU14 7PG</t>
  </si>
  <si>
    <t>First Floor, 31 Plough Road, Yateley, Hampshire,  GU46 7UW</t>
  </si>
  <si>
    <t>N0070900420</t>
  </si>
  <si>
    <t>Gjmp Chiropractic Limited</t>
  </si>
  <si>
    <t>42, Victoria Road, Farnborough, Hampshire, GU14 7PG</t>
  </si>
  <si>
    <t>N0070900460</t>
  </si>
  <si>
    <t>High Seat Limited</t>
  </si>
  <si>
    <t>46-48, Victoria Road, Farnborough, Hampshire, GU14 7PG</t>
  </si>
  <si>
    <t>Units 1 -3a Grange Road Industrial Estate, Grange Road, Batley,  WF17 6LN</t>
  </si>
  <si>
    <t>N007090048B</t>
  </si>
  <si>
    <t>Lumiere Care Ltd</t>
  </si>
  <si>
    <t>First Floor, 46/48, Victoria Road, Farnborough, Hampshire, GU14 7PG</t>
  </si>
  <si>
    <t>N007090050B</t>
  </si>
  <si>
    <t>One Beyond Limited</t>
  </si>
  <si>
    <t>2nd Floor Victoria House, 50-58, Victoria Road, Farnborough, Hampshire, GU14 7PG</t>
  </si>
  <si>
    <t>2nd Floor Victoria House, 50-58 Victoria Road, Farnborough, Hampshire,  GU14 7PG</t>
  </si>
  <si>
    <t>N007090055N</t>
  </si>
  <si>
    <t>Explore Worldwide Ltd</t>
  </si>
  <si>
    <t>Nelson House, 55, Victoria Road, Farnborough, Hampshire, GU14 7PA</t>
  </si>
  <si>
    <t>N0070900660</t>
  </si>
  <si>
    <t>Pollo Limited T/A Kentucky Fried Chicken</t>
  </si>
  <si>
    <t>66, Victoria Road, Farnborough, Hampshire, GU14 7PH</t>
  </si>
  <si>
    <t>N0070900670</t>
  </si>
  <si>
    <t>The Romans Group (Uk) Limited</t>
  </si>
  <si>
    <t>67, Victoria Road, Farnborough, Hampshire, GU14 7PL</t>
  </si>
  <si>
    <t>N0070900680</t>
  </si>
  <si>
    <t>The Southern Co-Operative Limited</t>
  </si>
  <si>
    <t>68-70, Victoria Road, Farnborough, Hampshire, GU14 7PH</t>
  </si>
  <si>
    <t>The Co-Operative, 1000 Lakeside, Western Road, Portsmouth, Hampshire,  PO6 3FE</t>
  </si>
  <si>
    <t>N0070900690</t>
  </si>
  <si>
    <t>Om Sai Superstore Ltd</t>
  </si>
  <si>
    <t>69, Victoria Road, Farnborough, Hampshire, GU14 7PL</t>
  </si>
  <si>
    <t>N0070900740</t>
  </si>
  <si>
    <t>Kyco Pub Co Limited</t>
  </si>
  <si>
    <t>The Alexandra, 74, Victoria Road, Farnborough, Hampshire, GU14 7PH</t>
  </si>
  <si>
    <t>N007090077B</t>
  </si>
  <si>
    <t>Gurkha Wedding Planner Ltd</t>
  </si>
  <si>
    <t>77b, Victoria Road, Farnborough, Hampshire, GU14 7PL</t>
  </si>
  <si>
    <t>N007090079A</t>
  </si>
  <si>
    <t>Victoria Road Rentals Limited</t>
  </si>
  <si>
    <t>79a, Victoria Road, Farnborough, Hampshire, GU14 7PL</t>
  </si>
  <si>
    <t>9 Rosewood Way, West End,  GU24 9PF</t>
  </si>
  <si>
    <t>N007090124D</t>
  </si>
  <si>
    <t>Weston Aerospace Ltd</t>
  </si>
  <si>
    <t>124, Victoria Road, Farnborough, Hampshire, GU14 7PW</t>
  </si>
  <si>
    <t>N0070901410</t>
  </si>
  <si>
    <t xml:space="preserve">Victoria Road Cemetery, Victoria Road, Farnborough, Hampshire, </t>
  </si>
  <si>
    <t>N0070930150</t>
  </si>
  <si>
    <t>Princeton House, 1-5, Princetown House, Victoria Road, Farnborough, Hampshire, GU14 7NT</t>
  </si>
  <si>
    <t>N007097031A</t>
  </si>
  <si>
    <t xml:space="preserve">Advertising Right On Bus Shelter Opposite Entrance To Queensmead, Victoria Road, Farnborough, Hampshire, </t>
  </si>
  <si>
    <t>N0071000060</t>
  </si>
  <si>
    <t>Advita Limited</t>
  </si>
  <si>
    <t>4 Townstead House, 111 - 113, Victoria Road, Aldershot, Hampshire, GU11 1JE</t>
  </si>
  <si>
    <t>N007100008N</t>
  </si>
  <si>
    <t>Merkur Slots Uk Limited</t>
  </si>
  <si>
    <t>8 - 10, Wellington Street, Aldershot, Hampshire, GU11 1DZ</t>
  </si>
  <si>
    <t>C/O Gerald Eve, Rpms, 35 Kings Hill Avenue, West Malling, Kent,  ME19 4DN</t>
  </si>
  <si>
    <t>N0071000140</t>
  </si>
  <si>
    <t>14 - 40, Victoria Road, Aldershot, Hampshire, GU11 1TH</t>
  </si>
  <si>
    <t>N0071000490</t>
  </si>
  <si>
    <t>Framework Accountants Ltd</t>
  </si>
  <si>
    <t>49, Victoria Road, Aldershot, Hampshire, GU11 1SJ</t>
  </si>
  <si>
    <t>N007100067M</t>
  </si>
  <si>
    <t>A1 Rushmoor Radio Taxis Ltd</t>
  </si>
  <si>
    <t>67, Victoria Road, Aldershot, Hampshire, GU11 1SJ</t>
  </si>
  <si>
    <t>N0071000740</t>
  </si>
  <si>
    <t>National Caravan Council Ltd</t>
  </si>
  <si>
    <t>Catherine House, 74 - 76, Victoria Road, Aldershot, Hampshire, GU11 1SS</t>
  </si>
  <si>
    <t>N0071000850</t>
  </si>
  <si>
    <t>Coral Estates Limited</t>
  </si>
  <si>
    <t>Pearl Assurance Building, 85, Victoria Road, Aldershot, Hampshire, GU11 1SH</t>
  </si>
  <si>
    <t>N0071000890</t>
  </si>
  <si>
    <t>Consol Tanning Limited</t>
  </si>
  <si>
    <t>89, Victoria Road, Aldershot, Hampshire, GU11 1JE</t>
  </si>
  <si>
    <t>59 The Horsefair, Bristol ,  BS1 3JP</t>
  </si>
  <si>
    <t>N0071000910</t>
  </si>
  <si>
    <t>Co-Operative Group Limited</t>
  </si>
  <si>
    <t>91, Victoria Road, Aldershot, Hampshire, GU11 1JE</t>
  </si>
  <si>
    <t>N0071000930</t>
  </si>
  <si>
    <t>Truth Restaurant And Bar Limited T/A Truth Lounge</t>
  </si>
  <si>
    <t>93, Victoria Road, Aldershot, Hampshire, GU11 1JE</t>
  </si>
  <si>
    <t>N0071000950</t>
  </si>
  <si>
    <t>New Laxmi Limited</t>
  </si>
  <si>
    <t>95, Victoria Road, Aldershot, Hampshire, GU11 1JE</t>
  </si>
  <si>
    <t>N007100101N</t>
  </si>
  <si>
    <t>Dhanalaxmi Ltd T/A Little Asia Store</t>
  </si>
  <si>
    <t>101, Victoria Road, Aldershot, Hampshire, GU11 1JE</t>
  </si>
  <si>
    <t>N0071001020</t>
  </si>
  <si>
    <t>Greerco Limited T/A Belvoir Lettings</t>
  </si>
  <si>
    <t>102, Victoria Road, Aldershot, Hampshire, GU11 1JX</t>
  </si>
  <si>
    <t>N0071001040</t>
  </si>
  <si>
    <t>Balaju Enterprises Ltd T/A Gurkha Travel</t>
  </si>
  <si>
    <t>104, Victoria Road, Aldershot, Hampshire, GU11 1JX</t>
  </si>
  <si>
    <t>N0071001060</t>
  </si>
  <si>
    <t>Manik Tailoring Ltd</t>
  </si>
  <si>
    <t>106, Victoria Road, Aldershot, Hampshire, GU11 1JX</t>
  </si>
  <si>
    <t>N0071001080</t>
  </si>
  <si>
    <t>Chimney Tapas &amp; Sisha Ltd</t>
  </si>
  <si>
    <t>108, Victoria Road, Aldershot, Hampshire, GU11 1JX</t>
  </si>
  <si>
    <t>N0071001100</t>
  </si>
  <si>
    <t>Momo Station Ltd</t>
  </si>
  <si>
    <t>110, Victoria Road, Aldershot, Hampshire, GU11 1JX</t>
  </si>
  <si>
    <t>29 Coleman Road, Aldershot, Hampshire,  GU12 4BY</t>
  </si>
  <si>
    <t>N007100111A</t>
  </si>
  <si>
    <t>2 Townstead House, 111-113, Victoria Road, Aldershot, Hampshire, GU11 1JE</t>
  </si>
  <si>
    <t>N007100111C</t>
  </si>
  <si>
    <t>Shree Lucky Jewellery Pvt Ltd</t>
  </si>
  <si>
    <t>3 Townstead House, 111-113, Victoria Road, Aldershot, Hampshire, GU11 1JE</t>
  </si>
  <si>
    <t>N007100114A</t>
  </si>
  <si>
    <t>Aldershot Conservative Club, 114, Victoria Road, Aldershot, Hampshire, GU11 1JX</t>
  </si>
  <si>
    <t>N0071001150</t>
  </si>
  <si>
    <t>Lloyds Banking Group Plc</t>
  </si>
  <si>
    <t>115, Victoria Road, Aldershot, Hampshire, GU11 1JQ</t>
  </si>
  <si>
    <t>C/O Cbre Corporate Outsourcing Ltd, 55 Temple Row, Birmingham,  B2 5LS</t>
  </si>
  <si>
    <t>N007100117A</t>
  </si>
  <si>
    <t>Ozone Amd Limited</t>
  </si>
  <si>
    <t>117, Victoria Road, Aldershot, Hampshire, GU11 1JW</t>
  </si>
  <si>
    <t>N0071001180</t>
  </si>
  <si>
    <t>Apple Moving Ltd T/A Everest Link</t>
  </si>
  <si>
    <t>118, Victoria Road, Aldershot, Hampshire, GU11 1JX</t>
  </si>
  <si>
    <t>N0071001190</t>
  </si>
  <si>
    <t>Ladbrokes Betting &amp; Gaming Ltd (1797)</t>
  </si>
  <si>
    <t>119, Victoria Road, Aldershot, Hampshire, GU11 1JW</t>
  </si>
  <si>
    <t>N0071001200</t>
  </si>
  <si>
    <t>Pathibhara Limited T/A Namaste Express</t>
  </si>
  <si>
    <t>120, Victoria Road, Aldershot, Hampshire, GU11 1JX</t>
  </si>
  <si>
    <t>N0071001210</t>
  </si>
  <si>
    <t>Maan Travel &amp; Tour Services Limited</t>
  </si>
  <si>
    <t>121-123, Victoria Road, Aldershot, Hampshire, GU11 1JN</t>
  </si>
  <si>
    <t>N007100122M</t>
  </si>
  <si>
    <t>122, Victoria Road, Aldershot, Hampshire, GU11 1JX</t>
  </si>
  <si>
    <t>N007100124N</t>
  </si>
  <si>
    <t>Power Leisure Bookmakers Limited</t>
  </si>
  <si>
    <t>126, Victoria Road, Aldershot, Hampshire, GU11 1JX</t>
  </si>
  <si>
    <t>N007100130A</t>
  </si>
  <si>
    <t>Highland Collections Ltd</t>
  </si>
  <si>
    <t>130a, Victoria Road, Aldershot, Hampshire, GU11 1JX</t>
  </si>
  <si>
    <t>130a Victoria Road, Aldershot, Hampshire,  GU11 1JX</t>
  </si>
  <si>
    <t>N0071001310</t>
  </si>
  <si>
    <t>Dalmoon Limited</t>
  </si>
  <si>
    <t>131, Victoria Road, Aldershot, Hampshire, GU11 1JW</t>
  </si>
  <si>
    <t>N007100132B</t>
  </si>
  <si>
    <t>Hr Financial Ltd (In Liquidation)</t>
  </si>
  <si>
    <t>132, Victoria Road, Aldershot, Hampshire, GU11 1JX</t>
  </si>
  <si>
    <t>Registered Address:, Rico House, George Street, Prestwich, Manchester,  M25 9WS</t>
  </si>
  <si>
    <t>N0071001330</t>
  </si>
  <si>
    <t>Farsar Limited T/A Victoria Food And Wine</t>
  </si>
  <si>
    <t>133, Victoria Road, Aldershot, Hampshire, GU11 1JW</t>
  </si>
  <si>
    <t>N0071001350</t>
  </si>
  <si>
    <t>Gurkha Bar Ltd</t>
  </si>
  <si>
    <t>Queen Victoria  , 135-139, Victoria Road, Aldershot, Hampshire, GU11 1JW</t>
  </si>
  <si>
    <t>N007100138M</t>
  </si>
  <si>
    <t>136-138, Victoria Road, Aldershot, Hampshire, GU11 1JX</t>
  </si>
  <si>
    <t>N0071001410</t>
  </si>
  <si>
    <t>Flybox Ltd</t>
  </si>
  <si>
    <t>141/143, Victoria Road, Aldershot, Hampshire, GU11 1JW</t>
  </si>
  <si>
    <t>N007100142M</t>
  </si>
  <si>
    <t>Himalayan Java (Europe) Limited</t>
  </si>
  <si>
    <t>142/144, Victoria Road, Aldershot, Hampshire, GU11 1DB</t>
  </si>
  <si>
    <t>N0071001470</t>
  </si>
  <si>
    <t>Mario Barber Ltd</t>
  </si>
  <si>
    <t>147, Victoria Road, Aldershot, Hampshire, GU11 1JW</t>
  </si>
  <si>
    <t>N007100147A</t>
  </si>
  <si>
    <t>Vistar Construction Ltd</t>
  </si>
  <si>
    <t>147a, Victoria Road, Aldershot, Hampshire, GU11 1JW</t>
  </si>
  <si>
    <t>147a Victoria Road, Aldershot, Hampshire,  GU11 1JW</t>
  </si>
  <si>
    <t>N0071001490</t>
  </si>
  <si>
    <t>Rodericks Limited</t>
  </si>
  <si>
    <t>Surgery, 165, Victoria Road, Aldershot, Hampshire, GU11 1JR</t>
  </si>
  <si>
    <t>15 Basset Court, Loake Close, Grange Park, Northampton,  NN4 5EZ</t>
  </si>
  <si>
    <t>N0071001510</t>
  </si>
  <si>
    <t>Iisaa Limited T/A Pizza Hut</t>
  </si>
  <si>
    <t>149, Victoria Road, Aldershot, Hampshire, GU11 1JR</t>
  </si>
  <si>
    <t>123 Bath Road, Slough,  SL1 3UW</t>
  </si>
  <si>
    <t>N0071001730</t>
  </si>
  <si>
    <t>Richard James Investments Ltd T/A Martin &amp; Co</t>
  </si>
  <si>
    <t>173, Victoria Road, Aldershot, Hampshire, GU11 1JU</t>
  </si>
  <si>
    <t>N0071001750</t>
  </si>
  <si>
    <t>Castles Property Services Ltd</t>
  </si>
  <si>
    <t>175, Victoria Road, Aldershot, Hampshire, GU11 1JU</t>
  </si>
  <si>
    <t>N0071001810</t>
  </si>
  <si>
    <t>I B Foods Ltd</t>
  </si>
  <si>
    <t>181, Victoria Road, Aldershot, Hampshire, GU11 1JU</t>
  </si>
  <si>
    <t>N0071001830</t>
  </si>
  <si>
    <t>Owlsmoor Business Services Ltd</t>
  </si>
  <si>
    <t>183, Victoria Road, Aldershot, Hampshire, GU11 1JU</t>
  </si>
  <si>
    <t>N0071001860</t>
  </si>
  <si>
    <t>Namaste Johney Gurkha Ltd</t>
  </si>
  <si>
    <t>186, Victoria Road, Aldershot, Hampshire, GU11 1JZ</t>
  </si>
  <si>
    <t>N0071001870</t>
  </si>
  <si>
    <t>Kbo Fire &amp; Security Limited</t>
  </si>
  <si>
    <t>187, Victoria Road, Aldershot, Hampshire, GU11 1JU</t>
  </si>
  <si>
    <t>N0071001880</t>
  </si>
  <si>
    <t>Ready 4 Lunch Limited</t>
  </si>
  <si>
    <t>188, Victoria Road, Aldershot, Hampshire, GU11 1JZ</t>
  </si>
  <si>
    <t>N0071001900</t>
  </si>
  <si>
    <t>Angelios Ltd</t>
  </si>
  <si>
    <t>190, Victoria Road, Aldershot, Hampshire, GU11 1JZ</t>
  </si>
  <si>
    <t>N0071030050</t>
  </si>
  <si>
    <t>Myf Training Ltd</t>
  </si>
  <si>
    <t>78-82, Victoria Road, Aldershot, Hampshire, GU11 1SS</t>
  </si>
  <si>
    <t>78-82 Victoria Road, Aldershot, Hampshire,  GU11 1SS</t>
  </si>
  <si>
    <t>N007109111M</t>
  </si>
  <si>
    <t>De Lounge Ltd</t>
  </si>
  <si>
    <t>Nirmaya Rodhi Ghar, Townstead House, 111-113, Victoria Road., Aldershot, Hampshire, GU11 1JE</t>
  </si>
  <si>
    <t>N0071091510</t>
  </si>
  <si>
    <t>Iceland Foods Limited</t>
  </si>
  <si>
    <t>153-163, Victoria Road., Aldershot, Hampshire, GU11 1JR</t>
  </si>
  <si>
    <t>Property Department, Second Avenue, Deeside Industrial Park, Deeside, Flintshire,  CH5 2NW</t>
  </si>
  <si>
    <t>N0071700200</t>
  </si>
  <si>
    <t>Garland Motors Limited</t>
  </si>
  <si>
    <t>20, Waterloo Road, Aldershot, Hampshire, GU12 4NU</t>
  </si>
  <si>
    <t>20 Waterloo Road, Aldershot, Hampshire,  GU12 4NU</t>
  </si>
  <si>
    <t>N007240001A</t>
  </si>
  <si>
    <t>Caspian Food Services Ltd</t>
  </si>
  <si>
    <t>Burger King, Wellington Avenue., Aldershot, Hampshire, GU11 1SD</t>
  </si>
  <si>
    <t>N007240001N</t>
  </si>
  <si>
    <t>Anduff Car Wash Ltd T/A Imo Car Wash</t>
  </si>
  <si>
    <t>Imo Car Wash, Wellington Avenue., Aldershot, Hampshire, GU11 1SD</t>
  </si>
  <si>
    <t>35-37 Amersham Hill, High Wycombe, Buckinghamshire,  HP13 6NU</t>
  </si>
  <si>
    <t>N0072400070</t>
  </si>
  <si>
    <t>Whitbread Plc.</t>
  </si>
  <si>
    <t>Brewers Fayre And Premier Inn, 7, Wellington Avenue., Aldershot, Hampshire, GU11 1SQ</t>
  </si>
  <si>
    <t>N0072500080</t>
  </si>
  <si>
    <t>Fosters Letting Agents Ltd</t>
  </si>
  <si>
    <t>10, Wellington Centre, Aldershot, Hants, GU11 1DB</t>
  </si>
  <si>
    <t>10 Wellington Centre, Aldershot, Hants,  GU11 1DB</t>
  </si>
  <si>
    <t>N0072500110</t>
  </si>
  <si>
    <t>Bnf Renovations Ltd</t>
  </si>
  <si>
    <t>17 - 21, Wellington Centre, Aldershot, Hants, GU11 1DB</t>
  </si>
  <si>
    <t>N007250011B</t>
  </si>
  <si>
    <t>Sportsdirect.Com Retail Limited</t>
  </si>
  <si>
    <t>11 - 12, Wellington Centre, Aldershot, Hampshire, GU11 1DB</t>
  </si>
  <si>
    <t>N0072500180</t>
  </si>
  <si>
    <t>F Hinds Ltd</t>
  </si>
  <si>
    <t>35, Wellington Centre, Aldershot, Hants, GU11 1DB</t>
  </si>
  <si>
    <t>24 Park Road , Uxbridge , Middlesex ,  ,  UB8 1NH</t>
  </si>
  <si>
    <t>N0072500190</t>
  </si>
  <si>
    <t>Mobile Bitz Limited</t>
  </si>
  <si>
    <t>36, Wellington Centre, Aldershot, Hants, GU11 1DB</t>
  </si>
  <si>
    <t>Unit 8 The Bridge Business Centre, Bridge Road, Southall, Middlesex,  UB2 4AY</t>
  </si>
  <si>
    <t>N0072500200</t>
  </si>
  <si>
    <t>Yellow Kite Limited</t>
  </si>
  <si>
    <t>37, Wellington Centre, Aldershot, Hants, GU11 1DB</t>
  </si>
  <si>
    <t>C/O Homewood, Ray Lea Road, Maidenhead, Berkshire,  SL6 8QA</t>
  </si>
  <si>
    <t>N0072500210</t>
  </si>
  <si>
    <t>Talk Talk Mobile Phones Limited</t>
  </si>
  <si>
    <t>38, Wellington Centre, Aldershot, Hants, GU11 1DB</t>
  </si>
  <si>
    <t>28 - 34 Albert Street, Birmingham,  B4 7UD</t>
  </si>
  <si>
    <t>N0072500220</t>
  </si>
  <si>
    <t>Boots Uk Limited</t>
  </si>
  <si>
    <t>39 - 40, Wellington Centre, Aldershot, Hants, GU11 1DB</t>
  </si>
  <si>
    <t>N0072500240</t>
  </si>
  <si>
    <t>First Sport Limited</t>
  </si>
  <si>
    <t>52 - 53, Wellington Centre, Aldershot, Hampshire, GU11 1DB</t>
  </si>
  <si>
    <t>C/O Balmoral House, Hollinsbrook Way, Pilsworth, Bury,  BL9 8RR</t>
  </si>
  <si>
    <t>N0072500250</t>
  </si>
  <si>
    <t>The Works Stores Limited</t>
  </si>
  <si>
    <t>54 - 55, Wellington Centre, Aldershot, Hampshire, GU11 1DB</t>
  </si>
  <si>
    <t>Boldmere House, Faraday Avenue, Hams Hall Distribution Park, Coleshill, Birmingham,  B46 1AL</t>
  </si>
  <si>
    <t>N0072500270</t>
  </si>
  <si>
    <t>Jacobs &amp; Turner Limited T/A Trespass</t>
  </si>
  <si>
    <t>56 - 57, Wellington Centre, Aldershot, Hampshire, GU11 1DB</t>
  </si>
  <si>
    <t>Vermont House, 149 Vermont Street, Kinning Park, Glasgow,  G41 1LU</t>
  </si>
  <si>
    <t>N0072500320</t>
  </si>
  <si>
    <t>London &amp; Cambridge Investments Limited</t>
  </si>
  <si>
    <t>31 - 33, Wellington Centre, Aldershot, Hampshire, GU11 1DB</t>
  </si>
  <si>
    <t>N0072500330</t>
  </si>
  <si>
    <t>140, Victoria Road, Aldershot, Hampshire, GU11 1EH</t>
  </si>
  <si>
    <t>N007250036B</t>
  </si>
  <si>
    <t>7th Flr Victoria House, Victoria Road, Aldershot, Hampshire, GU11 1EJ</t>
  </si>
  <si>
    <t>N0072500390</t>
  </si>
  <si>
    <t>Managers Suite, 34, Wellington Centre, Aldershot, Hampshire, GU11 1DB</t>
  </si>
  <si>
    <t>N0072500400</t>
  </si>
  <si>
    <t xml:space="preserve">Car Park, Wellington Centre, Aldershot, Hants, </t>
  </si>
  <si>
    <t>N0072500410</t>
  </si>
  <si>
    <t>Sportswift Limited T/A Card Factory</t>
  </si>
  <si>
    <t>41, Wellington Centre, Aldershot, Hants, GU11 1DB</t>
  </si>
  <si>
    <t>Century House, Brunel Road, Wakefield,  WK2 0XG</t>
  </si>
  <si>
    <t>N0072500420</t>
  </si>
  <si>
    <t>Anglo Global Property Limited</t>
  </si>
  <si>
    <t>42, Wellington Centre, Aldershot, Hants, GU11 1DB</t>
  </si>
  <si>
    <t>1 Fleet Place, Farringdon, London,  EC4M 7WS</t>
  </si>
  <si>
    <t>N0072500430</t>
  </si>
  <si>
    <t>Poundland Limited</t>
  </si>
  <si>
    <t>43, Wellington Centre, Aldershot, Hants, GU11 1DU</t>
  </si>
  <si>
    <t>N007250052A</t>
  </si>
  <si>
    <t>52a, Wellington Centre, Aldershot, Hampshire, GU11 1DB</t>
  </si>
  <si>
    <t>N0072510300</t>
  </si>
  <si>
    <t xml:space="preserve">Telecommunication Mast Victoria House, Victoria Road, Aldershot, Hampshire, </t>
  </si>
  <si>
    <t>N0072700020</t>
  </si>
  <si>
    <t>Dhampus Ltd</t>
  </si>
  <si>
    <t>4, Wellington Street, Aldershot, Hampshire, GU11 1DZ</t>
  </si>
  <si>
    <t>2 Alexandra Terrace, Alexandra Road, Aldershot, Hampshire,  GU11 3HU</t>
  </si>
  <si>
    <t>N007270002A</t>
  </si>
  <si>
    <t>2a, Wellington Street, Aldershot, Hants, GU11 1DX</t>
  </si>
  <si>
    <t>N007270002B</t>
  </si>
  <si>
    <t>2, Wellington Street, Aldershot, Hampshire, GU11 1DZ</t>
  </si>
  <si>
    <t>N0072700030</t>
  </si>
  <si>
    <t>Gurkha Barah Jewellery Limited</t>
  </si>
  <si>
    <t>3, Wellington Street, Aldershot, Hampshire, GU11 1DX</t>
  </si>
  <si>
    <t>N0072700060</t>
  </si>
  <si>
    <t>Magic Madhouse Limited T/A The Games Shop</t>
  </si>
  <si>
    <t>6, Wellington Street, Aldershot, Hampshire, GU11 1DZ</t>
  </si>
  <si>
    <t>N0072700070</t>
  </si>
  <si>
    <t>Edgar Jerome Limited</t>
  </si>
  <si>
    <t>7, Wellington Street, Aldershot, Hampshire, GU11 1DX</t>
  </si>
  <si>
    <t>N0072700110</t>
  </si>
  <si>
    <t>Karuna Action</t>
  </si>
  <si>
    <t>11, Wellington Street, Aldershot, Hampshire, GU11 1DX</t>
  </si>
  <si>
    <t>11 Wellington Street, Aldershot, Hampshire,  GU11 1DX</t>
  </si>
  <si>
    <t>N0072700150</t>
  </si>
  <si>
    <t>Tailoring 4 Less Ltd</t>
  </si>
  <si>
    <t>15, Wellington Street, Aldershot, Hampshire, GU11 1DY</t>
  </si>
  <si>
    <t>15 Wellington Street, Aldershot, Hampshire,  GU11 1DY</t>
  </si>
  <si>
    <t>N007270020A</t>
  </si>
  <si>
    <t>Jennys Catering Limited</t>
  </si>
  <si>
    <t>20, Wellington Street, Aldershot, Hampshire, GU11 1DZ</t>
  </si>
  <si>
    <t>N007270026A</t>
  </si>
  <si>
    <t>Ns Tej Ltd</t>
  </si>
  <si>
    <t>26, Wellington Street, Aldershot, Hampshire, GU11 1DZ</t>
  </si>
  <si>
    <t>37 The Garth, Ash, Aldershot, Hampshire,  GU12 6QW</t>
  </si>
  <si>
    <t>N0072700270</t>
  </si>
  <si>
    <t>Danella Fashions Limited</t>
  </si>
  <si>
    <t>27, Wellington Street, Aldershot, Hampshire, GU11 1DX</t>
  </si>
  <si>
    <t>27 Wellington Street, Aldershot, Hampshire,  GU11 1DX</t>
  </si>
  <si>
    <t>N007270028M</t>
  </si>
  <si>
    <t>National Westminster Bank Plc</t>
  </si>
  <si>
    <t>28-30, Wellington Street, Aldershot, Hampshire, GU11 1EA</t>
  </si>
  <si>
    <t>N0072700290</t>
  </si>
  <si>
    <t>Eggfree Cake Aldershot Ltd</t>
  </si>
  <si>
    <t>29, Wellington Street, Aldershot, Hampshire, GU11 1DX</t>
  </si>
  <si>
    <t>N0072700310</t>
  </si>
  <si>
    <t>Cutting Edge Hair Co Ltd</t>
  </si>
  <si>
    <t>31, Wellington Street, Aldershot, Hampshire, GU11 1DX</t>
  </si>
  <si>
    <t>N0072700330</t>
  </si>
  <si>
    <t>Greggs Plc</t>
  </si>
  <si>
    <t>33, Wellington Street, Aldershot, Hampshire, GU11 1DX</t>
  </si>
  <si>
    <t>Greggs House, Quorum Business Park, Newcastle-Upon-Tyne,  NE12 8BU</t>
  </si>
  <si>
    <t>N0072700350</t>
  </si>
  <si>
    <t>Dtw Associates Limited</t>
  </si>
  <si>
    <t>35, Wellington Street, Aldershot, Hampshire, GU11 1DX</t>
  </si>
  <si>
    <t>C/O Unit 2, Rycote Court, 23-25 Buckingham Street, Aylesbury, Buckinghamshire,  HP20 2LA</t>
  </si>
  <si>
    <t>N0072700370</t>
  </si>
  <si>
    <t>The George, Wellington Street, Aldershot, Hampshire, GU11 1DX</t>
  </si>
  <si>
    <t>N0073000460</t>
  </si>
  <si>
    <t>4th Aldershot (Webs) Scout Group</t>
  </si>
  <si>
    <t>Scout Building, Western Road, Aldershot, Hampshire, GU11 3PL</t>
  </si>
  <si>
    <t>N007320011N</t>
  </si>
  <si>
    <t xml:space="preserve">Private Car Park, Westmead., Farnborough, Hampshire, </t>
  </si>
  <si>
    <t>Parking Management, Council Offices, Farnborough, Hampshire,  GU14 7JU</t>
  </si>
  <si>
    <t>N0073200980</t>
  </si>
  <si>
    <t xml:space="preserve">Car Park Farnborough Leisure Centre , Westmead., Farnborough, Hampshire, </t>
  </si>
  <si>
    <t>N0073402170</t>
  </si>
  <si>
    <t>Aldershot Traction Co. Athletic Club</t>
  </si>
  <si>
    <t>The Traction Club, Weybourne Road, Aldershot, Hampshire, GU11 3NE</t>
  </si>
  <si>
    <t>N0073492480</t>
  </si>
  <si>
    <t>Duke Of York Public House, 248, Weybourne Road, Aldershot, Hampshire, GU11 3NF</t>
  </si>
  <si>
    <t>N007470014N</t>
  </si>
  <si>
    <t>Pear Tree Day Nursery {Farnborough} Limited</t>
  </si>
  <si>
    <t>14, Winchester Street, Farnborough, Hampshire, GU14 6AW</t>
  </si>
  <si>
    <t>N0076201190</t>
  </si>
  <si>
    <t>British Gurkha Welfare Society</t>
  </si>
  <si>
    <t>119, Wren Way, Farnborough, Hampshire, GU14 8TA</t>
  </si>
  <si>
    <t>N0077400010</t>
  </si>
  <si>
    <t>Motofix {Aldershot} Limited</t>
  </si>
  <si>
    <t>1, Holder Road, Aldershot, Hampshire, GU12 4RH</t>
  </si>
  <si>
    <t>2 Albany Court, Albany Park, Camberley, Surrey,  GU16 7PP</t>
  </si>
  <si>
    <t>N0077400020</t>
  </si>
  <si>
    <t>Poligrat{Uk} Limited</t>
  </si>
  <si>
    <t>2, Holder Road, Aldershot, Hampshire, GU12 4RH</t>
  </si>
  <si>
    <t>N007740003A</t>
  </si>
  <si>
    <t>K G Sprayers (Aldershot) Limited</t>
  </si>
  <si>
    <t>3a, Holder Road, Aldershot, Hampshire, GU12 4RH</t>
  </si>
  <si>
    <t>N007740004N</t>
  </si>
  <si>
    <t>Reade Signs Limited</t>
  </si>
  <si>
    <t>4, Holder Road, Aldershot, Hampshire, GU12 4RH</t>
  </si>
  <si>
    <t>4 Holder Road, Aldershot, Hampshire,  GU12 4RH</t>
  </si>
  <si>
    <t>N0077400070</t>
  </si>
  <si>
    <t>Steerforth Sales Limited</t>
  </si>
  <si>
    <t>7, Holder Road, Aldershot, Hampshire, GU12 4RH</t>
  </si>
  <si>
    <t>N0077400080</t>
  </si>
  <si>
    <t>Saracen Group Limited</t>
  </si>
  <si>
    <t>Unit K, 8, Holder Road, Aldershot, Hampshire, GU12 4RH</t>
  </si>
  <si>
    <t>C/O Unit H, 10 Holder Road, Aldershot, Hampshire,  GU12 4RH</t>
  </si>
  <si>
    <t>N0077400090</t>
  </si>
  <si>
    <t>Link-Up Ltd.</t>
  </si>
  <si>
    <t>Unit J, 9, Holder Road, Aldershot, Hampshire, GU12 4RH</t>
  </si>
  <si>
    <t>N007740009A</t>
  </si>
  <si>
    <t>Amazing Airstreams Ltd</t>
  </si>
  <si>
    <t>Unit I, 9a, Holder Road, Aldershot, Hampshire, GU12 4RH</t>
  </si>
  <si>
    <t>N0077400100</t>
  </si>
  <si>
    <t>Unit H, 10, Holder Road, Aldershot, Hampshire, GU12 4RH</t>
  </si>
  <si>
    <t>N007740011M</t>
  </si>
  <si>
    <t>Mantek Manufacturing Limited</t>
  </si>
  <si>
    <t>11-12, Holder Road, Aldershot, Hampshire, GU12 4RH</t>
  </si>
  <si>
    <t>N007740013M</t>
  </si>
  <si>
    <t>Odyssey Technologies Limited</t>
  </si>
  <si>
    <t>Unit E, 13, Holder Road, Aldershot, Hampshire, GU12 4RH</t>
  </si>
  <si>
    <t>N0077400140</t>
  </si>
  <si>
    <t>Frimley Park Nhs Trust</t>
  </si>
  <si>
    <t>Unit D, 14, Holder Road, Aldershot, Hampshire, GU12 4RH</t>
  </si>
  <si>
    <t>Accounts Payable Department, Frimley Health Nhs Ft, Frimley Park Hospital, Portsmouth Road, Frimley,  GU16 7UJ</t>
  </si>
  <si>
    <t>N0077400170</t>
  </si>
  <si>
    <t>File Lady Limited</t>
  </si>
  <si>
    <t>Unit A, 17, Holder Road, Aldershot, Hampshire, GU12 4RH</t>
  </si>
  <si>
    <t>C/O Vzx Consultancy, Cody Technology Park, Old Ively Road , Farnborough,  GU14 0LX</t>
  </si>
  <si>
    <t>N007740019T</t>
  </si>
  <si>
    <t>Toric Builders Limited T/A Grosvenor Mercants</t>
  </si>
  <si>
    <t>19b, Holder Road, Aldershot, Hampshire, GU12 4RH</t>
  </si>
  <si>
    <t>N0077409990</t>
  </si>
  <si>
    <t xml:space="preserve">Telecommunication Mast 2 Manaway Industrial Complex, Holder Road, Aldershot, Hampshire, </t>
  </si>
  <si>
    <t>N007749001T</t>
  </si>
  <si>
    <t xml:space="preserve">Telecommunication Mast Manaway Industrial Complex, Holder Road., Aldershot, Hampshire, </t>
  </si>
  <si>
    <t>N007750002E</t>
  </si>
  <si>
    <t>Xylem Water Solutions Uk Limited</t>
  </si>
  <si>
    <t>16, Invincible Road, Farnborough, Hampshire, GU14 7QU</t>
  </si>
  <si>
    <t>Private Road No.1 , Colwick, Nottingham,  NG4 2AN</t>
  </si>
  <si>
    <t>N007750003E</t>
  </si>
  <si>
    <t>Sherborne Limited</t>
  </si>
  <si>
    <t>15, Invincible Road, Farnborough, Hampshire, GU14 7QU</t>
  </si>
  <si>
    <t>C/O Bridges Estate Agents, 15 Invincible Road, Farnborough, Hampshire,  GU14 7QU</t>
  </si>
  <si>
    <t>N007750004E</t>
  </si>
  <si>
    <t>Camberley Mot Testing &amp; Repair Centre Limited T/A Invincibl</t>
  </si>
  <si>
    <t>4a, Invincible Road, Farnborough, Hampshire, GU14 7QW</t>
  </si>
  <si>
    <t>C/O Camberley Mot Centre Ltd , Block D Doman Road, Yorktown Ind Estate, Camberley, Surrey,  GU15 3DF</t>
  </si>
  <si>
    <t>N007750004K</t>
  </si>
  <si>
    <t>Cubico (Uk) Limited</t>
  </si>
  <si>
    <t>Units 4 And 5 Kingsgrove Industrial Estate, Invincible Road, Farnborough, Hampshire, GU14 7SS</t>
  </si>
  <si>
    <t>Peel Avenue, Calder Park, Wakefield, West Yorkshire,  WF2 7UA</t>
  </si>
  <si>
    <t>N007750005P</t>
  </si>
  <si>
    <t>Waverley Contract And Supply Limited</t>
  </si>
  <si>
    <t>21, Invincible Road, Farnborough, Hampshire, GU14 7QP</t>
  </si>
  <si>
    <t>Rowan House, Guildford Trading Estate, Farnham, Surrey,  GU9 9PZ</t>
  </si>
  <si>
    <t>N007750011K</t>
  </si>
  <si>
    <t>Carpetright Limited</t>
  </si>
  <si>
    <t>Unit 11 Kingsgrove Industrial Estate, Invincible Road, Farnborough, Hampshire, GU14 7SS</t>
  </si>
  <si>
    <t>Harris House, Purfleet By-Pass, Purfleet, Essex,  RM19 1TT</t>
  </si>
  <si>
    <t>N007750012P</t>
  </si>
  <si>
    <t>Think One Limited T/A Think Ford</t>
  </si>
  <si>
    <t>6, Elles Road, Farnborough, Hampshire, GU14 7QW</t>
  </si>
  <si>
    <t>N0077500130</t>
  </si>
  <si>
    <t>Castle &amp; Pryor Limited</t>
  </si>
  <si>
    <t>Elles House, 4b, Invincible Road, Farnborough, Hants, GU17 7QU</t>
  </si>
  <si>
    <t>N007750014P</t>
  </si>
  <si>
    <t>Albox Services Limited</t>
  </si>
  <si>
    <t>14, Invincible Road, Farnborough, Hampshire, GU14 7QU</t>
  </si>
  <si>
    <t>Ashdown, Windmill Lane, Henfield,  BN5 9UW</t>
  </si>
  <si>
    <t>N007750017A</t>
  </si>
  <si>
    <t>Magnet Ltd</t>
  </si>
  <si>
    <t>5, Invincible Road, Farnborough, Hampshire, GU14 7QU</t>
  </si>
  <si>
    <t>C/O Sanderson Weatherall Llp, 6th Floor, Central Square, 29 Wellington Street, Leeds,  LS1 4DL</t>
  </si>
  <si>
    <t>N007750017B</t>
  </si>
  <si>
    <t>Lloyds Ceramics Ltd</t>
  </si>
  <si>
    <t>5a, Invincible Road, Farnborough, Hampshire, GU14 7QU</t>
  </si>
  <si>
    <t>17 Clock Tower Estate, Clock Tower Road, Isleworth,  TW7 6GF</t>
  </si>
  <si>
    <t>N007750018P</t>
  </si>
  <si>
    <t>Cove Industrial Enterprises Limited</t>
  </si>
  <si>
    <t>Plot 18, Invincible Road, Farnborough, Hampshire, GU14 7QU</t>
  </si>
  <si>
    <t>Industries House, 18 Invincible Road, Fanborough, Hampshire,  GU14 7QU</t>
  </si>
  <si>
    <t>N007750022P</t>
  </si>
  <si>
    <t>Tisics Limited</t>
  </si>
  <si>
    <t>22, Invincible Road, Farnborough, Hampshire, GU14 7QU</t>
  </si>
  <si>
    <t>N007750023P</t>
  </si>
  <si>
    <t>Uk Wood Floors Limited</t>
  </si>
  <si>
    <t>38, Invincible Road, Farnborough, Hampshire, GU14 7QU</t>
  </si>
  <si>
    <t>38 Invincible Road, Farnborough, Hampshire,  GU14 7QU</t>
  </si>
  <si>
    <t>N007750024S</t>
  </si>
  <si>
    <t>Haver &amp; Boecker United Kingdom Ltd</t>
  </si>
  <si>
    <t>24, Invincible Road, Farnborough, Hampshire, GU14 7QU</t>
  </si>
  <si>
    <t>24 Invincible Road, Farnborough, Hampshire,  GU14 7QU</t>
  </si>
  <si>
    <t>N007750025M</t>
  </si>
  <si>
    <t>Motor Parts Direct Limited</t>
  </si>
  <si>
    <t>25, Invincible Road, Farnborough, Hampshire, GU14 7QU</t>
  </si>
  <si>
    <t>Unit 7, Optima Business Park, Pindar Road, Hoddeston,  EN11 0DY</t>
  </si>
  <si>
    <t>N007750028P</t>
  </si>
  <si>
    <t>Go-Karting For Fun Limited</t>
  </si>
  <si>
    <t>28, Invincible Road, Farnborough, Hampshire, GU14 7QU</t>
  </si>
  <si>
    <t>N007750029P</t>
  </si>
  <si>
    <t>Sigma Components {Farnborough} Limited</t>
  </si>
  <si>
    <t>19-20, Invincible Road, Farnborough, Hampshire, GU14 7QU</t>
  </si>
  <si>
    <t>N00775002S4</t>
  </si>
  <si>
    <t>Approved Autos Limited</t>
  </si>
  <si>
    <t>24a, Invincible Road, Farnborough, Hampshire, GU14 7QU</t>
  </si>
  <si>
    <t>N0077500300</t>
  </si>
  <si>
    <t>Shieling Management Company Ltd</t>
  </si>
  <si>
    <t>Shieling House, 30, Invincible Road, Farnborough, Hampshire, GU14 7QU</t>
  </si>
  <si>
    <t>N007750037P</t>
  </si>
  <si>
    <t>Ph Water Technologies Ltd</t>
  </si>
  <si>
    <t>37, Invincible Road, Farnborough, Hampshire, GU14 7QU</t>
  </si>
  <si>
    <t>N007750038P</t>
  </si>
  <si>
    <t>Howden Joinery Limited</t>
  </si>
  <si>
    <t>Plot 38, Invincible Road, Farnborough, Hampshire, GU14 7QU</t>
  </si>
  <si>
    <t>Ground Floor, Building 8, Croxley Green Business Park, Watford,  WD18 8PX</t>
  </si>
  <si>
    <t>N007750039P</t>
  </si>
  <si>
    <t>City Plumbing Supplies Holdings Limited</t>
  </si>
  <si>
    <t>39, Invincible Road, Farnborough, Hampshire, GU14 7QU</t>
  </si>
  <si>
    <t>N007750040P</t>
  </si>
  <si>
    <t>Multi-Tile Limited T/A Topps Tiles</t>
  </si>
  <si>
    <t>40, Invincible Road, Farnborough, Hampshire, GU14 7QU</t>
  </si>
  <si>
    <t>Finance Department, Thorpe Way, Grove Park, Enderby, Leicestershire,  LE19 1SU</t>
  </si>
  <si>
    <t>N007750041P</t>
  </si>
  <si>
    <t>Phyllis Tuckwell Memorial Hospice Limited</t>
  </si>
  <si>
    <t>42, Invincible Road, Farnborough, Hampshire, GU14 7QU</t>
  </si>
  <si>
    <t>Waverley Lane, Farnham, Surrey,  GU9 8BL</t>
  </si>
  <si>
    <t>N0077500420</t>
  </si>
  <si>
    <t>Screwfix Direct Limited</t>
  </si>
  <si>
    <t>41, Invincible Road, Farnborough, Hampshire, GU14 7QU</t>
  </si>
  <si>
    <t>N007750044N</t>
  </si>
  <si>
    <t>B &amp; Q Plc</t>
  </si>
  <si>
    <t>44, Invincible Road, Farnborough, Hampshire, GU14 7ST</t>
  </si>
  <si>
    <t>N0077510270</t>
  </si>
  <si>
    <t xml:space="preserve">Telecommunication Mast, 32, Invincible Road, Farnborough, Hants, </t>
  </si>
  <si>
    <t>N007770017M</t>
  </si>
  <si>
    <t>17, Kingsmead, Farnborough, Hampshire, GU14 7SJ</t>
  </si>
  <si>
    <t>N0077700200</t>
  </si>
  <si>
    <t>Bumbles Hair Limited</t>
  </si>
  <si>
    <t>20, Kingsmead, Farnborough, Hampshire, GU14 7SL</t>
  </si>
  <si>
    <t>N0077700210</t>
  </si>
  <si>
    <t>21, Kingsmead, Farnborough, Hampshire, GU14 7SJ</t>
  </si>
  <si>
    <t>N0077700220</t>
  </si>
  <si>
    <t>Farnborough Barbers Limited</t>
  </si>
  <si>
    <t>22, Kingsmead, Farnborough, Hampshire, GU14 7SL</t>
  </si>
  <si>
    <t>N0077700240</t>
  </si>
  <si>
    <t>Pick A Bap Ltd</t>
  </si>
  <si>
    <t>24, Kingsmead, Farnborough, Hampshire, GU14 7SL</t>
  </si>
  <si>
    <t>C/O 4 Spiers Close, New Malden,  KT3 6RQ</t>
  </si>
  <si>
    <t>N0077700290</t>
  </si>
  <si>
    <t>33, Kingsmead, Farnborough, Hampshire, GU14 7SJ</t>
  </si>
  <si>
    <t>N007770029A</t>
  </si>
  <si>
    <t>High Score Arcades Limited</t>
  </si>
  <si>
    <t>29, Kingsmead, Farnborough, Hampshire, GU14 7SJ</t>
  </si>
  <si>
    <t>Unit 10 Newbury Trade Park, Hambridge Road, Newbury, Berkshire,  RG14 5PF</t>
  </si>
  <si>
    <t>N0077700350</t>
  </si>
  <si>
    <t>German Kitchens Limited</t>
  </si>
  <si>
    <t>35, Kingsmead, Farnborough, Hampshire, GU14 7SJ</t>
  </si>
  <si>
    <t>Unit 6 , The Baytree Shopping Centre , Brentwood,  CM14 4BX</t>
  </si>
  <si>
    <t>N0077700520</t>
  </si>
  <si>
    <t>52, Kingsmead, Farnborough, Hampshire, GU14 7SL</t>
  </si>
  <si>
    <t>N0077700540</t>
  </si>
  <si>
    <t>Superdrug Stores Ltd.</t>
  </si>
  <si>
    <t>54-56, Kingsmead, Farnborough, Hampshire, GU14 7SL</t>
  </si>
  <si>
    <t>N0077700580</t>
  </si>
  <si>
    <t>58, Kingsmead, Farnborough, Hampshire, GU14 7SL</t>
  </si>
  <si>
    <t>N0077700600</t>
  </si>
  <si>
    <t>1st Home Choice Limited</t>
  </si>
  <si>
    <t>60-62, Kingsmead, Farnborough, Hampshire, GU14 7SL</t>
  </si>
  <si>
    <t>N0077700640</t>
  </si>
  <si>
    <t>Farnborough Christian Outreach Trust Ltd</t>
  </si>
  <si>
    <t>64, Kingsmead, Farnborough, Hampshire, GU14 7SL</t>
  </si>
  <si>
    <t>N007770066N</t>
  </si>
  <si>
    <t>Hanba Limited</t>
  </si>
  <si>
    <t>66, Kingsmead, Farnborough, Hampshire, GU14 7SL</t>
  </si>
  <si>
    <t>124 Hampton Road West, Feltham, Middlesex,  TW13 6BB</t>
  </si>
  <si>
    <t>N0077701000</t>
  </si>
  <si>
    <t xml:space="preserve">Pinehurst Car Park, Kingsmead., Farnborough, Hampshire, </t>
  </si>
  <si>
    <t>N007770101L</t>
  </si>
  <si>
    <t>Third Floor The Meads Business Centre, Kingsmead, Farnborough, Hampshire, GU14 7SR</t>
  </si>
  <si>
    <t>N0077720010</t>
  </si>
  <si>
    <t xml:space="preserve">Public Convenience, Kingsmead..., Farnborough, Hampshire, </t>
  </si>
  <si>
    <t>N0077770000</t>
  </si>
  <si>
    <t xml:space="preserve">Bus Shelter, O/Side Pinehurst Car Park, Farnborough, Hampshire, </t>
  </si>
  <si>
    <t>N007780002B</t>
  </si>
  <si>
    <t>Rametex Ltd T/A 2b Glam</t>
  </si>
  <si>
    <t>2b, Union Street, Aldershot, Hampshire, GU11 1EG</t>
  </si>
  <si>
    <t>N007780005M</t>
  </si>
  <si>
    <t>M D N Pizza Ltd T/A Pizza Go Go</t>
  </si>
  <si>
    <t>5, Union Street, Aldershot, Hampshire, GU11 1EG</t>
  </si>
  <si>
    <t>N0077800070</t>
  </si>
  <si>
    <t>Caffe Macchiato (Aldershot) Ltd</t>
  </si>
  <si>
    <t>7, Union Street, Aldershot, Hampshire, GU11 1EG</t>
  </si>
  <si>
    <t>N007780009N</t>
  </si>
  <si>
    <t>Phyllis Tuckwell Memorial Hospice Ltd</t>
  </si>
  <si>
    <t>9, Union Street, Aldershot, Hampshire, GU11 1EG</t>
  </si>
  <si>
    <t>N0077800100</t>
  </si>
  <si>
    <t>Gold Venom Tattoo Ltd</t>
  </si>
  <si>
    <t>10, Union Street, Aldershot, Hampshire, GU11 1EG</t>
  </si>
  <si>
    <t>N0077800110</t>
  </si>
  <si>
    <t>The Peoples Dispensary For Sick Animals</t>
  </si>
  <si>
    <t>11, Union Street, Aldershot, Hampshire, GU11 1EG</t>
  </si>
  <si>
    <t>Whitechapel Way, Priorslee , Telford, Shropshire,  TF2 9PQ</t>
  </si>
  <si>
    <t>N0077800120</t>
  </si>
  <si>
    <t>13 Bazaar Limited T/A Pound Galaxy</t>
  </si>
  <si>
    <t>12-14, Union Street, Aldershot, Hampshire, GU11 1EG</t>
  </si>
  <si>
    <t>N0077800130</t>
  </si>
  <si>
    <t>Suntop Limited</t>
  </si>
  <si>
    <t>13, Union Street, Aldershot, Hampshire, GU11 1EG</t>
  </si>
  <si>
    <t>N0077800210</t>
  </si>
  <si>
    <t>Savers Health And Beauty Ltd</t>
  </si>
  <si>
    <t>21, Union Street, Aldershot, Hampshire, GU11 1EP</t>
  </si>
  <si>
    <t>N0077800230</t>
  </si>
  <si>
    <t>23, Union Street, Aldershot, Hampshire, GU11 1EP</t>
  </si>
  <si>
    <t>N0077800240</t>
  </si>
  <si>
    <t>24, Union Street, Aldershot, Hampshire, GU11 1DA</t>
  </si>
  <si>
    <t>N0077800250</t>
  </si>
  <si>
    <t>Specsavers Optical Superstores Limited</t>
  </si>
  <si>
    <t>25, Union Street, Aldershot, Hampshire, GU11 1EP</t>
  </si>
  <si>
    <t>N0077800260</t>
  </si>
  <si>
    <t>Namuna Beauty Parlour Ltd T/A Namuna Hair &amp; Beauty</t>
  </si>
  <si>
    <t>26, Union Street, Aldershot, Hampshire, GU11 1EW</t>
  </si>
  <si>
    <t>N0077800270</t>
  </si>
  <si>
    <t>Lkr Enterprises Limited T/A Cex</t>
  </si>
  <si>
    <t>27, Union Street, Aldershot, Hampshire, GU11 1EP</t>
  </si>
  <si>
    <t>34 West Street, Horsham,  RH12 1PB</t>
  </si>
  <si>
    <t>N0077800280</t>
  </si>
  <si>
    <t>The Salvation Army</t>
  </si>
  <si>
    <t>28, Union Street, Aldershot, Hampshire, GU11 1EW</t>
  </si>
  <si>
    <t>66-78 Denington Road, Dennington Industrial Estate, Wellingborough, Northants,  NN8 2QH</t>
  </si>
  <si>
    <t>N0077800290</t>
  </si>
  <si>
    <t>29, Union Street, Aldershot, Hampshire, GU11 1EP</t>
  </si>
  <si>
    <t>N007780029A</t>
  </si>
  <si>
    <t>Chongie Entertainments Limited T/A Little Vegas</t>
  </si>
  <si>
    <t>29a, Union Street, Aldershot, Hampshire, GU11 1EP</t>
  </si>
  <si>
    <t>3-5 Wardour Street, London,  W1D 6PB</t>
  </si>
  <si>
    <t>N0077800300</t>
  </si>
  <si>
    <t>British Heart Foundation</t>
  </si>
  <si>
    <t>30, Union Street, Aldershot, Hampshire, GU11 1EW</t>
  </si>
  <si>
    <t>Greater London House, 180 Hampstead Road, London,  NW1 7AW</t>
  </si>
  <si>
    <t>N0077800340</t>
  </si>
  <si>
    <t>Holland &amp; Barrett Retail Ltd</t>
  </si>
  <si>
    <t>34, Union Street, Aldershot, Hampshire, GU11 1EW</t>
  </si>
  <si>
    <t>N0077800370</t>
  </si>
  <si>
    <t>Neo-Blu Ltd</t>
  </si>
  <si>
    <t>37, Union Street, Aldershot, Hampshire, GU11 1EP</t>
  </si>
  <si>
    <t xml:space="preserve">Suite 1&amp;2 Avondale Business Centre, 55 Fleet Road , Fleet,  GU51 3PJ </t>
  </si>
  <si>
    <t>N0077800390</t>
  </si>
  <si>
    <t>Lk Nails &amp; Beauty 80 Ltd</t>
  </si>
  <si>
    <t>39, Union Street, Aldershot, Hampshire, GU11 1EP</t>
  </si>
  <si>
    <t>N0077800410</t>
  </si>
  <si>
    <t>S &amp; J Sweets &amp; Savouries Limited</t>
  </si>
  <si>
    <t>41, Union Street, Aldershot, Hampshire, GU11 1EP</t>
  </si>
  <si>
    <t>41 Union Street, Aldershot, Hampshire,  GU11 1EP</t>
  </si>
  <si>
    <t>N0077800470</t>
  </si>
  <si>
    <t>Shonika Limited</t>
  </si>
  <si>
    <t>47, Union Street, Aldershot, Hampshire, GU11 1EP</t>
  </si>
  <si>
    <t>N0077800490</t>
  </si>
  <si>
    <t>Costa Limited</t>
  </si>
  <si>
    <t>49-51, Union Street, Aldershot, Hampshire, GU11 1EP</t>
  </si>
  <si>
    <t>N0077900100</t>
  </si>
  <si>
    <t>Desi Food Cornor Ltd T/A Mp German</t>
  </si>
  <si>
    <t>10, Upper Union Street, Aldershot, Hampshire, GU11 1EX</t>
  </si>
  <si>
    <t>N0078020000</t>
  </si>
  <si>
    <t xml:space="preserve">Car Park, Cross Street, Aldershot, Hampshire, </t>
  </si>
  <si>
    <t>Property Services, Council Offices, Farnborough, Hampshire,  GU14 7JU</t>
  </si>
  <si>
    <t>N007810001K</t>
  </si>
  <si>
    <t>Sovereign Housing Developments Limited</t>
  </si>
  <si>
    <t xml:space="preserve">Unit K1 , Princes Mead, Farnborough, Hampshire, </t>
  </si>
  <si>
    <t>N0078100020</t>
  </si>
  <si>
    <t>2, Princes Mead, Farnborough, Hampshire, GU14 6YA</t>
  </si>
  <si>
    <t>N007810002K</t>
  </si>
  <si>
    <t xml:space="preserve">Unit K2 , Princes Mead, Farnborough, Hampshire, </t>
  </si>
  <si>
    <t>N0078100030</t>
  </si>
  <si>
    <t>3, Princes Mead, Farnborough, Hampshire, GU14 6YA</t>
  </si>
  <si>
    <t>N0078100040</t>
  </si>
  <si>
    <t>Yours Clothing Limited</t>
  </si>
  <si>
    <t>4, Princes Mead, Farnborough, Hampshire, GU14 6YA</t>
  </si>
  <si>
    <t>Newcombe House, Bakewell Road, Peterborough,  PE2 6XU</t>
  </si>
  <si>
    <t>N0078100050</t>
  </si>
  <si>
    <t>W H Smith Limited</t>
  </si>
  <si>
    <t>5 - 6, Princes Mead, Farnborough, Hampshire, GU14 6YA</t>
  </si>
  <si>
    <t>N0078100070</t>
  </si>
  <si>
    <t>Lidex Company Ltd</t>
  </si>
  <si>
    <t>7, Princes Mead, Farnborough, Hampshire, GU14 6YA</t>
  </si>
  <si>
    <t>N0078100080</t>
  </si>
  <si>
    <t>8-9, Princes Mead, Farnborough, Hampshire, GU14 6YA</t>
  </si>
  <si>
    <t>N0078100130</t>
  </si>
  <si>
    <t>Barbers Prestige Services Ltd T/A My Barbers Club</t>
  </si>
  <si>
    <t>13, Princes Mead, Farnborough, Hampshire, GU14 6YA</t>
  </si>
  <si>
    <t>N0078100150</t>
  </si>
  <si>
    <t>Betty'S Hair Studio Ltd T/A Cellys</t>
  </si>
  <si>
    <t>15, Princes Mead, Farnborough, Hampshire, GU14 6YA</t>
  </si>
  <si>
    <t>N007810017X</t>
  </si>
  <si>
    <t>17-19, Princes Mead, Farnborough, Hampshire, GU14 6YA</t>
  </si>
  <si>
    <t>N0078100200</t>
  </si>
  <si>
    <t>Eurochange Limited</t>
  </si>
  <si>
    <t>20, Princes Mead, Farnborough, Hampshire, GU14 6YA</t>
  </si>
  <si>
    <t>Essex House, Rutherford Close, Stevenage,  SG1 2EF</t>
  </si>
  <si>
    <t>N0078100210</t>
  </si>
  <si>
    <t>Timpson Shoecare Limited</t>
  </si>
  <si>
    <t>21, Princes Mead, Farnborough, Hampshire, GU14 6YA</t>
  </si>
  <si>
    <t>Timpson House, Claverton Road, Wythenshawe, Manchester,  M23 9TT</t>
  </si>
  <si>
    <t>N0078100220</t>
  </si>
  <si>
    <t>The Body Shop International Limited</t>
  </si>
  <si>
    <t>22, Princes Mead, Farnborough, Hampshire, GU14 6YA</t>
  </si>
  <si>
    <t>N0078100230</t>
  </si>
  <si>
    <t>23, Princes Mead, Farnborough, Hampshire, GU14 6YA</t>
  </si>
  <si>
    <t>N0078100240</t>
  </si>
  <si>
    <t>Panfon Limited</t>
  </si>
  <si>
    <t>24, Princes Mead, Farnborough, Hampshire, GU14 6YA</t>
  </si>
  <si>
    <t>N0078100270</t>
  </si>
  <si>
    <t>Uk Hairdressers 2019 Limited (Cva)</t>
  </si>
  <si>
    <t>27, Princes Mead, Farnborough, Hampshire, GU14 6YA</t>
  </si>
  <si>
    <t>Noose Lane, Willenhall West Midlands,  WV13 3AP</t>
  </si>
  <si>
    <t>N0078100280</t>
  </si>
  <si>
    <t>28/29, Princes Mead, Farnborough, Hampshire, GU14 6YA</t>
  </si>
  <si>
    <t>N0078100300</t>
  </si>
  <si>
    <t>Hsbc Bank Plc</t>
  </si>
  <si>
    <t>30, Princes Mead, Farnborough, Hampshire, GU14 6YA</t>
  </si>
  <si>
    <t>C/O Cbre Limited, 55 Temple Row, Birmingham,  B2 5LC</t>
  </si>
  <si>
    <t>N0078100310</t>
  </si>
  <si>
    <t>Game Retail Limited</t>
  </si>
  <si>
    <t>31, Princes Mead, Farnborough, Hampshire, GU14 6YA</t>
  </si>
  <si>
    <t>Mailpoint 9274, Cbre, Iron Mountain, Unit B Ratty'S Lane, Hoddesdon,  EN11 0RF</t>
  </si>
  <si>
    <t>N0078100320</t>
  </si>
  <si>
    <t>Party Buz Ltd</t>
  </si>
  <si>
    <t>32, Princes Mead, Farnborough, Hampshire, GU14 6YA</t>
  </si>
  <si>
    <t>32 Princes Mead, Farnborough, Hampshire,  GU14 6YA</t>
  </si>
  <si>
    <t>N0078100330</t>
  </si>
  <si>
    <t>Leisure Suite 1st Flr, 33-34, Princes Mead, Farnborough, Hampshire, GU14 6YA</t>
  </si>
  <si>
    <t>N0078100350</t>
  </si>
  <si>
    <t>Signet Group Plc</t>
  </si>
  <si>
    <t>35, Princes Mead, Farnborough, Hampshire, GU14 6YA</t>
  </si>
  <si>
    <t>Signet Trading Ltd, Accts Payable/52401080, Property/Utilities Ledgers, Hunters Road Hockley, Birmingham,  B19 1DS</t>
  </si>
  <si>
    <t>N0078100360</t>
  </si>
  <si>
    <t>36, Princes Mead, Farnborough, Hampshire, GU14 6YA</t>
  </si>
  <si>
    <t>N0078100370</t>
  </si>
  <si>
    <t>Esquire Retail Limited T/A Clintons</t>
  </si>
  <si>
    <t>37, Princes Mead, Farnborough, Hampshire, GU14 6YA</t>
  </si>
  <si>
    <t>N0078100380</t>
  </si>
  <si>
    <t>38, Princes Mead, Farnborough, Hampshire, GU14 6YA</t>
  </si>
  <si>
    <t>N007810039N</t>
  </si>
  <si>
    <t>3 Uk Retail Limited</t>
  </si>
  <si>
    <t>39, Princes Mead, Farnborough, Hampshire, GU14 6YA</t>
  </si>
  <si>
    <t>N0078100430</t>
  </si>
  <si>
    <t>Management Offices, 43, Princes Mead, Farnborough, Hampshire, GU14 6YB</t>
  </si>
  <si>
    <t>N007810043F</t>
  </si>
  <si>
    <t>Bajaj Brothers Uk Ltd</t>
  </si>
  <si>
    <t>41, Princes Mead, Farnborough, Hampshire, GU14 6YA</t>
  </si>
  <si>
    <t>58 High Street, Epsom,  KT19 8AJ</t>
  </si>
  <si>
    <t>N0078400010</t>
  </si>
  <si>
    <t>Loma Systems A Division Of Itw Limited</t>
  </si>
  <si>
    <t>1, Columbus Drive, Farnborough, GU14 0NZ</t>
  </si>
  <si>
    <t>N0078400020</t>
  </si>
  <si>
    <t>Mirion Technologies (Ist) Ltd</t>
  </si>
  <si>
    <t>2, Columbus Drive, Farnborough, GU14 0NZ</t>
  </si>
  <si>
    <t>N0078400030</t>
  </si>
  <si>
    <t>South East Water Ltd</t>
  </si>
  <si>
    <t>3, Columbus Drive, Farnborough, GU14 0NZ</t>
  </si>
  <si>
    <t>N007880056X</t>
  </si>
  <si>
    <t>Kokoro Farnborough Ltd</t>
  </si>
  <si>
    <t>56, Queensmead, Farnborough, Hampshire, GU14 7RT</t>
  </si>
  <si>
    <t>N007880058X</t>
  </si>
  <si>
    <t>C &amp; J Clark International Limited</t>
  </si>
  <si>
    <t>58, Queensmead, Farnborough, Hampshire, GU14 7RT</t>
  </si>
  <si>
    <t>N007880060X</t>
  </si>
  <si>
    <t>Claires Accessories Uk Ltd</t>
  </si>
  <si>
    <t>60, Queensmead, Farnborough, Hampshire, GU14 7SB</t>
  </si>
  <si>
    <t>Unit 4 Bromford Gate, Bromford Lane, Birmingham,  B24 8DL</t>
  </si>
  <si>
    <t>N0078800610</t>
  </si>
  <si>
    <t>61, Queensmead, Farnborough, Hampshire, GU14 7RL</t>
  </si>
  <si>
    <t>N0078800620</t>
  </si>
  <si>
    <t>Shoe Zone Limited</t>
  </si>
  <si>
    <t>62/64, Queensmead, Farnborough, Hampshire, GU14 7SB</t>
  </si>
  <si>
    <t>N0078800630</t>
  </si>
  <si>
    <t>Partners The Stationers Limited</t>
  </si>
  <si>
    <t>63, Queensmead, Farnborough, Hampshire, GU14 7RL</t>
  </si>
  <si>
    <t>Ryman House, Savoy Road, Crewe, Cheshire,  CW1 6NA</t>
  </si>
  <si>
    <t>N0078800650</t>
  </si>
  <si>
    <t>Peacocks Stores Limited (In Administration)</t>
  </si>
  <si>
    <t>65-69, Queensmead, Farnborough, Hampshire, GU14 7RL</t>
  </si>
  <si>
    <t>C/O Frp Advisory Llp, Second Floor, 110 Cannon Street, London,  EC4N 6EU</t>
  </si>
  <si>
    <t>N007880066N</t>
  </si>
  <si>
    <t>66, Queensmead, Farnborough, Hampshire, GU14 7SB</t>
  </si>
  <si>
    <t>N007880068N</t>
  </si>
  <si>
    <t>68, Queensmead, Farnborough, Hampshire, GU14 7SB</t>
  </si>
  <si>
    <t>N0078800700</t>
  </si>
  <si>
    <t>Sidegreen Ltd</t>
  </si>
  <si>
    <t>70, Queensmead, Farnborough, Hampshire, GU14 7SB</t>
  </si>
  <si>
    <t>Old Kiln Cottage, Chertsey Road, Windlesham, Surrey,  GU20 6HT</t>
  </si>
  <si>
    <t>N0078800710</t>
  </si>
  <si>
    <t>Raunak'S Property Ltd T/A Kosu Mosu</t>
  </si>
  <si>
    <t>71, Queensmead, Farnborough, Hampshire, GU14 7RL</t>
  </si>
  <si>
    <t>N0078800720</t>
  </si>
  <si>
    <t>Cchg Ltd T/A Vpz</t>
  </si>
  <si>
    <t>72, Queensmead, Farnborough, Hampshire, GU14 7SB</t>
  </si>
  <si>
    <t>Unit 5 Edinburgh Interchange, 1 Huly Hill Road, Newbridge,  EH28 8PH</t>
  </si>
  <si>
    <t>N0078800730</t>
  </si>
  <si>
    <t>Proventus Beta Limited T/A Mooboo</t>
  </si>
  <si>
    <t>73, Queensmead, Farnborough, Hampshire, GU14 7RZ</t>
  </si>
  <si>
    <t>6 Westminster Close, Northwood, Middlesex,  HA6 2TG</t>
  </si>
  <si>
    <t>N0078800740</t>
  </si>
  <si>
    <t>74, Queensmead, Farnborough, Hampshire, GU14 7SB</t>
  </si>
  <si>
    <t>N0078800750</t>
  </si>
  <si>
    <t>Ink187uk Ltd</t>
  </si>
  <si>
    <t>75, Queensmead, Farnborough, Hampshire, GU14 7RZ</t>
  </si>
  <si>
    <t>N0078800760</t>
  </si>
  <si>
    <t>Good Taste Coffee Limited</t>
  </si>
  <si>
    <t>76, Queensmead, Farnborough, Hampshire, GU14 7SB</t>
  </si>
  <si>
    <t>Unit 2, Phase 3, Albany Park, Camberley, Surrey,  GU16 7PW</t>
  </si>
  <si>
    <t>N007880078M</t>
  </si>
  <si>
    <t>78-80, Queensmead, Farnborough, Hampshire, GU14 7SP</t>
  </si>
  <si>
    <t>N0078800790</t>
  </si>
  <si>
    <t>Farnborough Cakebox Ltd</t>
  </si>
  <si>
    <t>79, Queensmead, Farnborough, Hampshire, GU14 7RZ</t>
  </si>
  <si>
    <t>N0078800820</t>
  </si>
  <si>
    <t>Purepay Retail Limited</t>
  </si>
  <si>
    <t>82/84, Queensmead, Farnborough, Hampshire, GU14 7SE</t>
  </si>
  <si>
    <t>Global House, 5 Castle Street, Carlisle,  CA3 8SY</t>
  </si>
  <si>
    <t>N0078800830</t>
  </si>
  <si>
    <t>83, Queensmead, Farnborough, Hampshire, GU14 7RZ</t>
  </si>
  <si>
    <t>N007880086N</t>
  </si>
  <si>
    <t>New Cafe Deli Limited</t>
  </si>
  <si>
    <t>86, Queensmead, Farnborough, Hampshire, GU14 7SE</t>
  </si>
  <si>
    <t>N007880091M</t>
  </si>
  <si>
    <t>87/91, Queensmead, Farnborough, Hampshire, GU14 7RZ</t>
  </si>
  <si>
    <t>N007880092M</t>
  </si>
  <si>
    <t>92/94, Queensmead, Farnborough, Hampshire, GU14 7SD</t>
  </si>
  <si>
    <t>N0078800930</t>
  </si>
  <si>
    <t>Allrite Limited</t>
  </si>
  <si>
    <t>93, Queensmead, Farnborough, Hampshire, GU14 7RZ</t>
  </si>
  <si>
    <t>N0078800980</t>
  </si>
  <si>
    <t>98, Queensmead, Farnborough, Hampshire, GU14 7SH</t>
  </si>
  <si>
    <t>N0083610000</t>
  </si>
  <si>
    <t>Runways End, Forge Lane, Aldershot, Hampshire, GU11 2RE</t>
  </si>
  <si>
    <t>N0084000050</t>
  </si>
  <si>
    <t>Mdab Limited</t>
  </si>
  <si>
    <t>The Crab &amp; Anchor, 5, Links Way., Farnborough, Hampshire, GU14 0NA</t>
  </si>
  <si>
    <t>C/O The Ship And Castle, 1-2 The Hard, Portsmouth,  PO1 3PU</t>
  </si>
  <si>
    <t>N008401006A</t>
  </si>
  <si>
    <t>Farnborough Dental Centre Ltd T/A Southwood</t>
  </si>
  <si>
    <t>6a Southwood Village Centre, Links Way, Farnborough, Hampshire, GU14 0NA</t>
  </si>
  <si>
    <t>N0084010120</t>
  </si>
  <si>
    <t>Nuffield Health</t>
  </si>
  <si>
    <t>20, Links Way, Farnborough, Hampshire, GU14 0NU</t>
  </si>
  <si>
    <t>C/O Avison Young, Business Rates, Po Box 6079, Wolverhampton,  WV1 9RA</t>
  </si>
  <si>
    <t>N0084090040</t>
  </si>
  <si>
    <t>Wm Morrison Supermarkets Plc</t>
  </si>
  <si>
    <t>Southwood Village Centre, 4, Links Way, Farnborough, Hampshire, GU14 0NA</t>
  </si>
  <si>
    <t>N0084090060</t>
  </si>
  <si>
    <t>Nhs Property Services Limited</t>
  </si>
  <si>
    <t>Southwood Village Centre, 6, Links Way, Farnborough, Hampshire, GU14 0NA</t>
  </si>
  <si>
    <t>N008409006N</t>
  </si>
  <si>
    <t>Southern Health Nhs Foundation Trust</t>
  </si>
  <si>
    <t>Southwood Clinic Southwood Village Centre, Links Way, Farnborough, Hampshire, GU14 0NA</t>
  </si>
  <si>
    <t>Rw1 Payables F225, Phoenix House, Topcliffe Lane, Wakefield, West Yorkshire,  WF3 1WE</t>
  </si>
  <si>
    <t>N0084090080</t>
  </si>
  <si>
    <t>Community Centre, 8, Links Way, Farnborough, Hampshire, GU14 0NA</t>
  </si>
  <si>
    <t>N0086610010</t>
  </si>
  <si>
    <t xml:space="preserve">Napier Gardens Car Park, Napier Gardens, North Camp, Farnborough, Hampshire, </t>
  </si>
  <si>
    <t>Planning&amp; Transportation Cttee, Financial Services, Council Offices, Farnborough,  GU14 7JU</t>
  </si>
  <si>
    <t>N0086700060</t>
  </si>
  <si>
    <t>Southwood Infant School, Southwood Lane, Farnborough, Hampshire, GU14 0NE</t>
  </si>
  <si>
    <t>N0088700110</t>
  </si>
  <si>
    <t>The Zen Travel Ltd</t>
  </si>
  <si>
    <t>11, The Arcade, Victoria Road, Aldershot, Hampshire, GU11 1EE</t>
  </si>
  <si>
    <t>N0088700120</t>
  </si>
  <si>
    <t>Rlt Suppliers Limited</t>
  </si>
  <si>
    <t>12, The Arcade, Victoria Road, Aldershot, Hampshire, GU11 1EE</t>
  </si>
  <si>
    <t>45 Sheelin Crescent, Nuneaton,  CV10 0HZ</t>
  </si>
  <si>
    <t>N0088700130</t>
  </si>
  <si>
    <t>Non-Resident Nepalese Association Uk</t>
  </si>
  <si>
    <t>13, The Arcade, Victoria Road, Aldershot, Hampshire, GU11 1EE</t>
  </si>
  <si>
    <t>Oakcroft, Dartnell Avenue, West Byfleet,  KT14 6PL</t>
  </si>
  <si>
    <t>N0088700140</t>
  </si>
  <si>
    <t>Everest Ink Ltd</t>
  </si>
  <si>
    <t>14, The Arcade, Victoria Road, Aldershot, Hampshire, GU11 1EE</t>
  </si>
  <si>
    <t>5 Farm Road, Aldershot, Hampshire,  GU12 4UQ</t>
  </si>
  <si>
    <t>N0088700150</t>
  </si>
  <si>
    <t>15, The Arcade, Victoria Road, Aldershot, Hampshire, GU11 1EE</t>
  </si>
  <si>
    <t>N0088700202</t>
  </si>
  <si>
    <t>Shaviram Arcade Ltd</t>
  </si>
  <si>
    <t>Suite 2 Arcade Chambers, The Arcade, Victoria Road, Aldershot, Hampshire, GU11 1EE</t>
  </si>
  <si>
    <t>C/O Mayfield Property And Asset Management, Second Floor, 6 Princes Street, London,  W1B 2LG</t>
  </si>
  <si>
    <t>N0088700203</t>
  </si>
  <si>
    <t>Suite No 3 Arcade Chambers, The Arcade, Victoria Road, Aldershot, Hampshire, GU11 1EE</t>
  </si>
  <si>
    <t>N008870020M</t>
  </si>
  <si>
    <t>Suites 4/5 Arcade Chambers, The Arcade, Victoria Road, Aldershot, Hampshire, GU11 1EE</t>
  </si>
  <si>
    <t>N008870020R</t>
  </si>
  <si>
    <t>Reception Area And Office Arcade Chambers, The Arcade, Victoria Road, Aldershot, Hampshire, GU11 1EE</t>
  </si>
  <si>
    <t>N00887002S0</t>
  </si>
  <si>
    <t>Suite 1 Arcade Chambers, The Arcade, Victoria Road, Aldershot, Hampshire, GU11 1EE</t>
  </si>
  <si>
    <t>N0090210000</t>
  </si>
  <si>
    <t>Active Nation Uk Limited</t>
  </si>
  <si>
    <t>Alpine Ski Centre, Galwey Road, Aldershot, Hampshire, GU11 2DD</t>
  </si>
  <si>
    <t>N009170001X</t>
  </si>
  <si>
    <t>1, The Mead, Farnborough, Hampshire, GU14 7RT</t>
  </si>
  <si>
    <t>N009170002X</t>
  </si>
  <si>
    <t>S J Telecoms Limited</t>
  </si>
  <si>
    <t>2, The Mead, Farnborough, Hampshire, GU14 7RT</t>
  </si>
  <si>
    <t>C/O Obsidian, Unit 10, 242 Acklan Road, London,  W10 5JJ</t>
  </si>
  <si>
    <t>N009170003X</t>
  </si>
  <si>
    <t>3, The Mead, Farnborough, Hampshire, GU14 7RT</t>
  </si>
  <si>
    <t>C/O Cluttons Llp, Telecoms Rating Team, Portman House, 2 Portman Street, London,  W1H 6DU</t>
  </si>
  <si>
    <t>N009170004X</t>
  </si>
  <si>
    <t>Tui Uk Limited</t>
  </si>
  <si>
    <t>4, The Mead, Farnborough, Hampshire, GU14 7RT</t>
  </si>
  <si>
    <t>N009170005M</t>
  </si>
  <si>
    <t>Blacks Outdoor Retail Limited</t>
  </si>
  <si>
    <t>5-7, The Mead, Farnborough, Hampshire, GU14 7RT</t>
  </si>
  <si>
    <t>Balmoral House, Hollinsbrook Way, Pilsworth, Bury, Lancs,  BL9 8RR</t>
  </si>
  <si>
    <t>N0091700080</t>
  </si>
  <si>
    <t>G A Sweets Ltd T/A Five Star Sweets</t>
  </si>
  <si>
    <t>8, The Mead, Farnborough, Hampshire, GU14 7RT</t>
  </si>
  <si>
    <t>N009230001F</t>
  </si>
  <si>
    <t>First Floor Interpower House, Windsor Way., Aldershot, Hampshire, GU11 1JG</t>
  </si>
  <si>
    <t>N009230001G</t>
  </si>
  <si>
    <t>Ground Floor Interpower House, Windsor Way., Aldershot, Hampshire, GU11 1JG</t>
  </si>
  <si>
    <t>N009230002B</t>
  </si>
  <si>
    <t>Community Grub Hub</t>
  </si>
  <si>
    <t>2a, Windsor Way., Aldershot, Hampshire, GU11 1JG</t>
  </si>
  <si>
    <t>N0092300030</t>
  </si>
  <si>
    <t>Yeomans Ltd T/A West Way Nissan</t>
  </si>
  <si>
    <t>3, Windsor Way., Aldershot, Hampshire, GU11 1JG</t>
  </si>
  <si>
    <t>N0092390000</t>
  </si>
  <si>
    <t>Halfords Autocentres Limited</t>
  </si>
  <si>
    <t>1, Windsor Way, Aldershot, Hampshire, GU11 1JG</t>
  </si>
  <si>
    <t>N0092700010</t>
  </si>
  <si>
    <t>Dbk Auto Repairs Limited</t>
  </si>
  <si>
    <t>Unit 1 Manor Park Ind Est, Wyndham Street, Aldershot, Hampshire, GU12 4NZ</t>
  </si>
  <si>
    <t>N0092700040</t>
  </si>
  <si>
    <t>Q M Systems Ltd</t>
  </si>
  <si>
    <t>Unit 4 Manor Park Ind Est, Wyndham Street, Aldershot, Hampshire, GU12 4NZ</t>
  </si>
  <si>
    <t>Unit 4 Manor Park Ind Estate, Wyndham Street, Aldershot, Hampshire,  GU12 4NZ</t>
  </si>
  <si>
    <t>N0092790000</t>
  </si>
  <si>
    <t>Wilson Electrical Distributors Ltd</t>
  </si>
  <si>
    <t>1, Wyndham Street, Aldershot, Hampshire, GU12 4NY</t>
  </si>
  <si>
    <t>Unit 8 Midleton Industrial Estate, Guildford, Surrey,  GU2 8XW</t>
  </si>
  <si>
    <t>N0093270000</t>
  </si>
  <si>
    <t xml:space="preserve">Bus Shelter Outside Queens Court, Alexandra Road,, Farnborough, Hampshire, </t>
  </si>
  <si>
    <t>N0095000010</t>
  </si>
  <si>
    <t>Clean And Shiny (Uk) Limited</t>
  </si>
  <si>
    <t>1, Redan Hill Estate, Redan Road, Aldershot, Hampshire, GU12 4SJ</t>
  </si>
  <si>
    <t>N0095000013</t>
  </si>
  <si>
    <t>Season Master {Aldershot} Ltd.</t>
  </si>
  <si>
    <t>13, Redan Hill Estate, Redan Road, Aldershot, Hampshire, GU12 4SJ</t>
  </si>
  <si>
    <t>13 Redan Hill Estate, Redan Road, Aldeshot, Hampshire,  GU12 4SJ</t>
  </si>
  <si>
    <t>N0095000014</t>
  </si>
  <si>
    <t>14, Redan Hill Estate, Redan Road, Aldershot, Hampshire, GU12 4SJ</t>
  </si>
  <si>
    <t>N0095000020</t>
  </si>
  <si>
    <t>2, Redan Hill Estate, Redan Road, Aldershot, Hampshire, GU12 4SJ</t>
  </si>
  <si>
    <t>N0095000030</t>
  </si>
  <si>
    <t>3, Redan Hill Estate, Redan Road, Aldershot, Hampshire, GU12 4SJ</t>
  </si>
  <si>
    <t>N0095000040</t>
  </si>
  <si>
    <t>4, Redan Hill Estate, Redan Road, Aldershot, Hampshire, GU12 4SJ</t>
  </si>
  <si>
    <t>N0095000070</t>
  </si>
  <si>
    <t>Medfac Uk Ltd</t>
  </si>
  <si>
    <t>7, Redan Hill Estate, Redan Road, Aldershot, Hampshire, GU12 4SJ</t>
  </si>
  <si>
    <t>7 Redan Hill Estate, Redan Road, Aldershot, Hampshire,  GU12 4SJ</t>
  </si>
  <si>
    <t>N0095000080</t>
  </si>
  <si>
    <t>8, Redan Hill Estate, Redan Road, Aldershot, Hampshire, GU12 4SJ</t>
  </si>
  <si>
    <t>N0095000110</t>
  </si>
  <si>
    <t>Tc Engineering {Farnborough} Limited</t>
  </si>
  <si>
    <t>11/12, Redan Hill Estate, Redan Road, Aldershot, Hampshire, GU12 4SJ</t>
  </si>
  <si>
    <t>11/12 Redan Hill Estate, Redan Road, Aldershot, Hampshire,  GU12 4SJ</t>
  </si>
  <si>
    <t>N0095600010</t>
  </si>
  <si>
    <t>Talavera County Infants School, Gun Hill, Aldershot, Hampshire, GU11 1RG</t>
  </si>
  <si>
    <t>N009560001A</t>
  </si>
  <si>
    <t>Talavera County Junior School, Gun Hill, Aldershot, Hampshire, GU11 1RG</t>
  </si>
  <si>
    <t>N0096200040</t>
  </si>
  <si>
    <t>Mann Mcgowan Fabrications Ltd</t>
  </si>
  <si>
    <t>4, Brook Trading Estate, Deadbrook Lane., Aldershot, Hampshire, GU12 4XB</t>
  </si>
  <si>
    <t>4 Brook Trading Estate, Deadbrook Lane., Aldershot, Hants,  GU12 4XB</t>
  </si>
  <si>
    <t>N0096200050</t>
  </si>
  <si>
    <t>Gemini Tec Limited</t>
  </si>
  <si>
    <t>5, Brook Trading Estate, Deadbrook Lane., Aldershot, Hampshire, GU12 4XB</t>
  </si>
  <si>
    <t>N0096200080</t>
  </si>
  <si>
    <t>Redashe Limited</t>
  </si>
  <si>
    <t>8, Brook Trading Estate, Deadbrook Lane., Aldershot, Hampshire, GU12 4XB</t>
  </si>
  <si>
    <t>N009630001A</t>
  </si>
  <si>
    <t>Glover And Riding, Queens Avenue, Aldershot, Hampshire, GU11 2BS</t>
  </si>
  <si>
    <t>N0098690000</t>
  </si>
  <si>
    <t>Aldershot Masonic Properties Ltd</t>
  </si>
  <si>
    <t>Masonic Hall, Edward Street, Aldershot, Hampshire, GU11 3DR</t>
  </si>
  <si>
    <t>N0098810020</t>
  </si>
  <si>
    <t>Boro Fc. Limited</t>
  </si>
  <si>
    <t>Easy As Hgv Stadium, Cherrywood Road, Farnborough, Hampshire, GU14 8UD</t>
  </si>
  <si>
    <t>N009889002M</t>
  </si>
  <si>
    <t xml:space="preserve">Telecommunication Mast O2 1411 Farnborough Town Fc, Cherrywood Road, Farnborough, Hampshire, </t>
  </si>
  <si>
    <t>N010002617020</t>
  </si>
  <si>
    <t>Farpop Limited T/A Poppins Restaurant</t>
  </si>
  <si>
    <t>96, Queensmead, Farnborough, Hampshire, GU14 7SE</t>
  </si>
  <si>
    <t>N010002617021</t>
  </si>
  <si>
    <t>Ram &amp; Family Trading Limited</t>
  </si>
  <si>
    <t>96a, Queensmead, Farnborough, Hampshire, GU14 7SE</t>
  </si>
  <si>
    <t>10-12 High Street, Leatherhead, Surrey,  KT22 8AN</t>
  </si>
  <si>
    <t>N010002617022</t>
  </si>
  <si>
    <t>British Heart Foundation The Heart Research Charity</t>
  </si>
  <si>
    <t>96b, Queensmead, Farnborough, Hampshire, GU14 7SE</t>
  </si>
  <si>
    <t>N010002617023</t>
  </si>
  <si>
    <t>Marie Curie Shops And Trading</t>
  </si>
  <si>
    <t>96c, Queensmead, Farnborough, Hampshire, GU14 7SE</t>
  </si>
  <si>
    <t>One Embassy Gardens, 8 Viaduct Gardens, London,  SW11 7BW</t>
  </si>
  <si>
    <t>N010002617190</t>
  </si>
  <si>
    <t>Home Group Limited</t>
  </si>
  <si>
    <t xml:space="preserve">31, Buller Court, Alexandra Road, Farnborough, Hampshire, </t>
  </si>
  <si>
    <t>2 Gosforth Park Way, Gosforth Business Park, Newcastle-Upon-Tyne,  NE12 8ET</t>
  </si>
  <si>
    <t>N010002617197</t>
  </si>
  <si>
    <t>Unit 1 Pegasus Court, North Lane, Aldershot, Hampshire, GU12 4QP</t>
  </si>
  <si>
    <t>Unit 3 North Town Trading Estate, North Lane, Aldershot, Hampshire,  GU12 4UB</t>
  </si>
  <si>
    <t>N010002617198</t>
  </si>
  <si>
    <t>Monta Limited</t>
  </si>
  <si>
    <t>Unit 2 Pegasus Court, North Lane, Aldershot, Hampshire, GU12 4QP</t>
  </si>
  <si>
    <t>Unit 2 Pegasus Court, North Lane, Aldershot, Hampshire,  GU12 4QP</t>
  </si>
  <si>
    <t>N010002617199</t>
  </si>
  <si>
    <t>Imprint Colour Limited</t>
  </si>
  <si>
    <t>Unit 3 Pegasus Court, North Lane, Aldershot, Hampshire, GU12 4QP</t>
  </si>
  <si>
    <t>N010002617200</t>
  </si>
  <si>
    <t>Unit 4 Pegasus Court, North Lane, Aldershot, Hampshire, GU12 4QP</t>
  </si>
  <si>
    <t>N010002617202</t>
  </si>
  <si>
    <t>Fath Components Ltd</t>
  </si>
  <si>
    <t>Unit 6 Pegasus Court, North Lane, Aldershot, Hampshire, GU12 4QP</t>
  </si>
  <si>
    <t>N010002617205</t>
  </si>
  <si>
    <t>Cinque Energy Solutions Limited</t>
  </si>
  <si>
    <t>Unit 9 Pegasus Court, North Lane, Aldershot, Hampshire, GU12 4QP</t>
  </si>
  <si>
    <t>N010002617206</t>
  </si>
  <si>
    <t>Ergo Mounts Limited</t>
  </si>
  <si>
    <t>Unit 10 Pegasus Court, North Lane, Aldershot, Hampshire, GU12 4QP</t>
  </si>
  <si>
    <t>N010002617207</t>
  </si>
  <si>
    <t>Unit 11 Pegasus Court, North Lane, Aldershot, Hampshire, GU12 4QP</t>
  </si>
  <si>
    <t>N010002617208</t>
  </si>
  <si>
    <t>Minden Engineering Limited</t>
  </si>
  <si>
    <t>Unit 12 Pegasus Court, North Lane, Aldershot, Hampshire, GU12 4QP</t>
  </si>
  <si>
    <t>N010002617209</t>
  </si>
  <si>
    <t>Specialist Power  Engineering Contracts Ltd</t>
  </si>
  <si>
    <t>Unit 13 Pegasus Court, North Lane, Aldershot, Hampshire, GU12 4QP</t>
  </si>
  <si>
    <t>Unit 5 Eagle Point, Telford Way, Wakefield 41 Industrial Estate, Wakefield, Yorkshire,  WF2 0XW</t>
  </si>
  <si>
    <t>N010002617212</t>
  </si>
  <si>
    <t>Unit 16 Pegasus Court, North Lane, Aldershot, Hampshire, GU12 4QP</t>
  </si>
  <si>
    <t>N010002617213</t>
  </si>
  <si>
    <t>V S Security Products Limited</t>
  </si>
  <si>
    <t>Unit 17 Pegasus Court, North Lane, Aldershot, Hampshire, GU12 4QP</t>
  </si>
  <si>
    <t>N010002617214</t>
  </si>
  <si>
    <t>Accurate Mechnical Services Ltd</t>
  </si>
  <si>
    <t>Unit 18 Pegasus Court, North Lane, Aldershot, Hampshire, GU12 4QP</t>
  </si>
  <si>
    <t>N010002617215</t>
  </si>
  <si>
    <t>Unit 19 Pegasus Court, North Lane, Aldershot, Hampshire, GU12 4QP</t>
  </si>
  <si>
    <t>N010002617217</t>
  </si>
  <si>
    <t>Slice Of Pie Limited</t>
  </si>
  <si>
    <t>Unit 21 Pegasus Court, North Lane, Aldershot, Hampshire, GU12 4QP</t>
  </si>
  <si>
    <t>N010002618846</t>
  </si>
  <si>
    <t>The Shopping Mall, Wellington Centre, Aldershot, Hampshire, GU11 1DB</t>
  </si>
  <si>
    <t>N010002618887</t>
  </si>
  <si>
    <t>Unit 2a Hawley Trading Estate, Hawley Lane, Farnborough, Hampshire, GU14 8EH</t>
  </si>
  <si>
    <t>N010002618981</t>
  </si>
  <si>
    <t>Cary Uk Ltd T/A National Windscreens</t>
  </si>
  <si>
    <t>Units 5-6 Manor Park Industrial Estate, Wyndham Street, Aldershot, Hampshire, GU12 4NZ</t>
  </si>
  <si>
    <t>Longwood Road, Brookhill Industrial Estate, Pinxton,  NG16 6NT</t>
  </si>
  <si>
    <t>N010002618992</t>
  </si>
  <si>
    <t>Record U.K. Limited</t>
  </si>
  <si>
    <t>17, Invincible Road, Farnborough, Hampshire, GU14 7QU</t>
  </si>
  <si>
    <t>C/O Record Uk Ltd, Unit D, 9 Watt Place , Hamilton International Park, Blantyre,  G72 0AH</t>
  </si>
  <si>
    <t>N010002619346</t>
  </si>
  <si>
    <t>Advertising Rights Junction Redan Road, High Street, Aldershot, Hampshire, GU11 1TT</t>
  </si>
  <si>
    <t>N010002619367</t>
  </si>
  <si>
    <t>Unit 2 The Studio, 4, Hillside Road, Aldershot, Hampshire, GU11 3NB</t>
  </si>
  <si>
    <t>N010002619369</t>
  </si>
  <si>
    <t>Toranet Limited</t>
  </si>
  <si>
    <t>Unit 4 The Courtyard, 4, Hillside Road, Aldershot, Hampshire, GU11 3NB</t>
  </si>
  <si>
    <t>N010002619478</t>
  </si>
  <si>
    <t>Grfx Gaming Ltd</t>
  </si>
  <si>
    <t>5, Castle Close, Farnborough, Hampshire, GU14 6UA</t>
  </si>
  <si>
    <t>N010002619491</t>
  </si>
  <si>
    <t>Dfs Furniture Company Ltd</t>
  </si>
  <si>
    <t>Unit 1 Solartron Retail Park, Solartron Road , Farnborough, Hampshire, GU14 7QJ</t>
  </si>
  <si>
    <t>N010002619492</t>
  </si>
  <si>
    <t>Pets At Home Limited</t>
  </si>
  <si>
    <t>Unit 2 Solartron Retail Park, Solartron Road , Farnborough, Hampshire, GU14 7QJ</t>
  </si>
  <si>
    <t>N010002619498</t>
  </si>
  <si>
    <t>A Share &amp; Sons Ltd T/A Scs Upholstery</t>
  </si>
  <si>
    <t>Unit 5 Solartron Retail Park, Solartron Road , Farnborough, Hampshire, GU14 7QJ</t>
  </si>
  <si>
    <t>C/O Business Rates Payment Manager, Lambert Smith Hampton, Suite One St Ann¿S Quay, 122 Quayside, Newcastle Upon Tyne,  NE1 3BD</t>
  </si>
  <si>
    <t>N010002619499</t>
  </si>
  <si>
    <t>Dreams Limited</t>
  </si>
  <si>
    <t>Unit 6 Solartron Retail Park, Solartron Road , Farnborough, Hampshire, GU14 7QJ</t>
  </si>
  <si>
    <t>N010002619500</t>
  </si>
  <si>
    <t>Designer Sofas (Farnborough) Ltd T/A Natuzzi</t>
  </si>
  <si>
    <t>Unit 7 Solartron Retail Park, Solartron Road , Farnborough, Hampshire, GU14 7QJ</t>
  </si>
  <si>
    <t>Unit G1, Brent South Shopping Park, Tilling Road, London,  NW2 1LS</t>
  </si>
  <si>
    <t>N010002619501</t>
  </si>
  <si>
    <t>Unit 8 Solartron Retail Park, Solartron Road , Farnborough, Hampshire, GU14 7QJ</t>
  </si>
  <si>
    <t>N010002619502</t>
  </si>
  <si>
    <t>Furniture Village Limited</t>
  </si>
  <si>
    <t>Unit 9 Solartron Retail Park, Solartron Road , Farnborough, Hampshire, GU14 7QJ</t>
  </si>
  <si>
    <t>258 Bath Road, Slough, Berkshire,  SL1 4DX</t>
  </si>
  <si>
    <t>N010002619505</t>
  </si>
  <si>
    <t>Pcl Rp Ltd</t>
  </si>
  <si>
    <t>First Floor Wellesley House, 10, Eelmoor Road, Farnborough, Hampshire, GU14 7QN</t>
  </si>
  <si>
    <t>N010002619513</t>
  </si>
  <si>
    <t>Second Floor North Hippodrome House, Birchett Road, Aldershot, Hampshire, GU11 1LZ</t>
  </si>
  <si>
    <t>N010002619528</t>
  </si>
  <si>
    <t>Gilmoor Benevolent Fund Ltd</t>
  </si>
  <si>
    <t>Part Fifth Floor Hippodrome House, Birchett Road, Aldershot, Hampshire, GU11 1LZ</t>
  </si>
  <si>
    <t>C/O Willow Property Management, 15 Clapham Common, London,  E5 9AA</t>
  </si>
  <si>
    <t>N010002619573</t>
  </si>
  <si>
    <t xml:space="preserve">Telecommunication Mast, Ship Lane, Farnborough, Hampshire, </t>
  </si>
  <si>
    <t>N010008773103</t>
  </si>
  <si>
    <t xml:space="preserve">Telecommunication Mast Arqiva 164814 Telephone Exchange, Ordnance Road, Aldershot, Hampshire, </t>
  </si>
  <si>
    <t>N010008773157</t>
  </si>
  <si>
    <t>Bevan Lodge Community Pre-School</t>
  </si>
  <si>
    <t>67, Albert Road, Farnborough, Hampshire, GU14 6SL</t>
  </si>
  <si>
    <t>N010008773162</t>
  </si>
  <si>
    <t>Ministry Of Defence</t>
  </si>
  <si>
    <t>Aspire House, Princes Avenue, Aldershot, Hampshire, GU11 2LF</t>
  </si>
  <si>
    <t>N010008773970</t>
  </si>
  <si>
    <t>J C Decaux Uk  Limited</t>
  </si>
  <si>
    <t xml:space="preserve">Advertising Right , Tesco Willems Park, Wellington Avenue, Aldershot, Hampshire, </t>
  </si>
  <si>
    <t>Attn Of Rates Administrator, Summit House, 27 Sale House, London,  W2 1YR</t>
  </si>
  <si>
    <t>N010008773984</t>
  </si>
  <si>
    <t>Capital Developments Ltd</t>
  </si>
  <si>
    <t>1b London House, Pickford Street, Aldershot, Hampshire, GU11 1TY</t>
  </si>
  <si>
    <t>Registered Office Address, First Floor, 16-18 High Street, Kingston Upon Thames,  KT1 1EY</t>
  </si>
  <si>
    <t>N010008774134</t>
  </si>
  <si>
    <t>Lenovo Technology (United Kingdom) Limited</t>
  </si>
  <si>
    <t>Third Floor West Wing, 25, Templer Avenue, Farnborough, Hampshire, GU14 6FE</t>
  </si>
  <si>
    <t>N010008774210</t>
  </si>
  <si>
    <t>Rana B3 Limited</t>
  </si>
  <si>
    <t>6/8, Upper Union Street, Aldershot, Hampshire, GU11 1EX</t>
  </si>
  <si>
    <t>N010008774212</t>
  </si>
  <si>
    <t>Alissa Family Uk Ltd</t>
  </si>
  <si>
    <t>Unit 1, 106, Hawley Lane., Farnborough, Hampshire, GU14 8JE</t>
  </si>
  <si>
    <t>34-36 Grey'S Inn Road, London,  WC1X 8HR</t>
  </si>
  <si>
    <t>N010008774213</t>
  </si>
  <si>
    <t>Freight Products (U.K.) Limited</t>
  </si>
  <si>
    <t>Unit 2, 106, Hawley Lane., Farnborough, Hampshire, GU14 8EQ</t>
  </si>
  <si>
    <t>N010008774384</t>
  </si>
  <si>
    <t>251, Ash Road, Aldershot, Hampshire, GU12 4DD</t>
  </si>
  <si>
    <t>251 Ash Road, Aldershot, Hampshire,  GU12 4DD</t>
  </si>
  <si>
    <t>N010008774523</t>
  </si>
  <si>
    <t>Pillbox Chemists Limited</t>
  </si>
  <si>
    <t>5, High Street, Aldershot, Hampshire, GU11 1BH</t>
  </si>
  <si>
    <t>17 David Road, Poyle Industrial Estate, Colnbrook,  SL3 0DB</t>
  </si>
  <si>
    <t>N010008774564</t>
  </si>
  <si>
    <t>Flight Safety International Uk Limited</t>
  </si>
  <si>
    <t>Flight Safety Building Farnborough Airport, Ively Road., Farnborough, Hampshire, GU14 6XA</t>
  </si>
  <si>
    <t>N010008774603</t>
  </si>
  <si>
    <t>Beaumont Shutters And Blinds Limited</t>
  </si>
  <si>
    <t>40, Princes Mead, Farnborough, Hampshire, GU14 6YA</t>
  </si>
  <si>
    <t>13 Fowler Road, Farnborough, Hampshire,  GU14 0BN</t>
  </si>
  <si>
    <t>N010008774648</t>
  </si>
  <si>
    <t>Suite 7 Studio Forty, 40, Lynchford Road, Farnborough, Hampshire, GU14 6EF</t>
  </si>
  <si>
    <t>N010008774849</t>
  </si>
  <si>
    <t>Unity In Care Limited</t>
  </si>
  <si>
    <t>99, Alexandra Road, Farnborough, Hampshire, GU14 6BN</t>
  </si>
  <si>
    <t>N010008775110</t>
  </si>
  <si>
    <t>105, Farnborough Road., Farnborough, Hampshire, GU14 6TL</t>
  </si>
  <si>
    <t>N010008775116</t>
  </si>
  <si>
    <t xml:space="preserve">Aldershot Market, Union Street, Aldershot, Hampshire, </t>
  </si>
  <si>
    <t>P&amp;R Committee, Financial Services, Council Offices, Farnborough,  GU14 7JU</t>
  </si>
  <si>
    <t>N010008775123</t>
  </si>
  <si>
    <t>Babylon Fitness Studio Ltd</t>
  </si>
  <si>
    <t>The Fitness Centre, Lakeside Road, Farnborough, Hampshire, GU14 6XW</t>
  </si>
  <si>
    <t>N010008775134</t>
  </si>
  <si>
    <t>Plastech {Southern} Limited</t>
  </si>
  <si>
    <t xml:space="preserve">Land To Rear Of 102 - 120, North Lane, Aldershot, Hampshire, </t>
  </si>
  <si>
    <t>N010008775141</t>
  </si>
  <si>
    <t xml:space="preserve">Telecommunication Site Mbnl 50263 Rushmoor Business Centre, Kingsmead, Farnborough, Hampshire, </t>
  </si>
  <si>
    <t>N010008775143</t>
  </si>
  <si>
    <t xml:space="preserve">Telecommunication Mast Vodafone 232830 Farnborough Airport, Farnborough Road, Farnborough, Hampshire, </t>
  </si>
  <si>
    <t>N010008775160</t>
  </si>
  <si>
    <t>Business Intelligence And Assurance Ltd</t>
  </si>
  <si>
    <t>Suite 4j - Fourth Floor Westmead House, Westmead, Farnborough, Hampshire, GU14 7LP</t>
  </si>
  <si>
    <t>Biaas Ltd, Suite 4j Fourth Floor, Westmead House, Farnborough, Hants,  GU14 7LP</t>
  </si>
  <si>
    <t>N010008775254</t>
  </si>
  <si>
    <t>The Border Practice</t>
  </si>
  <si>
    <t>The Border Practice, 1, Blackwater Way, Aldershot, Hampshire, GU12 4DN</t>
  </si>
  <si>
    <t>1 Blackwater Way, Aldershot, Hampshire, Hampshire,  GU12 4DN</t>
  </si>
  <si>
    <t>N010008775265</t>
  </si>
  <si>
    <t>Lok 'N Store Ltd</t>
  </si>
  <si>
    <t>112, Hawley Lane..., Farnborough, Hampshire, GU14 8JE</t>
  </si>
  <si>
    <t>N010008775266</t>
  </si>
  <si>
    <t xml:space="preserve">Landscape Maintenance Depot, Fowler Avenue, Farnborough, Hampshire, </t>
  </si>
  <si>
    <t>N010008775269</t>
  </si>
  <si>
    <t>Hogg Robinson (Travel) Limited</t>
  </si>
  <si>
    <t>Third Floor Block A Spectrum Point, 279, Farnborough Road, Farnborough, Hampshire, GU14 7LS</t>
  </si>
  <si>
    <t>American Express Global Business Travel, 5 Churchill Place, London,  E14 5HU</t>
  </si>
  <si>
    <t>N010008775433</t>
  </si>
  <si>
    <t>Afghan Community Aldershot</t>
  </si>
  <si>
    <t>50a, Station Road, Aldershot, Hampshire, GU11 1BG</t>
  </si>
  <si>
    <t>N010008775434</t>
  </si>
  <si>
    <t>Kashflow Limited T/A Quality Superstore</t>
  </si>
  <si>
    <t>50b, Station Road, Aldershot, Hampshire, GU11 1BG</t>
  </si>
  <si>
    <t>N010008775489</t>
  </si>
  <si>
    <t>53b, Wellington Centre, Aldershot, Hampshire, GU11 1DB</t>
  </si>
  <si>
    <t>N010008775490</t>
  </si>
  <si>
    <t>Serenity Beauty Business Limited</t>
  </si>
  <si>
    <t>53a, Wellington Centre, Aldershot, Hampshire, GU11 1DB</t>
  </si>
  <si>
    <t>43 The Avenue, Worcester Park,  KT4 7HD</t>
  </si>
  <si>
    <t>N010008775495</t>
  </si>
  <si>
    <t>Uk Border Force</t>
  </si>
  <si>
    <t>Hm Revenue &amp; Customs Farnborough Airport, Ively Road., Farnborough, Hampshire, GU14 6XA</t>
  </si>
  <si>
    <t>N010008775520</t>
  </si>
  <si>
    <t>Us Rent A Car Limited</t>
  </si>
  <si>
    <t>Suite 4f - Fourth Floor Westmead House, Westmead., Farnborough, Hampshire, GU14 7LP</t>
  </si>
  <si>
    <t>N010008775562</t>
  </si>
  <si>
    <t>O2 (36098) Telecommunication Mast Adjacent To Farnborough Gate , Farnborough Road, Farnborough, Hampshire, GU14 8AY</t>
  </si>
  <si>
    <t>N010008775577</t>
  </si>
  <si>
    <t>Suite 4g Fourth Floor Westmead House, Westmead, Farnborough, Hampshire, GU14 7LP</t>
  </si>
  <si>
    <t>N010008775598</t>
  </si>
  <si>
    <t>Mediatron Limited</t>
  </si>
  <si>
    <t>Ground And First Floor - Unit 3 Kingstons Industrial Estate, Eastern Road., Aldershot, Hampshire, GU12 4YA</t>
  </si>
  <si>
    <t>N010008775600</t>
  </si>
  <si>
    <t>K V M Choice Ltd</t>
  </si>
  <si>
    <t>First Floor Office - Unit 3 Kingstons Industrial Estate, Eastern Road., Aldershot, Hampshire, GU12 4YA</t>
  </si>
  <si>
    <t>N010008775637</t>
  </si>
  <si>
    <t>Tjx Uk</t>
  </si>
  <si>
    <t>2 Blackwater Shopping Park, Farnborough Gate, Farnborough, Hampshire, GU14 8BL</t>
  </si>
  <si>
    <t>N010008775638</t>
  </si>
  <si>
    <t>The Mary Street Estate Limited</t>
  </si>
  <si>
    <t>2a Blackwater Shopping Park, Farnborough Gate, Farnborough, Hampshire, GU14 8BL</t>
  </si>
  <si>
    <t>York House, 45 Seymour Street, London,  W1H 7LX</t>
  </si>
  <si>
    <t>N010008775647</t>
  </si>
  <si>
    <t>Orange Pcs Ltd</t>
  </si>
  <si>
    <t>Orange (Ham0075) Su863534 At Army Golf Course, Government House Road, Farnborough, GU14 6XA</t>
  </si>
  <si>
    <t>N010008775663</t>
  </si>
  <si>
    <t xml:space="preserve">Telecommunication Mast Gresham Industrial Estate, Eastern Road., Aldershot, Hampshire, </t>
  </si>
  <si>
    <t>N010008775665</t>
  </si>
  <si>
    <t xml:space="preserve">Telecommunication Mast O2 18275 Rushmoor Business Centre , Kingsmead, Farnborough, Hampshire, </t>
  </si>
  <si>
    <t>N010008775685</t>
  </si>
  <si>
    <t xml:space="preserve">Telecommunication Mast, Apollo Rise, Farnborough, Hampshire, </t>
  </si>
  <si>
    <t>N010008775707</t>
  </si>
  <si>
    <t>Tiva It Solutions Limited</t>
  </si>
  <si>
    <t>Unit 5 The Barn, 4, Hillside Road, Aldershot, Hampshire, GU11 3NB</t>
  </si>
  <si>
    <t>N010008775708</t>
  </si>
  <si>
    <t>Xentor Solutions Limited</t>
  </si>
  <si>
    <t>Unit 7 The Courtyard, 4, Hillside Road, Aldershot, Hampshire, GU11 3NB</t>
  </si>
  <si>
    <t>N010008775710</t>
  </si>
  <si>
    <t>Premier Coffee Limited T/A Costa Coffee</t>
  </si>
  <si>
    <t xml:space="preserve">Store At Rear, 35, Princes Mead, Farnborough, Hampshire, </t>
  </si>
  <si>
    <t>311-313 Collier Row Lane, Collier Row , Essex,  RM5 3MD</t>
  </si>
  <si>
    <t>N010008775767</t>
  </si>
  <si>
    <t>Fenn Night Vision Limited</t>
  </si>
  <si>
    <t>1, Hercules Way, Farnborough, Hampshire, GU14 6UU</t>
  </si>
  <si>
    <t>1 Hercules Way, Farnborough, Hampshire,  GU14 6UU</t>
  </si>
  <si>
    <t>N010008775768</t>
  </si>
  <si>
    <t>E-Tec Power Management Limited</t>
  </si>
  <si>
    <t>2, Hercules Way, Farnborough, Hampshire, GU14 6UU</t>
  </si>
  <si>
    <t>21 Hercules Way, Aerospace Boulevard, Farnborough, Hampshire,  GU14 6UV</t>
  </si>
  <si>
    <t>N010008775769</t>
  </si>
  <si>
    <t>Firebird Events Limited</t>
  </si>
  <si>
    <t>3, Hercules Way, Farnborough, Hampshire, GU14 6UU</t>
  </si>
  <si>
    <t>3 Hercules Way, Farnborough, Hampshire,  GU14 6UU</t>
  </si>
  <si>
    <t>N010008775770</t>
  </si>
  <si>
    <t>Acc Uk Limited</t>
  </si>
  <si>
    <t>4, Hercules Way, Farnborough, Hampshire, GU14 6UU</t>
  </si>
  <si>
    <t>4 Hercules Way, Farnborough, Hampshire,  GU14 6UU</t>
  </si>
  <si>
    <t>N010008775771</t>
  </si>
  <si>
    <t>5, Hercules Way, Farnborough, Hampshire, GU14 6UU</t>
  </si>
  <si>
    <t>N010008775772</t>
  </si>
  <si>
    <t>Blackwater Valley Graphics Ltd</t>
  </si>
  <si>
    <t>6, Hercules Way, Farnborough, Hampshire, GU14 6UU</t>
  </si>
  <si>
    <t>N010008775773</t>
  </si>
  <si>
    <t>Paul Foote Ink Limited</t>
  </si>
  <si>
    <t>7, Hercules Way, Farnborough, Hampshire, GU14 6UU</t>
  </si>
  <si>
    <t>N010008775774</t>
  </si>
  <si>
    <t>Cad Air Conditioning Ltd</t>
  </si>
  <si>
    <t>8, Hercules Way, Farnborough, Hampshire, GU14 6UU</t>
  </si>
  <si>
    <t>N010008775775</t>
  </si>
  <si>
    <t>Kevin Anthony Construction Ltd</t>
  </si>
  <si>
    <t>9, Hercules Way, Farnborough, Hampshire, GU14 6UU</t>
  </si>
  <si>
    <t>N010008775776</t>
  </si>
  <si>
    <t>Fastflow Drains Limited</t>
  </si>
  <si>
    <t>10, Hercules Way, Farnborough, Hampshire, GU14 6UU</t>
  </si>
  <si>
    <t>N010008775777</t>
  </si>
  <si>
    <t>Crest Lifts Limited</t>
  </si>
  <si>
    <t>11, Hercules Way, Farnborough, Hampshire, GU14 6UU</t>
  </si>
  <si>
    <t>N010008775778</t>
  </si>
  <si>
    <t>Reflex Courriers Of Farnborough</t>
  </si>
  <si>
    <t>12, Hercules Way, Farnborough, Hampshire, GU14 6UU</t>
  </si>
  <si>
    <t>N010008775779</t>
  </si>
  <si>
    <t>A M Industrial {Uk} Limited</t>
  </si>
  <si>
    <t>13, Hercules Way, Farnborough, Hampshire, GU14 6UU</t>
  </si>
  <si>
    <t>N010008775780</t>
  </si>
  <si>
    <t>Jet Engineering System Solutions Ltd</t>
  </si>
  <si>
    <t>14, Hercules Way, Farnborough, Hampshire, GU14 6UU</t>
  </si>
  <si>
    <t>N010008775781</t>
  </si>
  <si>
    <t>Uk Inspection Systems Limited</t>
  </si>
  <si>
    <t>15, Hercules Way, Farnborough, Hampshire, GU14 6UU</t>
  </si>
  <si>
    <t>N010008775782</t>
  </si>
  <si>
    <t>16, Hercules Way, Farnborough, Hampshire, GU14 6UU</t>
  </si>
  <si>
    <t>N010008775783</t>
  </si>
  <si>
    <t>Colourlab Limited</t>
  </si>
  <si>
    <t>17, Hercules Way, Farnborough, Hampshire, GU14 6UU</t>
  </si>
  <si>
    <t>N010008775784</t>
  </si>
  <si>
    <t>Sunspeed Transport Services Ltd</t>
  </si>
  <si>
    <t>18, Hercules Way, Farnborough, Hampshire, GU14 6UU</t>
  </si>
  <si>
    <t>N010008775787</t>
  </si>
  <si>
    <t>21, Hercules Way, Farnborough, Hampshire, GU14 6UU</t>
  </si>
  <si>
    <t>N010008775788</t>
  </si>
  <si>
    <t>Epi Limited</t>
  </si>
  <si>
    <t>22, Hercules Way, Farnborough, Hampshire, GU14 6UU</t>
  </si>
  <si>
    <t>N010008775791</t>
  </si>
  <si>
    <t>Aujla Business Systems Limited</t>
  </si>
  <si>
    <t>25, Hercules Way, Farnborough, Hampshire, GU14 6UU</t>
  </si>
  <si>
    <t>25 Hercules Way, Farnborough, Hampshire,  GU14 6UU</t>
  </si>
  <si>
    <t>N010008775797</t>
  </si>
  <si>
    <t>Bohemia Interactive Simulations {Uk} Limited</t>
  </si>
  <si>
    <t>31, Hercules Way, Farnborough, Hampshire, GU14 6UU</t>
  </si>
  <si>
    <t>31 Hercules Way, Farnborough, Hampshire,  GU14 6UU</t>
  </si>
  <si>
    <t>N010008775800</t>
  </si>
  <si>
    <t>34, Hercules Way, Farnborough, Hampshire, GU14 6UU</t>
  </si>
  <si>
    <t>N010008775801</t>
  </si>
  <si>
    <t>Driving Standards Agency</t>
  </si>
  <si>
    <t>35, Hercules Way, Farnborough, Hampshire, GU14 6UU</t>
  </si>
  <si>
    <t>C/O Cushman &amp; Wakefield, Rating Dept, No.1 Colmore Square, Birmingham,  B4 6AJ</t>
  </si>
  <si>
    <t>N010008775808</t>
  </si>
  <si>
    <t>Maxcare Limited T/A Home Instead Senior Care</t>
  </si>
  <si>
    <t>Ground Floor, 43, Alexandra Road, Farnborough, Hampshire, GU14 6BS</t>
  </si>
  <si>
    <t>First And Second Floors, 45 Alexandra Road, Farnborough, Hampshire,  GU14 6BS</t>
  </si>
  <si>
    <t>N010008775809</t>
  </si>
  <si>
    <t>First And Second Floors, 45, Alexandra Road, Farnborough, Hampshire, GU14 6BS</t>
  </si>
  <si>
    <t>N010008775916</t>
  </si>
  <si>
    <t>Jds Mart Ltd</t>
  </si>
  <si>
    <t>38a, Church Lane East, Aldershot, Hampshire, GU11 3BT</t>
  </si>
  <si>
    <t>N010008775959</t>
  </si>
  <si>
    <t>A J Products {Uk} Limited</t>
  </si>
  <si>
    <t>19/20, Hercules Way, Farnborough, Hampshire, GU14 6UU</t>
  </si>
  <si>
    <t>N010008776053</t>
  </si>
  <si>
    <t xml:space="preserve">Telecommunication Mast O2 38812, Farnborough Street, Farnborough, Hampshire, </t>
  </si>
  <si>
    <t>N010008776054</t>
  </si>
  <si>
    <t>Royal Aeronautical Society</t>
  </si>
  <si>
    <t>The Secret Factory Grd Flr Q134 The Hub, Fowler Avenue, Farnborough, Hampshire, GU14 7JP</t>
  </si>
  <si>
    <t>4 Hamilton Place, London,  W1J 7BQ</t>
  </si>
  <si>
    <t>N010008776057</t>
  </si>
  <si>
    <t>The Redeemed Christian Church Of God, Winners Place Aldersho</t>
  </si>
  <si>
    <t>61, North Lane, Aldershot, Hampshire, GU12 4QF</t>
  </si>
  <si>
    <t>N010008776072</t>
  </si>
  <si>
    <t>Corfu Town Ltd</t>
  </si>
  <si>
    <t>Rear Of, 113, Lynchford Road, Farnborough, Hampshire, GU14 6ET</t>
  </si>
  <si>
    <t>N010008776076</t>
  </si>
  <si>
    <t>The Juniper Company {Uk} Ltd</t>
  </si>
  <si>
    <t>Unit 1a Upper Barn Studio, 4, Hillside Road, Aldershot, Hampshire, GU11 3NB</t>
  </si>
  <si>
    <t>N010008776103</t>
  </si>
  <si>
    <t>Upper Level Food Court, 42, Princes Mead, Farnborough, Hampshire, GU14 6YA</t>
  </si>
  <si>
    <t>N010008776105</t>
  </si>
  <si>
    <t>Caspian {Uk} Ltd T/A Burger King</t>
  </si>
  <si>
    <t>Burger Bar Lower Level Food Court, 42, Princes Mead, Farnborough, Hampshire, GU14 6YA</t>
  </si>
  <si>
    <t>N010008776138</t>
  </si>
  <si>
    <t>19a, Kingsmead, Farnborough, Hampshire, GU14 7SR</t>
  </si>
  <si>
    <t>N010008776139</t>
  </si>
  <si>
    <t>Suite 1 Second Floor The Hub Q134, Fowler Avenue, Farnborough, Hampshire, GU14 7JP</t>
  </si>
  <si>
    <t>N010008776145</t>
  </si>
  <si>
    <t>107, Victoria Road, Aldershot, Hampshire, GU11 1JE</t>
  </si>
  <si>
    <t>N010008776146</t>
  </si>
  <si>
    <t>Shaviram Victoria Limited</t>
  </si>
  <si>
    <t>109, Victoria Road, Aldershot, Hampshire, GU11 1JE</t>
  </si>
  <si>
    <t>N010008776153</t>
  </si>
  <si>
    <t>Suite 4h Fourth Floor Westmead House, Westmead, Farnborough, Hampshire, GU14 7LP</t>
  </si>
  <si>
    <t>N010008776158</t>
  </si>
  <si>
    <t>Limbcare Limited</t>
  </si>
  <si>
    <t>Suite 3c - Third Floor Westmead House, Westmead., Farnborough, Hampshire, GU14 7LP</t>
  </si>
  <si>
    <t>Suite 3d - Third Floor Westmead House, Westmead., Farnborough, Hampshire,  GU14 7LP</t>
  </si>
  <si>
    <t>N010008776159</t>
  </si>
  <si>
    <t>Suite 3d - Third Floor Westmead House, Westmead., Farnborough, Hampshire, GU14 7LP</t>
  </si>
  <si>
    <t>N010008776160</t>
  </si>
  <si>
    <t>B Radio Ltd</t>
  </si>
  <si>
    <t>Suite 3e - Third Floor Westmead House, Westmead., Farnborough, Hampshire, GU14 7LP</t>
  </si>
  <si>
    <t>The Forge Studio, Basingstoke Road, Three Mile Cross, Reading, Berks,  RG7 1 AT</t>
  </si>
  <si>
    <t>N010008776191</t>
  </si>
  <si>
    <t>Alternative Cleaning Ltd</t>
  </si>
  <si>
    <t>Unit 1 Mm House, 3 - 7, Wyndham Street, Aldershot, Hampshire, GU12 4NY</t>
  </si>
  <si>
    <t>N010008776193</t>
  </si>
  <si>
    <t>Cfc Consult Limited</t>
  </si>
  <si>
    <t>Unit 4 Mm House, 3 - 7, Wyndham Street, Aldershot, Hampshire, GU12 4NY</t>
  </si>
  <si>
    <t>N010008776211</t>
  </si>
  <si>
    <t>Luxury Leisure</t>
  </si>
  <si>
    <t>8, Union Street, Aldershot, Hampshire, GU11 1EG</t>
  </si>
  <si>
    <t>C/O Novomatic Group, Fifth Avenue Plaza, Queensway North, Team Valley Trading Estate, Gateshead,  NE11 0BL</t>
  </si>
  <si>
    <t>N010008776214</t>
  </si>
  <si>
    <t>Third Floor East Wing, 25, Templer Avenue, Farnborough, Hampshire, GU14 6FE</t>
  </si>
  <si>
    <t>N010008776293</t>
  </si>
  <si>
    <t>Unit 2 Blackwater Trading Estate, Blackwater Way, Aldershot, Hampshire, GU12 4DJ</t>
  </si>
  <si>
    <t>N010008776356</t>
  </si>
  <si>
    <t>Part First Floor Hippodrome House, Birchett Road, Aldershot, Hampshire, GU11 1LZ</t>
  </si>
  <si>
    <t>N010008776386</t>
  </si>
  <si>
    <t>Carlson Gracie Camberley Limited</t>
  </si>
  <si>
    <t>First Floor , 39, Princes Mead, Farnborough, Hampshire, GU14 6YA</t>
  </si>
  <si>
    <t>N010008776433</t>
  </si>
  <si>
    <t>167, Victoria Road, Aldershot, Hampshire, GU11 1JU</t>
  </si>
  <si>
    <t>N010008776436</t>
  </si>
  <si>
    <t>Royal London {Cis} Limited</t>
  </si>
  <si>
    <t>Gate E, Aerospace Boulevard, Farnborough, Hampshire, GU14 6YU</t>
  </si>
  <si>
    <t>55 Gracechurch Street, London,  EC3V 0RL</t>
  </si>
  <si>
    <t>N010008776437</t>
  </si>
  <si>
    <t>Carpet And Flooring (Farnborough) Ltd</t>
  </si>
  <si>
    <t>330, Fernhill Road, Farnborough, Hampshire, GU14 9EF</t>
  </si>
  <si>
    <t>N010008776438</t>
  </si>
  <si>
    <t>Vectrum Services Limited</t>
  </si>
  <si>
    <t>102/104, Chapel Lane, Farnborough, Hampshire, GU14 9BL</t>
  </si>
  <si>
    <t>102 Chapel Lane, Farnborough, Hampshire,  GU14 9BL</t>
  </si>
  <si>
    <t>N010008776440</t>
  </si>
  <si>
    <t>Vur Village Hotels &amp; Leisure Limited</t>
  </si>
  <si>
    <t>Village Hotel, Pinehurst Road, Farnborough, Hampshire, GU14 7BF</t>
  </si>
  <si>
    <t>Cygnet Court, Ground Floor, 230 Cygnet House, Centre Park, Warrington, Cheshire,  WA1 1PP</t>
  </si>
  <si>
    <t>N010008776443</t>
  </si>
  <si>
    <t>Ouno Creative Limited</t>
  </si>
  <si>
    <t>Suite 2 The Hub, Fowler Avenue, Farnborough, Hampshire, GU14 7JP</t>
  </si>
  <si>
    <t>Suite 2 The Hub, Fowler Avenue, Farnborough, Hampshire,  GU14 7JP</t>
  </si>
  <si>
    <t>N010008776445</t>
  </si>
  <si>
    <t>I Neda Limited</t>
  </si>
  <si>
    <t>Suites 4/5 Second Floor The Hub Q134, Fowler Avenue, Farnborough, Hampshire, GU14 7JP</t>
  </si>
  <si>
    <t>N010008776446</t>
  </si>
  <si>
    <t>Solomon Associates Limited</t>
  </si>
  <si>
    <t>Suite 6 Second Floor The Hub Q134, Fowler Avenue, Farnborough, Hampshire, GU14 7JP</t>
  </si>
  <si>
    <t>N010008776449</t>
  </si>
  <si>
    <t>East Wing Ground Floor The Hub Q134, Fowler Avenue, Farnborough, Hampshire, GU14 7JP</t>
  </si>
  <si>
    <t>N010008776456</t>
  </si>
  <si>
    <t xml:space="preserve">Orange Ham0343 Su841567, Minley Road, Farnborough, Hampshire, </t>
  </si>
  <si>
    <t>N010008776461</t>
  </si>
  <si>
    <t>Princes Mead B Car Park, Westmead, Farnborough, Hampshire, GU14 7PG</t>
  </si>
  <si>
    <t>N010008776484</t>
  </si>
  <si>
    <t>Everything Everywhere Limited</t>
  </si>
  <si>
    <t xml:space="preserve">Telecommunication Mast, Fleet Road, Farnborough, Hampshire, </t>
  </si>
  <si>
    <t>N010008776486</t>
  </si>
  <si>
    <t>Palace Pizza And Chicken Ltd</t>
  </si>
  <si>
    <t>256, High Street, Aldershot, Hampshire, GU12 4LP</t>
  </si>
  <si>
    <t>N010008776487</t>
  </si>
  <si>
    <t>Aviator Farnborough, 55, Farnborough Road., Farnborough, Hampshire, GU14 6EL</t>
  </si>
  <si>
    <t>N010008776498</t>
  </si>
  <si>
    <t>Traditional Dmt Limited</t>
  </si>
  <si>
    <t>128, Victoria Road, Aldershot, Hampshire, GU11 1JX</t>
  </si>
  <si>
    <t>N010008776520</t>
  </si>
  <si>
    <t>The Motorbike Shop Limited</t>
  </si>
  <si>
    <t>149 - 151, Lynchford Road, Farnborough, Hampshire, GU14 6HG</t>
  </si>
  <si>
    <t>N010008776521</t>
  </si>
  <si>
    <t>Rdm {Uk} Limited T/A Infinity Motorcycles</t>
  </si>
  <si>
    <t>153 - 161, Lynchford Road, Farnborough, Hampshire, GU14 6HD</t>
  </si>
  <si>
    <t>153 Lynchford Road, Farnborough, Hampshire,  GU14 6HG</t>
  </si>
  <si>
    <t>N010008776525</t>
  </si>
  <si>
    <t>Britannia Welding Supplies Limited</t>
  </si>
  <si>
    <t>1b, Ivy Road, Aldershot, Hampshire, GU12 4TX</t>
  </si>
  <si>
    <t>1b Ivy Road, Aldershot, Hampshire,  GU12 4TX</t>
  </si>
  <si>
    <t>N010008776526</t>
  </si>
  <si>
    <t>Colourmotion Ltd</t>
  </si>
  <si>
    <t>24a/26a, Chapel Lane, Farnborough, Hampshire, GU14 9BE</t>
  </si>
  <si>
    <t>N010008776533</t>
  </si>
  <si>
    <t>Domus Living Limited</t>
  </si>
  <si>
    <t>38, Camp Road, Farnborough, Hampshire, GU14 6EW</t>
  </si>
  <si>
    <t>N010008776534</t>
  </si>
  <si>
    <t>Osbornes Independant Estate Agents Ltd</t>
  </si>
  <si>
    <t>38a, Camp Road, Farnborough, Hampshire, GU14 6EW</t>
  </si>
  <si>
    <t>N010008776550</t>
  </si>
  <si>
    <t>37 - 43, Peabody Road, Farnborough, Hampshire, GU14 6HA</t>
  </si>
  <si>
    <t>N010008776582</t>
  </si>
  <si>
    <t>Exclaimer Limited</t>
  </si>
  <si>
    <t>Third Floor, 250, Fowler Avenue, Farnborough, Hampshire, GU14 7JP</t>
  </si>
  <si>
    <t>Third Floor, 250 Fowler Avenue, Farnborough, Hampshire,  GU14 7JP</t>
  </si>
  <si>
    <t>N010008776679</t>
  </si>
  <si>
    <t>Oaksure Property Protection Limited</t>
  </si>
  <si>
    <t>Second Floor Manor Park Chambers, 304, High Street, Aldershot, Hampshire, GU12 4LT</t>
  </si>
  <si>
    <t>23 Austin Friars, London,  EC2N 2QP</t>
  </si>
  <si>
    <t>N010008776693</t>
  </si>
  <si>
    <t>Carry Gently Ltd</t>
  </si>
  <si>
    <t>6/7 And 9, Brook Trading Estate, Deadbrook Lane, Aldershot, Hampshire, GU12 4XB</t>
  </si>
  <si>
    <t>N010008776706</t>
  </si>
  <si>
    <t>The Restaurant Group Plc T/A Frankie And Bennys</t>
  </si>
  <si>
    <t>2, Westgate, Aldershot, Hampshire, GU11 1WG</t>
  </si>
  <si>
    <t>N010008776712</t>
  </si>
  <si>
    <t>Legal &amp; General Property Partners (Leisure) Limited</t>
  </si>
  <si>
    <t>10, Westgate, Aldershot, Hampshire, GU11 1WG</t>
  </si>
  <si>
    <t>C/O Chester House Farnborough Limited, Savills Uk Ltd, Po Box 512, Telford,  TF2 2JA</t>
  </si>
  <si>
    <t>N010008777030</t>
  </si>
  <si>
    <t>St John Ambulance Hampshire</t>
  </si>
  <si>
    <t>99, Hawley Lane, Farnborough, Hampshire, GU14 8JG</t>
  </si>
  <si>
    <t>C/O Savills (Uk) Ltd, Wessex House, Priors Walk, East Borough, Wimborne,  BH21 1PB</t>
  </si>
  <si>
    <t>N010008777261</t>
  </si>
  <si>
    <t>Areawise Limited</t>
  </si>
  <si>
    <t>Units D And E Central Estate, Albert Road , Aldershot, Hampshire, GU11 1SZ</t>
  </si>
  <si>
    <t>N010008777264</t>
  </si>
  <si>
    <t>Seo Farnborough Limited</t>
  </si>
  <si>
    <t>First Floor 1 Discovery Place, Columbus Drive, Farnborough, GU14 0NZ</t>
  </si>
  <si>
    <t>N010008777269</t>
  </si>
  <si>
    <t>Harmonic {Uk} Limited</t>
  </si>
  <si>
    <t>Ground Floor, 250, Fowler Avenue, Farnborough, Hampshire, GU14 7JP</t>
  </si>
  <si>
    <t>N010008777271</t>
  </si>
  <si>
    <t>Royal Bank Of Scotland Plc.</t>
  </si>
  <si>
    <t>Gnd Flr West, 200, Fowler Avenue, Farnborough, Hampshire, GU14 7JP</t>
  </si>
  <si>
    <t>N010008777273</t>
  </si>
  <si>
    <t>Ground Floor East, 200, Fowler Avenue, Farnborough, Hampshire, GU14 7JP</t>
  </si>
  <si>
    <t>N010008777283</t>
  </si>
  <si>
    <t>Vodafone (46680) Su859567 Telecommunication Mast (2) , Fernhill Road, Farnborough, Hampshire, GU14 9EE</t>
  </si>
  <si>
    <t>N010008777323</t>
  </si>
  <si>
    <t>Aerotex Uk Llp</t>
  </si>
  <si>
    <t>Suite 2 E Second Floor Westmead House, Westmead, Farnborough, Hampshire, GU14 7LP</t>
  </si>
  <si>
    <t>N010008777331</t>
  </si>
  <si>
    <t>Legal &amp; General Leisure Fund Limited Partnership</t>
  </si>
  <si>
    <t>3, Westgate, Aldershot, Hampshire, GU11 1WG</t>
  </si>
  <si>
    <t>C/O Savills Account Payable , Po Box 512, Telford,  TF2 2JA</t>
  </si>
  <si>
    <t>N010008777365</t>
  </si>
  <si>
    <t>Peepal Estate Agents Limited</t>
  </si>
  <si>
    <t>19, Grosvenor Road, Aldershot, Hampshire, GU11 1DL</t>
  </si>
  <si>
    <t>N010008777366</t>
  </si>
  <si>
    <t>Mantra Cafe Ltd</t>
  </si>
  <si>
    <t>1, Union Street, Aldershot, Hampshire, GU11 1EG</t>
  </si>
  <si>
    <t>N010008777367</t>
  </si>
  <si>
    <t>Peepal Mortgages Limited</t>
  </si>
  <si>
    <t>1a, Union Street, Aldershot, Hampshire, GU11 1EG</t>
  </si>
  <si>
    <t>N010008777368</t>
  </si>
  <si>
    <t>Waterside Optics Ltd</t>
  </si>
  <si>
    <t>3, Union Street, Aldershot, Hampshire, GU11 1EG</t>
  </si>
  <si>
    <t>N010008777433</t>
  </si>
  <si>
    <t>Mamas &amp; Papas (Stores) Ltd</t>
  </si>
  <si>
    <t>6a Blackwater Shopping Park, Farnborough Gate, Farnborough, Hampshire, GU14 8BL</t>
  </si>
  <si>
    <t>Colne Bridge Road, Huddersfield, West Yorkshire,  HD5 0RH</t>
  </si>
  <si>
    <t>N010008777442</t>
  </si>
  <si>
    <t>Mps Food Ltd T/A Diwali</t>
  </si>
  <si>
    <t>16-18, Queens Road, Farnborough, Hampshire, GU14 6DN</t>
  </si>
  <si>
    <t>N010008777453</t>
  </si>
  <si>
    <t>Rushmoor Community Football Club</t>
  </si>
  <si>
    <t>Southwood Pavilion Southwood Playing Fields, Grasmere Road, Farnborough, Hampshire, GU14 0LE</t>
  </si>
  <si>
    <t>N010008777454</t>
  </si>
  <si>
    <t>Iw Group Services (Uk) Limited</t>
  </si>
  <si>
    <t>Suite 99 First Floor The Hub Q134, Fowler Avenue, Farnborough, Hampshire, GU14 7JP</t>
  </si>
  <si>
    <t>N010008777455</t>
  </si>
  <si>
    <t>Suite 100 First Floor The Hub Q134, Fowler Avenue, Farnborough, Hampshire, GU14 7JP</t>
  </si>
  <si>
    <t>N010008777456</t>
  </si>
  <si>
    <t>Execk Office Solutions Limited</t>
  </si>
  <si>
    <t>Suite 101 First Floor The Hub Q134, Fowler Avenue, Farnborough, Hampshire, GU14 7JP</t>
  </si>
  <si>
    <t>N010008777457</t>
  </si>
  <si>
    <t>Suite 102 First Floor The Hub Q134, Fowler Avenue, Farnborough, Hampshire, GU14 7JP</t>
  </si>
  <si>
    <t>N010008777458</t>
  </si>
  <si>
    <t>Suite 103 First Floor The Hub Q134, Fowler Avenue, Farnborough, Hampshire, GU14 7JP</t>
  </si>
  <si>
    <t>N010008777459</t>
  </si>
  <si>
    <t>Suite 104 First Floor The Hub Q134, Fowler Avenue, Farnborough, Hampshire, GU14 7JP</t>
  </si>
  <si>
    <t>N010008777460</t>
  </si>
  <si>
    <t>Globalstep Ltd</t>
  </si>
  <si>
    <t>Suite 105 First Floor The Hub Q134, Fowler Avenue, Farnborough, Hampshire, GU14 7JP</t>
  </si>
  <si>
    <t>N010008777461</t>
  </si>
  <si>
    <t>Hitachi Zosen Inova Uk Ltd</t>
  </si>
  <si>
    <t>Suite 106 First Floor The Hub Q134, Fowler Avenue, Farnborough, Hampshire, GU14 7JP</t>
  </si>
  <si>
    <t>C/O Rate Account Management, Colliers International Rating Uk Llp, 50 George Street, London,  W1U 7GA</t>
  </si>
  <si>
    <t>N010008777462</t>
  </si>
  <si>
    <t>Suite 107 First Floor The Hub Q134, Fowler Avenue, Farnborough, Hampshire, GU14 7JP</t>
  </si>
  <si>
    <t>N010008777463</t>
  </si>
  <si>
    <t>Suite 108 First Floor The Hub Q134, Fowler Avenue, Farnborough, Hampshire, GU14 7JP</t>
  </si>
  <si>
    <t>N010008777464</t>
  </si>
  <si>
    <t>Suite 109 First Floor The Hub Q134, Fowler Avenue, Farnborough, Hampshire, GU14 7JP</t>
  </si>
  <si>
    <t>N010008777465</t>
  </si>
  <si>
    <t>Suite 110 First Floor The Hub Q134, Fowler Avenue, Farnborough, Hampshire, GU14 7JP</t>
  </si>
  <si>
    <t>N010008777466</t>
  </si>
  <si>
    <t>Suite 111 First Floor The Hub  Q134, Fowler Avenue, Farnborough, Hampshire, GU14 7JP</t>
  </si>
  <si>
    <t>N010008777467</t>
  </si>
  <si>
    <t>Suite 112 First Floor The Hub Q134, Fowler Avenue, Farnborough, Hampshire, GU14 7JP</t>
  </si>
  <si>
    <t>N010008777468</t>
  </si>
  <si>
    <t>Suite 113 First Floor The Hub Q134, Fowler Avenue, Farnborough, Hampshire, GU14 7JP</t>
  </si>
  <si>
    <t>N010008777469</t>
  </si>
  <si>
    <t>Suite 114 First Floor The Hub Q134, Fowler Avenue, Farnborough, Hampshire, GU14 7JP</t>
  </si>
  <si>
    <t>N010008777470</t>
  </si>
  <si>
    <t>Suite 115 First Floor The Hub Q134, Fowler Avenue, Farnborough, Hampshire, GU14 7JP</t>
  </si>
  <si>
    <t>N010008777471</t>
  </si>
  <si>
    <t>Suite 116 First Floor The Hub Q134, Fowler Avenue, Farnborough, Hampshire, GU14 7JP</t>
  </si>
  <si>
    <t>N010008777472</t>
  </si>
  <si>
    <t>Suite 117 First Floor The Hub Q134, Fowler Avenue, Farnborough, Hampshire, GU14 7JP</t>
  </si>
  <si>
    <t>N010008777473</t>
  </si>
  <si>
    <t>Suite 118 First Floor The Hub Q134, Fowler Avenue, Farnborough, Hampshire, GU14 7JP</t>
  </si>
  <si>
    <t>N010008777474</t>
  </si>
  <si>
    <t>Suite 119 First Floor The Hub Q134, Fowler Avenue, Farnborough, Hampshire, GU14 7JP</t>
  </si>
  <si>
    <t>N010008777475</t>
  </si>
  <si>
    <t>Suite 120 First Floor The Hub Q134, Fowler Avenue, Farnborough, Hampshire, GU14 7JP</t>
  </si>
  <si>
    <t>N010008777476</t>
  </si>
  <si>
    <t>Suite 121 First Floor The Hub Q134, Fowler Avenue, Farnborough, Hampshire, GU14 7JP</t>
  </si>
  <si>
    <t>N010008777477</t>
  </si>
  <si>
    <t>Suite 122 First Floor The Hub Q134, Fowler Avenue, Farnborough, Hampshire, GU14 7JP</t>
  </si>
  <si>
    <t>N010008777478</t>
  </si>
  <si>
    <t>Suite 150 First Floor The Hub Q134, Fowler Avenue, Farnborough, Hampshire, GU14 7JP</t>
  </si>
  <si>
    <t>N010008777479</t>
  </si>
  <si>
    <t>Suite 151 First Floor The Hub Q134, Fowler Avenue, Farnborough, Hampshire, GU14 7JP</t>
  </si>
  <si>
    <t>N010008777480</t>
  </si>
  <si>
    <t>Suite 152 First Floor The Hub Q134, Fowler Avenue, Farnborough, Hampshire, GU14 7JP</t>
  </si>
  <si>
    <t>N010008777481</t>
  </si>
  <si>
    <t>Suite 153 First Floor The Hub Q134, Fowler Avenue, Farnborough, Hampshire, GU14 7JP</t>
  </si>
  <si>
    <t>N010008777482</t>
  </si>
  <si>
    <t>Leading Light Technologies Limited</t>
  </si>
  <si>
    <t>Suite 154 First Floor The Hub Q134, Fowler Avenue, Farnborough, Hampshire, GU14 7JP</t>
  </si>
  <si>
    <t>N010008777483</t>
  </si>
  <si>
    <t>Companial Uk Limited</t>
  </si>
  <si>
    <t>Suite 155 First Floor The Hub Q134, Fowler Avenue, Farnborough, Hampshire, GU14 7JP</t>
  </si>
  <si>
    <t>N010008777484</t>
  </si>
  <si>
    <t>Suite 156 First Floor The Hub Q134, Fowler Avenue, Farnborough, Hampshire, GU14 7JP</t>
  </si>
  <si>
    <t>N010008777485</t>
  </si>
  <si>
    <t>Suite 157 First Floor The Hub Q134, Fowler Avenue, Farnborough, Hampshire, GU14 7JP</t>
  </si>
  <si>
    <t>N010008777486</t>
  </si>
  <si>
    <t>Suite 158 First Floor The Hub Q134, Fowler Avenue, Farnborough, Hampshire, GU14 7JP</t>
  </si>
  <si>
    <t>N010008777487</t>
  </si>
  <si>
    <t>Suite 159 First Floor The Hub Q134, Fowler Avenue, Farnborough, Hampshire, GU14 7JP</t>
  </si>
  <si>
    <t>N010008777489</t>
  </si>
  <si>
    <t>Suite 161 First Floor The Hub Q134, Fowler Avenue, Farnborough, Hampshire, GU14 7JP</t>
  </si>
  <si>
    <t>N010008777490</t>
  </si>
  <si>
    <t>Suite 162 First Floor The Hub Q134, Fowler Avenue, Farnborough, Hampshire, GU14 7JP</t>
  </si>
  <si>
    <t>N010008777491</t>
  </si>
  <si>
    <t>Suite 163 First Floor The Hub Q134, Fowler Avenue, Farnborough, Hampshire, GU14 7JP</t>
  </si>
  <si>
    <t>N010008777492</t>
  </si>
  <si>
    <t>Suite 164 First Floor The Hub Q134, Fowler Avenue, Farnborough, Hampshire, GU14 7JP</t>
  </si>
  <si>
    <t>N010008777493</t>
  </si>
  <si>
    <t>Suite 165 First Floor The Hub Q134, Fowler Avenue, Farnborough, Hampshire, GU14 7JP</t>
  </si>
  <si>
    <t>N010008777494</t>
  </si>
  <si>
    <t>Suite 166 First Floor The Hub Q134, Fowler Avenue, Farnborough, Hampshire, GU14 7JP</t>
  </si>
  <si>
    <t>N010008777495</t>
  </si>
  <si>
    <t>Suite 167 First Floor The Hub Q134, Fowler Avenue, Farnborough, Hampshire, GU14 7JP</t>
  </si>
  <si>
    <t>N010008777496</t>
  </si>
  <si>
    <t>Suite 168 First Floor The Hub Q134, Fowler Avenue, Farnborough, Hampshire, GU14 7JP</t>
  </si>
  <si>
    <t>N010008777497</t>
  </si>
  <si>
    <t>Suite 169 First Floor The Hub Q134, Fowler Avenue, Farnborough, Hampshire, GU14 7JP</t>
  </si>
  <si>
    <t>N010008777498</t>
  </si>
  <si>
    <t>Suite 170 First Floor The Hub Q134, Fowler Avenue, Farnborough, Hampshire, GU14 7JP</t>
  </si>
  <si>
    <t>N010008777499</t>
  </si>
  <si>
    <t>Suite 171 First Floor The Hub Q134, Fowler Avenue, Farnborough, Hampshire, GU14 7JP</t>
  </si>
  <si>
    <t>N010008777500</t>
  </si>
  <si>
    <t>Suite 172 First Floor The Hub Q134, Fowler Avenue, Farnborough, Hampshire, GU14 7JP</t>
  </si>
  <si>
    <t>N010008777501</t>
  </si>
  <si>
    <t>Suite 173 First Floor The Hub Q134, Fowler Avenue, Farnborough, Hampshire, GU14 7JP</t>
  </si>
  <si>
    <t>N010008777503</t>
  </si>
  <si>
    <t>Suite 175 First Floor The Hub Q134, Fowler Avenue, Farnborough, Hampshire, GU14 7JP</t>
  </si>
  <si>
    <t>N010008777504</t>
  </si>
  <si>
    <t>Meeting Room 7 First Floor The Hub Q134, Fowler Avenue, Farnborough, Hampshire, GU14 7JP</t>
  </si>
  <si>
    <t>N010008777505</t>
  </si>
  <si>
    <t>Meeting Room 2 First Floor The Hub Q134, Fowler Avenue, Farnborough, Hampshire, GU14 7JP</t>
  </si>
  <si>
    <t>N010008777506</t>
  </si>
  <si>
    <t>Meeting Room 3 First Floor The Hub Q134, Fowler Avenue, Farnborough, Hampshire, GU14 7JP</t>
  </si>
  <si>
    <t>N010008777599</t>
  </si>
  <si>
    <t>S P Installations Limited</t>
  </si>
  <si>
    <t>First Floor, 12, Halimote Road, Aldershot, Hampshire, GU11 1NJ</t>
  </si>
  <si>
    <t>N010008777604</t>
  </si>
  <si>
    <t>Cartwright Group Limited</t>
  </si>
  <si>
    <t>First Floor East Wing, 250, Fowler Avenue, Farnborough, Hampshire, GU14 7JP</t>
  </si>
  <si>
    <t>First Floor East Wing, 250 Fowler Avenue, Farnborough, Hampshire,  GU14 7JP</t>
  </si>
  <si>
    <t>N010008777605</t>
  </si>
  <si>
    <t>Aston Lark Limited</t>
  </si>
  <si>
    <t>Suite 5a Fifth Floor Westmead House, Westmead, Farnborough, Hampshire, GU14 7LP</t>
  </si>
  <si>
    <t>C/O Unit 8, Lakeside Business Village, Fleming Road, Chafford Hundred, Grays,  RM16 6EW</t>
  </si>
  <si>
    <t>N010008777625</t>
  </si>
  <si>
    <t>Unit 2 Building C Stake Works, 13b, Invincible Road, Farnborough, Hampshire, GU14 7QU</t>
  </si>
  <si>
    <t>N010008777626</t>
  </si>
  <si>
    <t>Unit 3 - Building C Stake Works, 13b, Invincible Road, Farnborough, Hampshire, GU14 7QU</t>
  </si>
  <si>
    <t>N010008777627</t>
  </si>
  <si>
    <t>Unit 4a Building C Stake Works, 13b, Invincible Road, Farnborough, Hampshire, GU14 7QU</t>
  </si>
  <si>
    <t>N010008777628</t>
  </si>
  <si>
    <t>Unit 5 Building C Stake Works, 13b, Invincible Road, Farnborough, Hampshire, GU14 7QU</t>
  </si>
  <si>
    <t>N010008777629</t>
  </si>
  <si>
    <t>Unit 6 Building C Stake Works, 13b, Invincible Road, Farnborough, Hampshire, GU14 7QU</t>
  </si>
  <si>
    <t>N010008777631</t>
  </si>
  <si>
    <t>Butterflies And Dragonflies Childrens Centre, Fernhill Road, Farnborough, Hampshire, GU14 9DX</t>
  </si>
  <si>
    <t>N010008777633</t>
  </si>
  <si>
    <t>Salus {Building Control &amp; Fire Safety Consultants} Ltd</t>
  </si>
  <si>
    <t>Suite A1 Ground Floor Westmead House, Westmead, Farnborough, Hampshire, GU14 7LP</t>
  </si>
  <si>
    <t>Unit 5, Marina Court, Maple Drive, Hinckley,  LE10 3BF</t>
  </si>
  <si>
    <t>N010008777634</t>
  </si>
  <si>
    <t>Suite B Ground Floor Westmead House, Westmead, Farnborough, Hampshire, GU14 7LP</t>
  </si>
  <si>
    <t>N010008777646</t>
  </si>
  <si>
    <t>Suite 18 Fourth Floor Victoria House, Victoria Road, Aldershot, Hampshire, GU11 1EJ</t>
  </si>
  <si>
    <t>N010008777648</t>
  </si>
  <si>
    <t>Universal Gurkha Security Services Limited</t>
  </si>
  <si>
    <t>Suite H Ground Floor Westmead House, Westmead, Farnborough, Hampshire, GU14 7LP</t>
  </si>
  <si>
    <t>N010008777649</t>
  </si>
  <si>
    <t>Suite J Ground Floor Westmead House, Westmead, Farnborough, Hampshire, GU14 7LP</t>
  </si>
  <si>
    <t>N010008777817</t>
  </si>
  <si>
    <t>Travelodge Hotels Limited</t>
  </si>
  <si>
    <t>Travelodge, 2, Queensmead, Farnborough, Hampshire, GU14 7GL</t>
  </si>
  <si>
    <t>N010008777826</t>
  </si>
  <si>
    <t>Fleet Pj Limited T/A Papa Johns Pizza</t>
  </si>
  <si>
    <t>32, Victoria Road, Farnborough, Hampshire, GU14 7PG</t>
  </si>
  <si>
    <t>N010008777828</t>
  </si>
  <si>
    <t>Gama Group Limited</t>
  </si>
  <si>
    <t>First Floor, 25, Templer Avenue, Farnborough, Hampshire, GU14 6FE</t>
  </si>
  <si>
    <t>N010008777850</t>
  </si>
  <si>
    <t>Watermelon Mortgages Ltd</t>
  </si>
  <si>
    <t>Suite 3b1 Third Floor Westmead House, Westmead, Farnborough, Hampshire, GU14 7LP</t>
  </si>
  <si>
    <t>8 Arnhem House, Burke Place, Wellesley, Aldershot,  GU11 4BS</t>
  </si>
  <si>
    <t>N010008777851</t>
  </si>
  <si>
    <t>Central Heating Services Ltd</t>
  </si>
  <si>
    <t>Suite 3b2 Third Floor Westmead House, Westmead, Farnborough, Hampshire, GU14 7LP</t>
  </si>
  <si>
    <t>N010008777879</t>
  </si>
  <si>
    <t>Resourcing Globl Solutions Limited</t>
  </si>
  <si>
    <t>Suite 3a The Hub Q134, Fowler Avenue, Farnborough, Hampshire, GU14 7JP</t>
  </si>
  <si>
    <t>N010008777880</t>
  </si>
  <si>
    <t>Suite 3b The Hub Q134, Fowler Avenue, Farnborough, Hampshire, GU14 7JP</t>
  </si>
  <si>
    <t>N010008777886</t>
  </si>
  <si>
    <t>Camping &amp; Leisure World Limited</t>
  </si>
  <si>
    <t>Units 3 And 4 Blackwater Trading Estate, Blackwater Way, Aldershot, Hampshire, GU12 4DJ</t>
  </si>
  <si>
    <t>N010008777889</t>
  </si>
  <si>
    <t>Greg James Limited</t>
  </si>
  <si>
    <t>Office G1 Ferneberga House, Alexandra Road, Farnborough, Hampshire, GU14 6DQ</t>
  </si>
  <si>
    <t>N010008777890</t>
  </si>
  <si>
    <t>Brick Management And Lettings Ltd</t>
  </si>
  <si>
    <t>Office G2 Ferneberga House, Alexandra Road, Farnborough, Hampshire, GU14 6DQ</t>
  </si>
  <si>
    <t>N010008777891</t>
  </si>
  <si>
    <t>Hugo Shaw Properties Limited T/A Shaw Daniels Solutions</t>
  </si>
  <si>
    <t>Office G3 Ferneberga House, Alexandra Road, Farnborough, Hampshire, GU14 6DQ</t>
  </si>
  <si>
    <t>N010008777893</t>
  </si>
  <si>
    <t>Thomson Directories Limited</t>
  </si>
  <si>
    <t>Office G5 Ferneberga House, Alexandra Road, Farnborough, Hampshire, GU14 6DQ</t>
  </si>
  <si>
    <t>N010008777894</t>
  </si>
  <si>
    <t>Devine Skin &amp; Laser Clinic</t>
  </si>
  <si>
    <t>Office G6 Ferneberga House, Alexandra Road, Farnborough, Hampshire, GU14 6DQ</t>
  </si>
  <si>
    <t>N010008777895</t>
  </si>
  <si>
    <t>C&amp;E Recruitment Limited</t>
  </si>
  <si>
    <t>Office G7 Ferneberga House, Alexandra Road, Farnborough, Hampshire, GU14 6DQ</t>
  </si>
  <si>
    <t>Office G7 Ferneberga House, Alexandra Road, Farnborough, Hampshire,  GU14 6DQ</t>
  </si>
  <si>
    <t>N010008777897</t>
  </si>
  <si>
    <t>Castleford Rose Ltd</t>
  </si>
  <si>
    <t>Office G9 Ferneberga House, Alexandra Road, Farnborough, Hampshire, GU14 6DQ</t>
  </si>
  <si>
    <t>N010008777898</t>
  </si>
  <si>
    <t>Blue Sky Cad Limited</t>
  </si>
  <si>
    <t>Suite 1.1 Ferneberga House, Alexandra Road, Farnborough, Hampshire, GU14 6DQ</t>
  </si>
  <si>
    <t>Suite 1.1 Ferneberga House, Alexandra Road, Farnborough, Hampshire,  GU14 6DQ</t>
  </si>
  <si>
    <t>N010008777899</t>
  </si>
  <si>
    <t>Office 2.1 Ferneberga House, Alexandra Road, Farnborough, Hampshire, GU14 6DQ</t>
  </si>
  <si>
    <t>N010008777904</t>
  </si>
  <si>
    <t>Clarity Media Limited</t>
  </si>
  <si>
    <t>Office 2.2 Ferneberga House, Alexandra Road, Farnborough, Hampshire, GU14 6DQ</t>
  </si>
  <si>
    <t>Office 2.2 Ferneberga House, Alexandra Road, Farnborough, Hampshire,  GU14 6DQ</t>
  </si>
  <si>
    <t>N010008777905</t>
  </si>
  <si>
    <t>Topic Developer Limited</t>
  </si>
  <si>
    <t>Office 2.3 Ferneberga House, Alexandra Road, Farnborough, Hampshire, GU14 6DQ</t>
  </si>
  <si>
    <t>Office 2.3 Ferneberga House, Alexandra Road, Farnborough, Hampshire,  GU14 6BU</t>
  </si>
  <si>
    <t>N010008777906</t>
  </si>
  <si>
    <t>Trinity Care At Home Ltd</t>
  </si>
  <si>
    <t>Office 2.4 Ferneberga House, Alexandra Road, Farnborough, Hampshire, GU14 6DQ</t>
  </si>
  <si>
    <t>Office 2.4 Ferneberga House, Alexandra Road, Farnborough, Hampshire,  GU14 6DQ</t>
  </si>
  <si>
    <t>N010008777910</t>
  </si>
  <si>
    <t>Office 2.8 Ferneberga House, Alexandra Road, Farnborough, Hampshire, GU14 6DQ</t>
  </si>
  <si>
    <t>N010008777911</t>
  </si>
  <si>
    <t>Elevator Digital Limited</t>
  </si>
  <si>
    <t>Office 2.9 Ferneberga House, Alexandra Road, Farnborough, Hampshire, GU14 6DQ</t>
  </si>
  <si>
    <t>N010008777912</t>
  </si>
  <si>
    <t>Office 2.10 Ferneberga House, Alexandra Road, Farnborough, Hampshire, GU14 6DQ</t>
  </si>
  <si>
    <t>N010008777914</t>
  </si>
  <si>
    <t>Perei Group Limited</t>
  </si>
  <si>
    <t>Suite 1.7 Ferneberga House, Alexandra Road, Farnborough, Hampshire, GU14 6DQ</t>
  </si>
  <si>
    <t>Office 1.7 Ferneberga House, Alexandra Road, Farnborough, Hampshire,  GU14 6DQ</t>
  </si>
  <si>
    <t>N010008777919</t>
  </si>
  <si>
    <t>Citrus Financial Advice Ltd</t>
  </si>
  <si>
    <t>Suite 1.17 Ferneberga House , Alexandra Road, Farnborough, Hampshire, GU14 6DQ</t>
  </si>
  <si>
    <t>Suite 1.17 Ferneberga House , Alexandra Road, Farnborough, Hampshire,  GU14 6DQ</t>
  </si>
  <si>
    <t>N010008777920</t>
  </si>
  <si>
    <t>Merritt Qs Ltd</t>
  </si>
  <si>
    <t>Suite 1.18 Ferneberga House, Alexandra Road, Farnborough, Hampshire, GU14 6DQ</t>
  </si>
  <si>
    <t>N010008777922</t>
  </si>
  <si>
    <t>Codex Integrity Limited</t>
  </si>
  <si>
    <t>Suite 1.24 Ferneberga House, Alexandra Road, Farnborough, Hampshire, GU14 6DQ</t>
  </si>
  <si>
    <t>Suite 1.24 Ferneberga House, Alexandra Road, Farnborough, Hampshire,  GU14 6DQ</t>
  </si>
  <si>
    <t>N010008777934</t>
  </si>
  <si>
    <t>Westwell Jones Limited</t>
  </si>
  <si>
    <t>171, Fleet Road, Farnborough, Hampshire, GU14 9SL</t>
  </si>
  <si>
    <t>171 Fleet Road, Farnborough, Hampshire,  GU14 9SL</t>
  </si>
  <si>
    <t>N010008777937</t>
  </si>
  <si>
    <t>Ground Floor, 27, Hercules Way, Farnborough, Hampshire, GU14 6UU</t>
  </si>
  <si>
    <t>N010008777938</t>
  </si>
  <si>
    <t>First Floor, 27, Hercules Way, Farnborough, Hampshire, GU14 6UU</t>
  </si>
  <si>
    <t>N010008778081</t>
  </si>
  <si>
    <t>Suite 6 Hippodrome Business Centre Fifth Floor Hippodrome House, Birchett Road, Aldershot, Hampshire, GU11 1LZ</t>
  </si>
  <si>
    <t>N010008778082</t>
  </si>
  <si>
    <t>Suite 7 Hippodrome Business Centre Fifth Floor Hippodrome House, Birchett Road, Aldershot, Hampshire, GU11 1LZ</t>
  </si>
  <si>
    <t>N010008778083</t>
  </si>
  <si>
    <t>Suite 8 Hippodrome Business Centre Fifth Floor Hippodrome House, Birchett Road, Aldershot, Hampshire, GU11 1LZ</t>
  </si>
  <si>
    <t>N010008778085</t>
  </si>
  <si>
    <t>Suite 10 Hippodrome Business Centre Fifth Floor Hippodrome House, Birchett Road, Aldershot, Hampshire, GU11 1LZ</t>
  </si>
  <si>
    <t>N010008778087</t>
  </si>
  <si>
    <t>Suite 12 Hippodrome Business Centre Fifth Floor Hippodrome House, Birchett Road, Aldershot, Hampshire, GU11 1LZ</t>
  </si>
  <si>
    <t>N010008778097</t>
  </si>
  <si>
    <t>Hampsire Home Trends Ltd</t>
  </si>
  <si>
    <t>Office G8 Ferneberga House, Alexandra Road, Farnborough, Hampshire, GU14 6DQ</t>
  </si>
  <si>
    <t>N010008778098</t>
  </si>
  <si>
    <t>Denning Male Polisano Limited</t>
  </si>
  <si>
    <t>Office G10 Ferneberga House , Alexandra Road, Farnborough, Hampshire, GU14 6DQ</t>
  </si>
  <si>
    <t>Office G10 Ferneberga House , Alexandra Road, Farnborough, Hampshire,  GU14 6DQ</t>
  </si>
  <si>
    <t>N010008778099</t>
  </si>
  <si>
    <t>Goodwill And Hope Limited</t>
  </si>
  <si>
    <t>Office G11 Ferneberga House, Alexandra Road, Farnborough, Hampshire, GU14 6DQ</t>
  </si>
  <si>
    <t>Office G11 Ferneberga House, Alexandra Road, Farnborough, Hampshire,  GU14 6DQ</t>
  </si>
  <si>
    <t>N010008778100</t>
  </si>
  <si>
    <t>Mydatalife Limited</t>
  </si>
  <si>
    <t>Office G12 Ferneberga House, Alexandra Road, Farnborough, Hampshire, GU14 6DQ</t>
  </si>
  <si>
    <t>Office G12 Ferneberga House, Alexandra Road, Farnborough, Hampshire,  GU14 6DQ</t>
  </si>
  <si>
    <t>N010008778101</t>
  </si>
  <si>
    <t>Frimley Anaesthetic Services</t>
  </si>
  <si>
    <t>Office G14 Ferneberga House, Alexandra Road, Farnborough, Hampshire, GU14 6DQ</t>
  </si>
  <si>
    <t>N010008778102</t>
  </si>
  <si>
    <t>Office G15 Ferneberga House, Alexandra Road, Farnborough, Hampshire, GU14 6DQ</t>
  </si>
  <si>
    <t>N010008778108</t>
  </si>
  <si>
    <t xml:space="preserve">Telecommunication Mast O2 42357 At Junction Of Chapel Lane And, Fernhill Road, Farnborough, Hampshire, </t>
  </si>
  <si>
    <t>N010008778117</t>
  </si>
  <si>
    <t>Suite K Ground Floor Westmead House, Westmead, Farnborough, Hampshire, GU14 7LP</t>
  </si>
  <si>
    <t>N010008778127</t>
  </si>
  <si>
    <t>135-137, Lynchford Road, Farnborough, Hampshire, GU14 6HD</t>
  </si>
  <si>
    <t>N010008778129</t>
  </si>
  <si>
    <t>Lidl Great Britain Limited</t>
  </si>
  <si>
    <t>5, Wellington Centre, Aldershot, Hampshire, GU11 1DB</t>
  </si>
  <si>
    <t>19 Worple Road, Wimbledon, London,  SW19 4JS</t>
  </si>
  <si>
    <t>N010008778241</t>
  </si>
  <si>
    <t>Zeta Shipping Uk Ltd</t>
  </si>
  <si>
    <t>Suite 14 Ground Floor The Hub Q134, Fowler Avenue, Farnborough, Hampshire, GU14 7JP</t>
  </si>
  <si>
    <t>N010008778251</t>
  </si>
  <si>
    <t>Armishaws Removals  Limited</t>
  </si>
  <si>
    <t>Area A And Building B Stake Works, 13b, Invincible Road, Farnborough, Hampshire, GU14 7QU</t>
  </si>
  <si>
    <t>3 Alfreds Way, Wincanton Business Park, Wincanton, Somerset,  BA9 9RT</t>
  </si>
  <si>
    <t>N010008778284</t>
  </si>
  <si>
    <t>The Tilly Shilling, 24-30, Victoria Road, Farnborough, Hampshire, GU14 7PG</t>
  </si>
  <si>
    <t>N010008778287</t>
  </si>
  <si>
    <t>Backoffice Associates Limited</t>
  </si>
  <si>
    <t>Part First Floor, 250, Fowler Avenue, Farnborough, Hampshire, GU14 7JP</t>
  </si>
  <si>
    <t>N010008778317</t>
  </si>
  <si>
    <t>Compass Contract Services (Uk) Ltd</t>
  </si>
  <si>
    <t>Suite 4d2 Fourth Floor Westmead House, Westmead, Farnborough, Hampshire, GU14 7LP</t>
  </si>
  <si>
    <t>Parklands Court, 24 Parklands, Birmingham Great Business Park, Birmingham,  B45 9PZ</t>
  </si>
  <si>
    <t>N010008778323</t>
  </si>
  <si>
    <t>Fiscal Reps Limited</t>
  </si>
  <si>
    <t>Suite 12 Ground Floor The Hub Q134, Fowler Avenue, Farnborough, Hampshire, GU14 7JP</t>
  </si>
  <si>
    <t>Suite 12 Ground Floor The Hub Q134, Fowler Avenue, Farnborough, Hampshire,  GU14 7JP</t>
  </si>
  <si>
    <t>N010008778324</t>
  </si>
  <si>
    <t>Sondex Wireline Limited</t>
  </si>
  <si>
    <t>Building X107 Cody Technology Park, Ively Road, Farnborough, Hampshire, GU14 0LX</t>
  </si>
  <si>
    <t>Building X107, Range Road, Cody Technology Park, Farnborough, Hampshire,  GU14 0LX</t>
  </si>
  <si>
    <t>N010008778332</t>
  </si>
  <si>
    <t>Costco Wholesale Uk Limited</t>
  </si>
  <si>
    <t>2, Templer Avenue, Farnborough, Hampshire, GU14 6FE</t>
  </si>
  <si>
    <t>213 Hartspring Lane, Watford, Hertfordshire,  WD25 8JS</t>
  </si>
  <si>
    <t>N010008778357</t>
  </si>
  <si>
    <t>Aalto Haps Limited</t>
  </si>
  <si>
    <t>Building A3 Cody Technology Park, Ively Road, Farnborough, Hampshire, GU14 0LX</t>
  </si>
  <si>
    <t>The Kelleher Building, Dingley Way, Farnborough, Hampshire,  GU14 6FF</t>
  </si>
  <si>
    <t>N010008778416</t>
  </si>
  <si>
    <t>Suite 4a Fourth Floor Westmead House, Westmead, Farnborough, Hampshire, GU14 7LP</t>
  </si>
  <si>
    <t>N010008778417</t>
  </si>
  <si>
    <t>Cutlass Logistics Ltd T/A Driver Hire</t>
  </si>
  <si>
    <t>Suite 4k Fourth Floor Westmead House, Westmead, Farnborough, Hampshire, GU14 7LP</t>
  </si>
  <si>
    <t>N010008778463</t>
  </si>
  <si>
    <t>Crafts Too Ltd</t>
  </si>
  <si>
    <t>Units 1 And 2 Kingston Industrial Estate, Eastern Road, Aldershot, Hampshire, GU12 4TB</t>
  </si>
  <si>
    <t>N010008778482</t>
  </si>
  <si>
    <t>New York Nails 68 Ltd</t>
  </si>
  <si>
    <t>1a, Wellington Centre, Aldershot, Hampshire, GU11 1DB</t>
  </si>
  <si>
    <t>N010008778485</t>
  </si>
  <si>
    <t>Santorini Greece Ltd</t>
  </si>
  <si>
    <t>4, Wellington Centre, Aldershot, Hampshire, GU11 1DB</t>
  </si>
  <si>
    <t>N010008778491</t>
  </si>
  <si>
    <t>New Look Retailers Limited</t>
  </si>
  <si>
    <t>11, The Mead, Farnborough, Hampshire, GU14 7RT</t>
  </si>
  <si>
    <t>N010008778511</t>
  </si>
  <si>
    <t>Pets Corner (Uk) Limited</t>
  </si>
  <si>
    <t>10, Queensmead, Farnborough, Hampshire, GU14 7GL</t>
  </si>
  <si>
    <t>Spindle Way, Crawley, West Sussex, United Kingdom,  RH10 1TG</t>
  </si>
  <si>
    <t>N010008778513</t>
  </si>
  <si>
    <t>Cladtech Associates Limited</t>
  </si>
  <si>
    <t>Suite 11a Second Floor The Hub Q134, Fowler Avenue, Farnborough, Hampshire, GU14 7JP</t>
  </si>
  <si>
    <t>N010008778530</t>
  </si>
  <si>
    <t>Vale Furnishers Limited</t>
  </si>
  <si>
    <t>5-6, Holder Road, Aldershot, Hampshire, GU12 4RH</t>
  </si>
  <si>
    <t>Wharf Road, Ash Vale, Aldershot, Hampshire,  GU12 5AS</t>
  </si>
  <si>
    <t>N010008778539</t>
  </si>
  <si>
    <t>Citizens Advice Bureau Part Second Floor, 35-39, High Street, Aldershot, Hampshire, GU11 1BH</t>
  </si>
  <si>
    <t>N010008778540</t>
  </si>
  <si>
    <t>Breakthrough Deaf-Hearing Integration</t>
  </si>
  <si>
    <t>Part Second Floor, 35-39, High Street, Aldershot, Hampshire, GU11 1BH</t>
  </si>
  <si>
    <t>National Office, First Floor Trinity Centre, Key Close, Whitechapel, London,  E1 4HG</t>
  </si>
  <si>
    <t>N010008778607</t>
  </si>
  <si>
    <t>Sandaul Ltd</t>
  </si>
  <si>
    <t>233, High Street, Aldershot, Hampshire, GU11 1TJ</t>
  </si>
  <si>
    <t>Lyndhurst, Sandhills Lane, Virginia Water,  GU25 4BT</t>
  </si>
  <si>
    <t>N010008778611</t>
  </si>
  <si>
    <t>C2m Design Limited</t>
  </si>
  <si>
    <t>Offices Ground Floor At Gower House, Croft Road, Aldershot, Hampshire, GU11 3HR</t>
  </si>
  <si>
    <t>N010008778612</t>
  </si>
  <si>
    <t>Rehman Holdings Ltd T/A Rooster Shack</t>
  </si>
  <si>
    <t>165, North Lane, Aldershot, Hampshire, GU12 4SY</t>
  </si>
  <si>
    <t>35a Derwent Avenue, Ash Vale, Aldershot, Hampshire,  GU12 5AN</t>
  </si>
  <si>
    <t>N010008778613</t>
  </si>
  <si>
    <t>Holmes And Family Limited</t>
  </si>
  <si>
    <t>167, North Lane, Aldershot, Hampshire, GU12 4SY</t>
  </si>
  <si>
    <t>N010008778624</t>
  </si>
  <si>
    <t>Euro Car Parts Limited</t>
  </si>
  <si>
    <t>Units 4 And 5 Fairfax Industrial Estate, Eastern Road, Aldershot, Hampshire, GU12 4TB</t>
  </si>
  <si>
    <t>N010008778630</t>
  </si>
  <si>
    <t>Midlands Partnership Nhs Foundation Trust</t>
  </si>
  <si>
    <t>3 - 4, Alexandra Terrace, Alexandra Road, Aldershot, Hampshire, GU11 3HU</t>
  </si>
  <si>
    <t>Finance Department, Corporation Street, Stafford,  ST16 3SR</t>
  </si>
  <si>
    <t>N010008778641</t>
  </si>
  <si>
    <t>Aldershot And Fleet Rugby Union Football Club Limited</t>
  </si>
  <si>
    <t>Aldershot And Fleet Rugby Club Pavilion, Guildford Road, Aldershot, Hampshire, GU12 4BP</t>
  </si>
  <si>
    <t>Registered Office, 7 Closeworth Road, Farnborough, Hampshire,  GU14 6JH</t>
  </si>
  <si>
    <t>N010008778648</t>
  </si>
  <si>
    <t>Cottingham Investments Ltd</t>
  </si>
  <si>
    <t>First Floor 143 And Ground Floor, 145, Lynchford Road, Farnborough, Hampshire, GU14 6HG</t>
  </si>
  <si>
    <t>N010008778652</t>
  </si>
  <si>
    <t>Pizzaexpress (Restaurants) Ltd</t>
  </si>
  <si>
    <t>8, Westgate, Aldershot, Hampshire, GU11 1WG</t>
  </si>
  <si>
    <t>N010008778653</t>
  </si>
  <si>
    <t>Nandos Chickenland Limited</t>
  </si>
  <si>
    <t>9, Westgate, Aldershot, Hampshire, GU11 1WG</t>
  </si>
  <si>
    <t>1st Floor Erico House, 93-99 Upper Richmond Road, Putney, London,  SW15 2SW</t>
  </si>
  <si>
    <t>N010008778674</t>
  </si>
  <si>
    <t>Total Teamwear Limited</t>
  </si>
  <si>
    <t>47-49, Queens Road, Aldershot, Hampshire, GU11 3JE</t>
  </si>
  <si>
    <t>N010008778740</t>
  </si>
  <si>
    <t>Suite 17 Second Floor The Meads Business Centre, Kingsmead, Farnborough, Hampshire, GU14 7SJ</t>
  </si>
  <si>
    <t>N010008778741</t>
  </si>
  <si>
    <t>Wazzan Real Estate Company Limited</t>
  </si>
  <si>
    <t>Building, 4.1, Frimley Business Park., Camberley, Surrey, GU16 7SG</t>
  </si>
  <si>
    <t>C/O Allsop Llp, Rating Department, 33 Wigmore Street, London,  W1U 1BZ</t>
  </si>
  <si>
    <t>N010008778743</t>
  </si>
  <si>
    <t>Turbos Specialist Ltd</t>
  </si>
  <si>
    <t>Units 1-3, Gordon Road, Farnborough, Hampshire, GU14 6HN</t>
  </si>
  <si>
    <t>C/O 308 Woodland Walk, Aldershot, Hampshire,  GU12 4FY</t>
  </si>
  <si>
    <t>N010008778747</t>
  </si>
  <si>
    <t>Bradfords Roundabout, Farnborough Road, Farnborough, Hampshire, GU14 8JA</t>
  </si>
  <si>
    <t>N010008778748</t>
  </si>
  <si>
    <t>Cherrywood Roundabout, Cherrywood Road, Farnborough, Hampshire, GU14 8LH</t>
  </si>
  <si>
    <t>N010008778749</t>
  </si>
  <si>
    <t>Clockhouse Roundabout, Farnborough Road, Farnborough, Hampshire, GU14 7JJ</t>
  </si>
  <si>
    <t>N010008778750</t>
  </si>
  <si>
    <t>Ively Roundabout, Ively Road, Farnborough, Hampshire, GU14 0RP</t>
  </si>
  <si>
    <t>N010008778751</t>
  </si>
  <si>
    <t>Monkey Puzzle Roundabout, Ively Road, Farnborough, Hampshire, GU14 0JP</t>
  </si>
  <si>
    <t>N010008778752</t>
  </si>
  <si>
    <t>North Camp Station Roundabout, Lynchford Road, Farnborough, Hampshire, GU11 2EN</t>
  </si>
  <si>
    <t>N010008778753</t>
  </si>
  <si>
    <t>Park Road Roundabout, Lynchford Road, Farnborough, Hampshire, GU14 6JA</t>
  </si>
  <si>
    <t>N010008778754</t>
  </si>
  <si>
    <t>Queens Roundabout, Farnborough Road, Farnborough, Hampshire, GU14 6BH</t>
  </si>
  <si>
    <t>N010008778755</t>
  </si>
  <si>
    <t>Summit Roundabout, Summit Avenue, Farnborough, Hampshire, GU14 0JH</t>
  </si>
  <si>
    <t>N010008778756</t>
  </si>
  <si>
    <t>Westheath Roundabout, Fleet Road, Farnborough, Hampshire, GU14 9RA</t>
  </si>
  <si>
    <t>N010008778757</t>
  </si>
  <si>
    <t>Wellington Roundabout, Farnborough Road, Aldershot, Hampshire, GU11 1YH</t>
  </si>
  <si>
    <t>N010008778758</t>
  </si>
  <si>
    <t>Ordnance Roundabout, High Street, Aldershot, Hampshire, GU11 2AH</t>
  </si>
  <si>
    <t>N010008778759</t>
  </si>
  <si>
    <t>St Albans Roundabout, Lynchford Road, Farnborough, Hampshire, GU14 6EJ</t>
  </si>
  <si>
    <t>N010008778760</t>
  </si>
  <si>
    <t>Sulzer Roundabout, Westmead, Farnborough, Hampshire, GU14 7LP</t>
  </si>
  <si>
    <t>N010008778814</t>
  </si>
  <si>
    <t>Suites 6 Studio Forty, 40, Lynchford Road, Farnborough, Hampshire, GU14 6EJ</t>
  </si>
  <si>
    <t>N010008778817</t>
  </si>
  <si>
    <t>Uk Fireworks Ltd</t>
  </si>
  <si>
    <t>Ground Floor, 163-165, Lynchford Road, Farnborough, Hampshire, GU14 6HG</t>
  </si>
  <si>
    <t>Site D, Wellington Crescent, New Malden, Surrey,  KT3 3NE</t>
  </si>
  <si>
    <t>N010008778818</t>
  </si>
  <si>
    <t>Uk Fireworks (Retail) Limited</t>
  </si>
  <si>
    <t>First Floor, 163-165, Lynchford Road, Farnborough, Hampshire, GU14 6EJ</t>
  </si>
  <si>
    <t>N010008778822</t>
  </si>
  <si>
    <t>Kings Moat Car Park, Westmead, Farnborough, Hampshire, GU14 7LD</t>
  </si>
  <si>
    <t>N010008778845</t>
  </si>
  <si>
    <t>Cafe Retro 2018 Limited</t>
  </si>
  <si>
    <t>36, Camp Road, Farnborough, Hampshire, GU14 6EW</t>
  </si>
  <si>
    <t>N010008778851</t>
  </si>
  <si>
    <t>Hassan Exchange Limited T/A Cex</t>
  </si>
  <si>
    <t>12, The Mead, Farnborough, Hampshire, GU14 7RT</t>
  </si>
  <si>
    <t>N010008778881</t>
  </si>
  <si>
    <t>Units 1 And 2 Kingsgrove Industrial Estate, Invincible Road, Farnborough, Hampshire, GU14 7SS</t>
  </si>
  <si>
    <t>N010008778922</t>
  </si>
  <si>
    <t>Montale Limited T/A Discount House</t>
  </si>
  <si>
    <t>Unit 6 Mm House, 3/7, Wyndham Street, Aldershot, Hampshire, GU12 4NY</t>
  </si>
  <si>
    <t>N010008778924</t>
  </si>
  <si>
    <t xml:space="preserve">Telecommunication Mast O2 36956 At Junction Of Elm Place And, Church Lane East, Aldershot, Hampshire, </t>
  </si>
  <si>
    <t>N010008778929</t>
  </si>
  <si>
    <t>Cem International Ltd</t>
  </si>
  <si>
    <t>Suite 2h3 Second Floor Westmead House, Westmead, Farnborough, Hampshire, GU14 7LP</t>
  </si>
  <si>
    <t>Suite 2h3 Second Floor Westmead House, Westmead, Farnborough, Hampshire,  GU14 7LP</t>
  </si>
  <si>
    <t>N010008778948</t>
  </si>
  <si>
    <t>Ashley Hotels Farnborough Limited</t>
  </si>
  <si>
    <t>Max House, 2, Victoria Road, Farnborough, Hampshire, GU14 7GX</t>
  </si>
  <si>
    <t>65-67 Belgrave Road, London,  SW1V 2BG</t>
  </si>
  <si>
    <t>N010008778966</t>
  </si>
  <si>
    <t>Legal Planning Solutions Ltd</t>
  </si>
  <si>
    <t>Office G4a Ferneberga House, Alexandra Road, Farnborough, Hampshire, GU14 6DQ</t>
  </si>
  <si>
    <t>Office G4a Ferneberga House, Alexandra Road, Farnborough, Hampshire,  GU14 6DQ</t>
  </si>
  <si>
    <t>N010008778967</t>
  </si>
  <si>
    <t>Hc Pyramid Electrical Limited</t>
  </si>
  <si>
    <t>Office G4b Ferneberga House, Alexandra Road, Farnborough, Hampshire, GU14 6DQ</t>
  </si>
  <si>
    <t>Office G4b Ferneberga House, Alexandra Road, Farnborough, Hampshire,  GU14 6DQ</t>
  </si>
  <si>
    <t>N010008778968</t>
  </si>
  <si>
    <t>May Stanley Limited</t>
  </si>
  <si>
    <t>Suite 1.2 Ferneberga House, Alexandra Road, Farnborough, Hampshire, GU14 6DQ</t>
  </si>
  <si>
    <t>Office 1.2 Ferneberga House, Alexandra Road, Farnborough, Hampshire,  GU14 6DQ</t>
  </si>
  <si>
    <t>N010008778969</t>
  </si>
  <si>
    <t>Hsqe Consultancy Ltd</t>
  </si>
  <si>
    <t>Suite 1.3 Ferneberga House, Alexandra Road, Farnborough, Hampshire, GU14 6DQ</t>
  </si>
  <si>
    <t>Suite 1.3 Ferneberga House, Alexandra Road, Farnborough, Hampshire,  GU14 6DQ</t>
  </si>
  <si>
    <t>N010008778970</t>
  </si>
  <si>
    <t>Suite 1.4 Ferneberga House, Alexandra Road, Farnborough, Hampshire, GU14 6DQ</t>
  </si>
  <si>
    <t>N010008778971</t>
  </si>
  <si>
    <t>Intertec Data Solutions Limited</t>
  </si>
  <si>
    <t>Suite 1.5 Ferneberga House, Alexandra Road, Farnborough, Hampshire, GU14 6DQ</t>
  </si>
  <si>
    <t>N010008778972</t>
  </si>
  <si>
    <t>The Orenda Collective Ltd</t>
  </si>
  <si>
    <t>Suite 1.6 Ferneberga House, Alexandra Road, Farnborough, Hampshire, GU14 6DQ</t>
  </si>
  <si>
    <t>N010008778973</t>
  </si>
  <si>
    <t>Hampshire Ductwork Services Ltd</t>
  </si>
  <si>
    <t>Suite 1.8 Ferneberga House, Alexandra Road, Farnborough, Hampshire, GU14 6DQ</t>
  </si>
  <si>
    <t>N010008778974</t>
  </si>
  <si>
    <t>The Theory Films Uk Limited</t>
  </si>
  <si>
    <t>Suite 1.9 Ferneberga House, Alexandra Road, Farnborough, Hampshire, GU14 6DQ</t>
  </si>
  <si>
    <t>N010008778976</t>
  </si>
  <si>
    <t>Sketchley Engineering Consultants Ltd</t>
  </si>
  <si>
    <t>Suite 1.10 Ferneberga House, Alexandra Road, Farnborough, Hampshire, GU14 6DQ</t>
  </si>
  <si>
    <t>Suite 1.10 Ferneberga House, Alexandra Road, Farnborough, Hampshire,  GU14 6DQ</t>
  </si>
  <si>
    <t>N010008778977</t>
  </si>
  <si>
    <t>Altitude Lofts Limited</t>
  </si>
  <si>
    <t>Suite 1.11 Ferneberga House, Alexandra Road, Farnborough, Hampshire, GU14 6DQ</t>
  </si>
  <si>
    <t>N010008778982</t>
  </si>
  <si>
    <t>Goodness &amp; Mercy Healthcare Limited</t>
  </si>
  <si>
    <t>Suite 1.19 Ferneberga House, Alexandra Road, Farnborough, Hampshire, GU14 6DQ</t>
  </si>
  <si>
    <t>N010008778983</t>
  </si>
  <si>
    <t>Mbpa Limited T/A Space 01</t>
  </si>
  <si>
    <t>Suite 1.20 Ferneberga House, Alexandra Road, Farnborough, Hampshire, GU14 6DQ</t>
  </si>
  <si>
    <t>N010008778984</t>
  </si>
  <si>
    <t>Kpg Associates Surveyors Ltd</t>
  </si>
  <si>
    <t>Suite 1.21 Ferneberga House, Alexandra Road, Farnborough, Hampshire, GU14 6DQ</t>
  </si>
  <si>
    <t>Suite 1.21 Ferneberga House, Alexandra Road, Farnborough, Hampshire,  GU14 6DQ</t>
  </si>
  <si>
    <t>N010008778985</t>
  </si>
  <si>
    <t>Mdeg Limited</t>
  </si>
  <si>
    <t>Suite 1.22 Ferneberga House, Alexandra Road, Farnborough, Hampshire, GU14 6DQ</t>
  </si>
  <si>
    <t>N010008778988</t>
  </si>
  <si>
    <t>Suite 1.23 Ferneberga House, Alexandra Road, Farnborough, Hampshire, GU14 6DQ</t>
  </si>
  <si>
    <t>N010008778995</t>
  </si>
  <si>
    <t>Step By Step Partnership Limited</t>
  </si>
  <si>
    <t>36, Crimea Road, Aldershot, Hampshire, GU11 1UD</t>
  </si>
  <si>
    <t>36 Crimea Road, Aldershot, Hampshire,  GU11 1UD</t>
  </si>
  <si>
    <t>N010008778996</t>
  </si>
  <si>
    <t>Suite 7 Fourth Floor Victoria House, Victoria Road, Aldershot, Hampshire, GU11 1EJ</t>
  </si>
  <si>
    <t>N010008778997</t>
  </si>
  <si>
    <t>Rudra Innovations Limited</t>
  </si>
  <si>
    <t>Suite 9 Fourth Floor Victoria House, Victoria Road, Aldershot, Hampshire, GU11 1EJ</t>
  </si>
  <si>
    <t>C/O 7 Vine Street, Aldershot, Hampshire,  GU11 3EU</t>
  </si>
  <si>
    <t>N010008778998</t>
  </si>
  <si>
    <t>Consinst Limited</t>
  </si>
  <si>
    <t>Suite 10 Fourth Floor Victoria House, Victoria Road, Aldershot, Hampshire, GU11 1EJ</t>
  </si>
  <si>
    <t>N010008779036</t>
  </si>
  <si>
    <t>Direct Mole Limited</t>
  </si>
  <si>
    <t>Unit 1, 108, Hawley Lane, Farnborough, Hampshire, GU14 8EH</t>
  </si>
  <si>
    <t>Unit 4 East Lodge Village, East Lodge Lane, Botany Bay, Middx,  EN2 8AS</t>
  </si>
  <si>
    <t>N010008779037</t>
  </si>
  <si>
    <t>Maxparts Limited</t>
  </si>
  <si>
    <t>Unit 2, 108, Hawley Lane, Farnborough, Hampshire, GU14 8JE</t>
  </si>
  <si>
    <t>N010008779042</t>
  </si>
  <si>
    <t>Bew Electrical Distributors Limited</t>
  </si>
  <si>
    <t>Unit 7, 108, Hawley Lane, Farnborough, Hampshire, GU14 8EH</t>
  </si>
  <si>
    <t>Unit 5 Northumberland Court, Dukes Park Industrial Estate, Chelmsford , Essex,  CM2 6UW</t>
  </si>
  <si>
    <t>N010008779043</t>
  </si>
  <si>
    <t>Abtech Precision Engineering Limited</t>
  </si>
  <si>
    <t>Unit 8, 108, Hawley Lane, Farnborough, Hampshire, GU14 8JE</t>
  </si>
  <si>
    <t>N010008779154</t>
  </si>
  <si>
    <t>Asiaoriental Store Limited</t>
  </si>
  <si>
    <t>88-90, Queensmead, Farnborough, Hampshire, GU14 7SE</t>
  </si>
  <si>
    <t>N010008779160</t>
  </si>
  <si>
    <t>The Finest Reptiles And Exotics Limited</t>
  </si>
  <si>
    <t>Rear Of, 34-36, Peabody Road, Farnborough, Hampshire, GU14 6EY</t>
  </si>
  <si>
    <t>N010008779240</t>
  </si>
  <si>
    <t>Westgate House, Alexandra Road, Aldershot, Hampshire, GU11 1WF</t>
  </si>
  <si>
    <t>N010008779241</t>
  </si>
  <si>
    <t>Legal &amp; General Leisure Fund Trustee Limited</t>
  </si>
  <si>
    <t>4, Westgate, Aldershot, Hampshire, GU11 1WG</t>
  </si>
  <si>
    <t>N010008779242</t>
  </si>
  <si>
    <t>Cineworld Group Plc</t>
  </si>
  <si>
    <t>1, Westgate, Aldershot, Hampshire, GU11 1WG</t>
  </si>
  <si>
    <t>8th Floor , Vantage London, Great West Road, Brentford,  TW8 9AG</t>
  </si>
  <si>
    <t>N010008779254</t>
  </si>
  <si>
    <t xml:space="preserve">Telecommunication Mast Vodafone (77715) At Junction Of Farnborough Road And, Boundary Road, Farnborough, Hampshire, </t>
  </si>
  <si>
    <t>N010008779255</t>
  </si>
  <si>
    <t xml:space="preserve">Telecommunication Site Mbnl 22953 Potters International Hotel, 1, Fleet Road, Aldershot, Hampshire, </t>
  </si>
  <si>
    <t>N010008779260</t>
  </si>
  <si>
    <t xml:space="preserve">Telecommunication Site O2 35829 Cargate Reservoir, Cargate Terrace, Aldershot, Hampshire, </t>
  </si>
  <si>
    <t>N010008779262</t>
  </si>
  <si>
    <t xml:space="preserve">Telecommunication Mast O2 20939, Eelmoor Road, Farnborough, Hampshire, </t>
  </si>
  <si>
    <t>N010008779263</t>
  </si>
  <si>
    <t xml:space="preserve">Telecommunication Site Mbnl (Gu0180), Fleet Road, Aldershot, Hampshire, </t>
  </si>
  <si>
    <t>N010008779265</t>
  </si>
  <si>
    <t xml:space="preserve">Telecommunication Mast Mbnl Gu0097, Fleet Road, Farnborough, Hampshire, </t>
  </si>
  <si>
    <t>N010008779275</t>
  </si>
  <si>
    <t>Airwave Solutions Limited</t>
  </si>
  <si>
    <t xml:space="preserve">Telecommunication Site Airwave Ham0720 Rushmoor Business Centre , Kingsmead, Farnborough, Hampshire, </t>
  </si>
  <si>
    <t>N010008779539</t>
  </si>
  <si>
    <t>Rail Accident Investigation Branch</t>
  </si>
  <si>
    <t>Cullen House, Berkshire Copse Road, Aldershot, Hampshire, GU11 2HP</t>
  </si>
  <si>
    <t>The Wharf, Stores Road, Derby,  DE21 4BA</t>
  </si>
  <si>
    <t>N010008779548</t>
  </si>
  <si>
    <t>Hampshire Cosmetics Smiles Ltd T/A Cp Dental</t>
  </si>
  <si>
    <t>Ground And First Floors, 5, Alexandra Terrace, Alexandra Road, Aldershot, Hampshire, GU11 3HU</t>
  </si>
  <si>
    <t>N010008779549</t>
  </si>
  <si>
    <t>Rushmoor Healthy Living</t>
  </si>
  <si>
    <t>Second Floor, 5, Alexandra Terrace, Alexandra Road, Aldershot, Hampshire, GU11 3HU</t>
  </si>
  <si>
    <t>Second Floor, 5 Alexandra Terrace, Alexandra Road, Aldershot, Hampshire,  GU11 3HU</t>
  </si>
  <si>
    <t>N010008779550</t>
  </si>
  <si>
    <t>Adveco Limited</t>
  </si>
  <si>
    <t>Units B7 And B8, Armstrong Mall, Farnborough, Hampshire, GU14 0NR</t>
  </si>
  <si>
    <t>N010008779575</t>
  </si>
  <si>
    <t>Sky Uk Limited</t>
  </si>
  <si>
    <t>Site Of Kiosk Outside 3, Princes Mead, Farnborough, Hampshire, GU14 6YA</t>
  </si>
  <si>
    <t>C/O Cushman &amp; Wakefield, F.A.O. Rating Team, 1 Colmore Square, Birmingham,  B4 6AJ</t>
  </si>
  <si>
    <t>N010008779579</t>
  </si>
  <si>
    <t>Waste Recycling Facility, Lynchford Lane, Farnborough, Hampshire, GU14 6JD</t>
  </si>
  <si>
    <t>N010008779602</t>
  </si>
  <si>
    <t>5, Westgate, Aldershot, Hampshire, GU11 1WG</t>
  </si>
  <si>
    <t>N010008779603</t>
  </si>
  <si>
    <t>11, Westgate, Aldershot, Hampshire, GU11 1WG</t>
  </si>
  <si>
    <t>N010008779727</t>
  </si>
  <si>
    <t>Unit 10 First Floor The Meads Business Centre, Kingsmead, Farnborough, Hampshire, GU14 7SJ</t>
  </si>
  <si>
    <t>N010008779728</t>
  </si>
  <si>
    <t>Enduralife Ltd</t>
  </si>
  <si>
    <t>Units 11 12 And 13 First Floor The Meads Business Centre, Kingsmead, Farnborough, Hampshire, GU14 7SJ</t>
  </si>
  <si>
    <t>N010008779729</t>
  </si>
  <si>
    <t>Unit 14 First Floor The Meads Business Centre, Kingsmead, Farnborough, Hampshire, GU14 7SJ</t>
  </si>
  <si>
    <t>N010008779734</t>
  </si>
  <si>
    <t>Units 1 And 2 Second Floor The Meads Business Centre, Kingsmead, Farnborough, Hampshire, GU14 7SJ</t>
  </si>
  <si>
    <t>N010008779735</t>
  </si>
  <si>
    <t>Tourette Syndrome (Uk) Association</t>
  </si>
  <si>
    <t>Unit 3 Second Floor The Meads Business Centre, Kingsmead, Farnborough, Hampshire, GU14 7SJ</t>
  </si>
  <si>
    <t>St Modwen Developments Limited, C/O Gl Hearn Management Ltd, Ground Floor East, Jessop House, Jessop Avenue, Cheltenham,  GL50 3SH</t>
  </si>
  <si>
    <t>N010008779736</t>
  </si>
  <si>
    <t>Units 4 5 6 And 7 Second Floor The Meads Business Centre, Kingsmead, Farnborough, Hampshire, GU14 7SJ</t>
  </si>
  <si>
    <t>N010008779737</t>
  </si>
  <si>
    <t>Unit 8 Second Floor The Meads Business Centre, Kingsmead, Farnborough, Hampshire, GU14 7SJ</t>
  </si>
  <si>
    <t>N010008779738</t>
  </si>
  <si>
    <t>Unit 9 Second Floor The Meads Business Centre, Kingsmead, Farnborough, Hampshire, GU14 7SJ</t>
  </si>
  <si>
    <t>N010008779739</t>
  </si>
  <si>
    <t>Units 10 And 11 Second Floor The Meads Business Centre, Kingsmead, Farnborough, Hampshire, GU14 7SJ</t>
  </si>
  <si>
    <t>N010008779740</t>
  </si>
  <si>
    <t>Unit 12 Second Floor The Meads Business Centre, Kingsmead, Farnborough, Hampshire, GU14 7SJ</t>
  </si>
  <si>
    <t>N010008779741</t>
  </si>
  <si>
    <t>Unit 13 Second Floor The Meads Business Centre, Kingsmead, Farnborough, Hampshire, GU14 7SJ</t>
  </si>
  <si>
    <t>N010008779742</t>
  </si>
  <si>
    <t>Units 14 15 And 16 Second Floor The Meads Business Centre, Kingsmead, Farnborough, Hampshire, GU14 7SJ</t>
  </si>
  <si>
    <t>N010008779743</t>
  </si>
  <si>
    <t>Units 18 And 19 Second Floor The Meads Business Centre, Kingsmead, Farnborough, Hampshire, GU14 7SJ</t>
  </si>
  <si>
    <t>N010008779744</t>
  </si>
  <si>
    <t>Meeting Room Second Floor The Meads Business Centre, Kingsmead, Farnborough, Hampshire, GU14 7SJ</t>
  </si>
  <si>
    <t>N010008779750</t>
  </si>
  <si>
    <t>The Gym Limited</t>
  </si>
  <si>
    <t>12, Queensmead, Farnborough, Hampshire, GU14 7RP</t>
  </si>
  <si>
    <t>N010008779761</t>
  </si>
  <si>
    <t>1a Blackwater Shopping Park, Farnborough Gate, Farnborough, Hampshire, GU14 8BL</t>
  </si>
  <si>
    <t>N010008779872</t>
  </si>
  <si>
    <t>D K Autos {Aldershot} Limited</t>
  </si>
  <si>
    <t>Units 1 And 10 The Beck Industrial Estate, Blackwater Way, Aldershot, Hampshire, GU12 4DJ</t>
  </si>
  <si>
    <t>N010008780234</t>
  </si>
  <si>
    <t>Vopa Consulting Ltd</t>
  </si>
  <si>
    <t>65, Cove Road, Farnborough, Hampshire, GU14 0EX</t>
  </si>
  <si>
    <t>65 Cove Road, Farnborough, Hampshire,  GU14 0EX</t>
  </si>
  <si>
    <t>N010008780309</t>
  </si>
  <si>
    <t xml:space="preserve"> 67, Cove Road, Farnborough, Hampshire, GU14 0EX</t>
  </si>
  <si>
    <t>N010008780497</t>
  </si>
  <si>
    <t>Suites E F G Ground Floor Westmead House, Westmead, Farnborough, Hampshire, GU14 7LP</t>
  </si>
  <si>
    <t>N010008780498</t>
  </si>
  <si>
    <t>Beta Safety Systems Ltd</t>
  </si>
  <si>
    <t>Suite D Ground Floor Westmead House, Westmead, Farnborough, Hampshire, GU14 7LP</t>
  </si>
  <si>
    <t>Suite D Ground Floor, Westmead House, Westmead, Farnborough, Hampshire,  GU14 7LP</t>
  </si>
  <si>
    <t>N0100090826952</t>
  </si>
  <si>
    <t>Pump Design And Services Limited</t>
  </si>
  <si>
    <t>Building 4.6, Frimley Business Park, Frimley, Camberley, Surrey, GU16 7SG</t>
  </si>
  <si>
    <t>N0100390000</t>
  </si>
  <si>
    <t>Parsonage Farm Infant School, Cherrytree Close, Farnborough, Hampshire, GU14 9TT</t>
  </si>
  <si>
    <t>N010090823273</t>
  </si>
  <si>
    <t>Marshels Roofing Contractors Limited</t>
  </si>
  <si>
    <t>95, Pavilion Road, Aldershot, Hampshire, GU11 3NX</t>
  </si>
  <si>
    <t>N010090823292</t>
  </si>
  <si>
    <t>Vue Entertainment Limited</t>
  </si>
  <si>
    <t>The Cinema, Kingsmead, Farnborough, Hampshire, GU14 7SR</t>
  </si>
  <si>
    <t>10 Chiswick Park, 266 Chiswick High Road, London,  W4 5XS</t>
  </si>
  <si>
    <t>N010090823324</t>
  </si>
  <si>
    <t>Princes Mead A Car Park, Princes Mead, Farnborough, Hampshire, GU14 7LT</t>
  </si>
  <si>
    <t>N010090823488</t>
  </si>
  <si>
    <t>Manawey Bodyworks Limited</t>
  </si>
  <si>
    <t>Ground Floor Rear, 19, Holder Road, Aldershot, Hampshire, GU12 4RH</t>
  </si>
  <si>
    <t>N010090823521</t>
  </si>
  <si>
    <t>Rear Of, 209, Lynchford Road, Farnborough, Hampshire, GU14 6EJ</t>
  </si>
  <si>
    <t>N010090823539</t>
  </si>
  <si>
    <t>41, Camp Road, Farnborough, Hampshire, GU14 6EN</t>
  </si>
  <si>
    <t>N010090823572</t>
  </si>
  <si>
    <t>Msg Motorcycles Ltd</t>
  </si>
  <si>
    <t>64-68, Cove Road, Farnborough, Hampshire, GU14 0EN</t>
  </si>
  <si>
    <t>N010090823612</t>
  </si>
  <si>
    <t>The Gurkha Welfare Trust</t>
  </si>
  <si>
    <t>First Floor East, 35-39, High Street, Aldershot, Hampshire, GU11 1BH</t>
  </si>
  <si>
    <t>N010090823613</t>
  </si>
  <si>
    <t>First Floor West, 35-39, High Street, Aldershot, Hampshire, GU11 1BH</t>
  </si>
  <si>
    <t>N010090823614</t>
  </si>
  <si>
    <t>13, The Mead, Farnborough, Hampshire, GU14 7RT</t>
  </si>
  <si>
    <t>N010090823615</t>
  </si>
  <si>
    <t>23.5 Degrees Limited</t>
  </si>
  <si>
    <t>14, The Mead, Farnborough, Hampshire, GU14 7RT</t>
  </si>
  <si>
    <t xml:space="preserve">Unit 3 Hedge End Retail Park , Charles Watts Way, Hedge End, Southampton,  SO30 4RT </t>
  </si>
  <si>
    <t>N010090823617</t>
  </si>
  <si>
    <t>Childlife</t>
  </si>
  <si>
    <t>Suite 3fa Third Floor Westmead House, Westmead, Farnborough, Hampshire, GU14 7LP</t>
  </si>
  <si>
    <t>N010090823618</t>
  </si>
  <si>
    <t>Dgh Building Limited</t>
  </si>
  <si>
    <t>Suite 3fb Third Floor Westmead House, Westmead, Farnborough, Hampshire, GU14 7LP</t>
  </si>
  <si>
    <t>Suite 3fb Third Floor Westmead House, Westmead, Farnborough, Hampshire,  GU14 7LP</t>
  </si>
  <si>
    <t>N010090823626</t>
  </si>
  <si>
    <t>Farnborough Car Wash Limited</t>
  </si>
  <si>
    <t>4-8, Farnborough Road, Farnborough, Hampshire, GU14 6AY</t>
  </si>
  <si>
    <t>N010090823628</t>
  </si>
  <si>
    <t>Land Adjacent Unit 7, Blackwater Park, Aldershot, Hampshire, GU12 4PQ</t>
  </si>
  <si>
    <t>N010090823650</t>
  </si>
  <si>
    <t>Greene King Pub Company</t>
  </si>
  <si>
    <t>The Gloster, Fowler Avenue, Farnborough, Hampshire, GU14 7DL</t>
  </si>
  <si>
    <t>Attn: Bnp Paribas Real Estate, Rates Management Unit, 9 Colmore Row, Birmingham,  B3 2BJ</t>
  </si>
  <si>
    <t>N010090823662</t>
  </si>
  <si>
    <t>Suite 1 A First Floor Westmead House, Westmead, Farnborough, Hampshire, GU14 7LP</t>
  </si>
  <si>
    <t>N010090823664</t>
  </si>
  <si>
    <t>Ken Motors Limited</t>
  </si>
  <si>
    <t>Units 3 &amp; 4 Rotunda Estate, Albert Road, Aldershot, Hampshire, GU11 1SZ</t>
  </si>
  <si>
    <t>2 Priory Road, Strood, Rochester, Kent,  ME2 2EG</t>
  </si>
  <si>
    <t>N010090823776</t>
  </si>
  <si>
    <t>Hyster-Yale Uk Ltd</t>
  </si>
  <si>
    <t>Building 4.5 , Frimley Business Park, Camberley, Surrey, GU16 7SG</t>
  </si>
  <si>
    <t>N010090823816</t>
  </si>
  <si>
    <t>Units 7 To 9 The Beck Industrial Estate, Blackwater Way, Aldershot, Hampshire, GU12 4DJ</t>
  </si>
  <si>
    <t>N010090823855</t>
  </si>
  <si>
    <t>Ground Floor West 1 Discovery Place, Columbus Drive, Farnborough, GU14 0NZ</t>
  </si>
  <si>
    <t>N010090823856</t>
  </si>
  <si>
    <t>Ground Floor East 1 Discovery Place, Columbus Drive, Farnborough, GU14 0NZ</t>
  </si>
  <si>
    <t>N010090823912</t>
  </si>
  <si>
    <t>Local Faith Ltd T/A Faithful</t>
  </si>
  <si>
    <t>First Floor, 149, Victoria Road, Aldershot, Hampshire, GU11 1JS</t>
  </si>
  <si>
    <t>15 Market Street, Telford,  TF2 6EL</t>
  </si>
  <si>
    <t>N010090823932</t>
  </si>
  <si>
    <t>Dasatva Ltd</t>
  </si>
  <si>
    <t>10-12, Alexandra Road, Farnborough, Hampshire, GU14 6DA</t>
  </si>
  <si>
    <t>N010090823936</t>
  </si>
  <si>
    <t>Suite 8 Second Floor The Hub Q134, Fowler Avenue, Farnborough, Hampshire, GU14 7JP</t>
  </si>
  <si>
    <t>N010090823938</t>
  </si>
  <si>
    <t>9-10 , The Mead, Farnborough, Hampshire, GU14 7RT</t>
  </si>
  <si>
    <t>N010090823989</t>
  </si>
  <si>
    <t>United Food Brands Limited</t>
  </si>
  <si>
    <t>Ground And First Floors, 6, Alexandra Terrace, Alexandra Road, Aldershot, Hampshire, GU11 3HU</t>
  </si>
  <si>
    <t>Ground And First Floors, 6 Alexandra Terrace, Alexandra Road, Aldershot, Hampshire,  GU11 3HU</t>
  </si>
  <si>
    <t>N010090823990</t>
  </si>
  <si>
    <t>Ayyaz Homes Limited</t>
  </si>
  <si>
    <t>Second Floor, 6, Alexandra Terrace, Alexandra Road, Aldershot, Hampshire, GU11 3HU</t>
  </si>
  <si>
    <t>Wey Court West, Union Road, Farnham, Surrey,  GU9 7PT</t>
  </si>
  <si>
    <t>N010090823991</t>
  </si>
  <si>
    <t>Fluor Limited</t>
  </si>
  <si>
    <t>9 And 10 Arrow Estate, Eelmoor Road, Farnborough, Hampshire, GU14 7QH</t>
  </si>
  <si>
    <t>Fluor Centre, 140 Pinehurst Road, Farnborough, Hampshire,  GU14 7BF</t>
  </si>
  <si>
    <t>N010090823996</t>
  </si>
  <si>
    <t>Units 3-4 First Floor The Meads Business Centre, Kingsmead, Farnborough, Hampshire, GU14 7SL</t>
  </si>
  <si>
    <t>N010090823997</t>
  </si>
  <si>
    <t>International Trade Service (Uk) Limited</t>
  </si>
  <si>
    <t>Units 4 And 5 Farnborough Business Centre, Eelmoor Road, Farnborough, Hampshire, GU14 7XA</t>
  </si>
  <si>
    <t>N010090823998</t>
  </si>
  <si>
    <t>United Silicones Limited</t>
  </si>
  <si>
    <t>Units 9 And 10 Kingsgrove Industrial Estate, Invincible Road, Farnborough, Hampshire, GU14 7QU</t>
  </si>
  <si>
    <t>N010090824011</t>
  </si>
  <si>
    <t>Cafe Building, 4.3, Frimley Business Park, Camberley., Surrey, GU16 7SG</t>
  </si>
  <si>
    <t>N010090824012</t>
  </si>
  <si>
    <t>Gym Building, 4.3, Frimley Business Park, Camberley., Surrey, GU16 7SG</t>
  </si>
  <si>
    <t>N010090824107</t>
  </si>
  <si>
    <t>Units 17a 17b And 18 First Floor The Meads Business Centre, Kingsmead, Farnborough, Hampshire, GU14 7SJ</t>
  </si>
  <si>
    <t>N010090824110</t>
  </si>
  <si>
    <t>Twins Trust Ltd</t>
  </si>
  <si>
    <t>Second Floor Manor House, Church Hill, Aldershot, Hampshire, GU12 4JU</t>
  </si>
  <si>
    <t>N010090824112</t>
  </si>
  <si>
    <t>Boomerang Media Limited</t>
  </si>
  <si>
    <t>Ground And First Floors Manor House, Church Hill, Aldershot, Hampshire, GU12 4JU</t>
  </si>
  <si>
    <t>N010090824124</t>
  </si>
  <si>
    <t>Airwave (Ham0720) At Roof Top At 17, Kingsmead, Farnborough, Hampshire, GU14 7SJ</t>
  </si>
  <si>
    <t>N010090824128</t>
  </si>
  <si>
    <t>Suite 10 Second Floor The Hub Q134, Fowler Avenue, Farnborough, Hampshire, GU14 7JP</t>
  </si>
  <si>
    <t>N010090824129</t>
  </si>
  <si>
    <t>Mentholatum Company Limited (The)</t>
  </si>
  <si>
    <t>Suite 11 Second Floor The Hub Q134, Fowler Avenue, Farnborough, Hampshire, GU14 7JP</t>
  </si>
  <si>
    <t>1 Redwood Avenue, Peel Park Campus, East Kilbride, Scotland,  G74 5PE</t>
  </si>
  <si>
    <t>N010090824135</t>
  </si>
  <si>
    <t>Vaillant Group Uk Limited</t>
  </si>
  <si>
    <t>Ground Floor West, 25, Templer Avenue, Farnborough, Hampshire, GU14 6FE</t>
  </si>
  <si>
    <t>Nottingham Road, Belper, Derbyshire,  DE56 1JT</t>
  </si>
  <si>
    <t>N010090824137</t>
  </si>
  <si>
    <t>March Precision Engineering Ltd</t>
  </si>
  <si>
    <t>Units 7 And 8 Pegasus Court, North Lane, Aldershot, Hampshire, GU12 4QP</t>
  </si>
  <si>
    <t>N010090824154</t>
  </si>
  <si>
    <t>Unit 8 Mm House, 3 - 7, Wyndham Street, Aldershot, Hampshire, GU12 4NY</t>
  </si>
  <si>
    <t>N010090824156</t>
  </si>
  <si>
    <t>Unit 2b Hawley Trading Estate, Hawley Lane, Farnborough, Hampshire, GU14 8EH</t>
  </si>
  <si>
    <t>N010090824157</t>
  </si>
  <si>
    <t>Ak Alloys Ltd</t>
  </si>
  <si>
    <t>Unit 2c Hawley Trading Estate, Hawley Lane., Farnborough, Hampshire, GU14 8EH</t>
  </si>
  <si>
    <t>N010090824191</t>
  </si>
  <si>
    <t>The Accounting Practice Ltd</t>
  </si>
  <si>
    <t>Second Floor, 2, Alexandra Terrace, Alexandra Road, Aldershot, Hampshire, GU11 3HU</t>
  </si>
  <si>
    <t>Second Floor, 2 Alexandra Terrace, Alexandra Road, Aldershot, Hampshire,  GU11 3HU</t>
  </si>
  <si>
    <t>N010090824194</t>
  </si>
  <si>
    <t>Farnborough Gate Bowling Club</t>
  </si>
  <si>
    <t>Bowls Club At Farnborough Gate, Ringwood Road, Farnborough, Hampshire, GU14 8BL</t>
  </si>
  <si>
    <t>N010090824195</t>
  </si>
  <si>
    <t>Aldershot Town Fc Youth &amp; Ladies Teams Fc</t>
  </si>
  <si>
    <t>Football Club Farnborough Gate Pavilion, Ringwood Road, Farnborough, Hampshire, GU14 8BL</t>
  </si>
  <si>
    <t>C/O The Club Secretary, Aldershot Town Fc, Recreation Ground, High Street, Aldershot,  GU11 1TW</t>
  </si>
  <si>
    <t>N010090824262</t>
  </si>
  <si>
    <t>Training Centre Browning Barracks, Alisons Road, Aldershot, Hampshire, GU11 2BU</t>
  </si>
  <si>
    <t>N010090824263</t>
  </si>
  <si>
    <t>Winsopia Limited</t>
  </si>
  <si>
    <t>Part A Ground Floor East, 25, Templer Avenue, Farnborough, Hampshire, GU14 6FE</t>
  </si>
  <si>
    <t>N010090824264</t>
  </si>
  <si>
    <t>Willmott Dixon Construction Limited</t>
  </si>
  <si>
    <t>Part B Ground Floor East, 25, Templer Avenue, Farnborough, Hampshire, GU14 6FE</t>
  </si>
  <si>
    <t>N010090824271</t>
  </si>
  <si>
    <t>The Electricity Network Company Ltd</t>
  </si>
  <si>
    <t xml:space="preserve">Independent Distribution Network, Queensmead, Farnborough, Hampshire, </t>
  </si>
  <si>
    <t>N010090824272</t>
  </si>
  <si>
    <t>Independent Power Networks Ltd</t>
  </si>
  <si>
    <t xml:space="preserve">Independent Distribution Network, Farnborough Road, Farnborough, Hampshire, </t>
  </si>
  <si>
    <t>C/O Company Secretary, Energy House Woolpit Business Park, Windmill Avenue, Woolpit, Bury St Edmunds  Suffolk,  IP30 9UP</t>
  </si>
  <si>
    <t>N010090824314</t>
  </si>
  <si>
    <t>Ppg Criminal Law Limited</t>
  </si>
  <si>
    <t>Suites 2l And M Second Floor Westmead House, Westmead, Farnborough, Hampshire, GU14 7LP</t>
  </si>
  <si>
    <t>Suite 2l Westmead House, Westmead, Farnborough, Hampshire,  GU14 7LP</t>
  </si>
  <si>
    <t>N010090824316</t>
  </si>
  <si>
    <t>Cp &amp; I Ltd T/A Imagination</t>
  </si>
  <si>
    <t>Suite 1g1 First Floor Westmead House, Westmead, Farnborough, Hampshire, GU14 7LP</t>
  </si>
  <si>
    <t>Suite 1g1 First Floor Westmead House, Westmead, Farnborough, Hampshire,  GU14 7LP</t>
  </si>
  <si>
    <t>N010090824317</t>
  </si>
  <si>
    <t>Dynamics Software Solutions Limited</t>
  </si>
  <si>
    <t>Suite 1g2 First Floor Westmead House, Westmead, Farnborough, Hampshire, GU14 7LP</t>
  </si>
  <si>
    <t>N010090824325</t>
  </si>
  <si>
    <t>Gemma Sutton Limited</t>
  </si>
  <si>
    <t>Office 2 The Old Library, Boundary Road, Farnborough, Hampshire, GU14 6SF</t>
  </si>
  <si>
    <t>11 Wigeon Road, Bude, Cornwall,  EX23 8FS</t>
  </si>
  <si>
    <t>N010090824326</t>
  </si>
  <si>
    <t>Fleet Education Services Ltd</t>
  </si>
  <si>
    <t>Office 3 The Old Library, Boundary Road, Farnborough, Hampshire, GU14 6SF</t>
  </si>
  <si>
    <t>The Old Library, 4 Boundary Road, Farnborough, Hampshire,  GU14 6SF</t>
  </si>
  <si>
    <t>N010090824366</t>
  </si>
  <si>
    <t>Barry Flodman Ltd</t>
  </si>
  <si>
    <t>Office 1 First Floor, 42, Alexandra Road, Farnborough, Hampshire, GU14 6DA</t>
  </si>
  <si>
    <t>N010090824367</t>
  </si>
  <si>
    <t>Stamford Estate Planning Ltd</t>
  </si>
  <si>
    <t>Office 2 First Floor, 42, Alexandra Road, Farnborough, Hampshire, GU14 6DA</t>
  </si>
  <si>
    <t>Office 2 First Floor, 42 Alexandra Road, Farnborough, Hampshire,  GU14 6DA</t>
  </si>
  <si>
    <t>N010090824368</t>
  </si>
  <si>
    <t>Virtue Care Ltd</t>
  </si>
  <si>
    <t>Office 3 First Floor, 42, Alexandra Road, Farnborough, Hampshire, GU14 6DA</t>
  </si>
  <si>
    <t>N010090824371</t>
  </si>
  <si>
    <t>Sense Business Development Limited</t>
  </si>
  <si>
    <t>Office 6 Second Floor, 42, Alexandra Road, Farnborough, Hampshire, GU14 6DA</t>
  </si>
  <si>
    <t>N010090824373</t>
  </si>
  <si>
    <t>6a - 6c, Elms Road, Aldershot, Hampshire, GU11 1LJ</t>
  </si>
  <si>
    <t>N010090824407</t>
  </si>
  <si>
    <t>92 - 94 , Whetstone Road, Farnborough, Hampshire, GU14 9SX</t>
  </si>
  <si>
    <t>N010090824441</t>
  </si>
  <si>
    <t>264 , North Lane, Aldershot, Hampshire, GU12 4TJ</t>
  </si>
  <si>
    <t>N010090824458</t>
  </si>
  <si>
    <t>Aerospace And Automotive Academy Building, Farnborough College Of Technology, Sycamore Road, Farnborough, Hampshire, GU14 6SB</t>
  </si>
  <si>
    <t>Farnborough College Of Technology, Boundary Road, Farnborough,  GU14 6SB</t>
  </si>
  <si>
    <t>N010090824521</t>
  </si>
  <si>
    <t>Helgas Homes Limited</t>
  </si>
  <si>
    <t>26, Centrifuge Way, Farnborough, Hampshire, GU14 6GF</t>
  </si>
  <si>
    <t>2 Radcliffe Close, Frimley, Camberley, Surrey,  GU16 9FF</t>
  </si>
  <si>
    <t>N010090824579</t>
  </si>
  <si>
    <t>Scot Group Limited T/A Thrifty Car And Van Rental</t>
  </si>
  <si>
    <t xml:space="preserve">Car Park Opposite Parsons House, Ordnance Road, Aldershot, Hampshire, </t>
  </si>
  <si>
    <t>Scot House, Matford Park Road, Marsh Barton Trading Estate, Exeter,  EX2 8AW</t>
  </si>
  <si>
    <t>N010090824583</t>
  </si>
  <si>
    <t xml:space="preserve">Car Park Mathew Terrace, Ordnance Road, Aldershot, Hampshire, </t>
  </si>
  <si>
    <t>N010090824640</t>
  </si>
  <si>
    <t>Coffee Bean Club Limited</t>
  </si>
  <si>
    <t>Unit 3 Aldershot Station, Station Road, Aldershot, Hampshire, GU11 1HN</t>
  </si>
  <si>
    <t>3 Cook Grove, Spencers Wood, Reading, Berks,  RG7 1ZF</t>
  </si>
  <si>
    <t>N010090824666</t>
  </si>
  <si>
    <t>Aqua Commercial Services Ltd</t>
  </si>
  <si>
    <t>Suite L Ground Floor Westmead House, Westmead, Farnborough, Hampshire, GU14 7LP</t>
  </si>
  <si>
    <t>Suite L Ground Floor Westmead House, Westmead, Farnborough, Hampshire,  GU14 7LP</t>
  </si>
  <si>
    <t>N010090824667</t>
  </si>
  <si>
    <t>Applied Neuroscience Solutions Limited</t>
  </si>
  <si>
    <t>Suite M Ground Floor Westmead House, Westmead, Farnborough, Hampshire, GU14 7LP</t>
  </si>
  <si>
    <t>C/O 41 Bramble Bank, Frimley Green, Camberley, Surrey,  GU16 6PN</t>
  </si>
  <si>
    <t>N010090824668</t>
  </si>
  <si>
    <t>Sinclair Trophies Ltd</t>
  </si>
  <si>
    <t>Suite A Ground Floor Westmead House, Westmead, Farnborough, Hampshire, GU14 7LP</t>
  </si>
  <si>
    <t>N010090824680</t>
  </si>
  <si>
    <t>New Laxmi Boutique Limited</t>
  </si>
  <si>
    <t>99, Victoria Road, Aldershot, Hampshire, GU11 1JE</t>
  </si>
  <si>
    <t>N010090824686</t>
  </si>
  <si>
    <t>Elstream Developments Limited</t>
  </si>
  <si>
    <t>Unit 3, 2-4, Elms Road, Aldershot, Hampshire, GU11 1LJ</t>
  </si>
  <si>
    <t>Unit 4, 2 - 4 Elms Road, Aldershot, Hampshire,  GU11 1LJ</t>
  </si>
  <si>
    <t>N010090824687</t>
  </si>
  <si>
    <t>Unit 4, 2 - 4, Elms Road, Aldershot, Hampshire, GU11 1LJ</t>
  </si>
  <si>
    <t>N010090824688</t>
  </si>
  <si>
    <t>Rees Bros Restorations Limited</t>
  </si>
  <si>
    <t>Unit 5, 2 - 4, Elms Road, Aldershot, Hampshire, GU11 1LJ</t>
  </si>
  <si>
    <t>2-4 Elms Road, Aldershot, Hampshire,  GU11 1LJ</t>
  </si>
  <si>
    <t>N010090824689</t>
  </si>
  <si>
    <t>Wey Glass Limited</t>
  </si>
  <si>
    <t>Unit 6, 2 - 4, Elms Road, Aldershot, Hampshire, GU11 1LJ</t>
  </si>
  <si>
    <t>N010090824691</t>
  </si>
  <si>
    <t>Unit 8, 2 - 4, Elms Road, Aldershot, Hampshire, GU11 1LJ</t>
  </si>
  <si>
    <t>N010090824692</t>
  </si>
  <si>
    <t>Unit 9, 2 - 4, Elms Road, Aldershot, Hampshire, GU11 1LJ</t>
  </si>
  <si>
    <t>N010090824694</t>
  </si>
  <si>
    <t>Pl@N:It Nutrition Limited T/A Studio 1</t>
  </si>
  <si>
    <t>Unit 10, 2 - 4, Elms Road, Aldershot, Hampshire, GU11 1LJ</t>
  </si>
  <si>
    <t>N010090824708</t>
  </si>
  <si>
    <t>Atlas Air Inc</t>
  </si>
  <si>
    <t>Office 1 Building 4.3, Frimley Business Park, Camberley, Surrey, GU16 7SG</t>
  </si>
  <si>
    <t>Office 1 Building 4.3, Frimley Business Park, Camberley, Surrey,  GU16 7SG</t>
  </si>
  <si>
    <t>N010090824709</t>
  </si>
  <si>
    <t>Office 1a Building 4.3, Frimley Business Park, Camberley, Surrey, GU16 5SG</t>
  </si>
  <si>
    <t>N010090824761</t>
  </si>
  <si>
    <t>255, Ash Road, Aldershot, Hampshire, GU12 4DD</t>
  </si>
  <si>
    <t>N010090824762</t>
  </si>
  <si>
    <t>Market Site, Queensmead, Farnborough, Hampshire, GU14 7RQ</t>
  </si>
  <si>
    <t>N010090824766</t>
  </si>
  <si>
    <t>Gurkha Security Services Limited</t>
  </si>
  <si>
    <t>First Floor Falcon House, 16, Fernhill Road, Farnborough, Hampshire, GU14 9RX</t>
  </si>
  <si>
    <t>Falcon House, 16 Fernhill Road, Farnborough, Hampshire,  GU14 9RX</t>
  </si>
  <si>
    <t>N010090824811</t>
  </si>
  <si>
    <t>Syneos Health Uk Limited</t>
  </si>
  <si>
    <t>1, Pinehurst Road, Farnborough, Hampshire, GU14 7BF</t>
  </si>
  <si>
    <t>Finance Department, 1 Pinehurst Road, Farnborough, Hampshire,  GU14 7BF</t>
  </si>
  <si>
    <t>N010090824813</t>
  </si>
  <si>
    <t>L Rowland &amp; Co Limited</t>
  </si>
  <si>
    <t>Pharmacy At Aldershot Centre For Health, Hospital Hill, Aldershot, Hampshire, GU11 1AY</t>
  </si>
  <si>
    <t>Whitehouse Industrial Estate, Rivington Road, Runcorn,  WA7 3DJ</t>
  </si>
  <si>
    <t>N010090824814</t>
  </si>
  <si>
    <t>Prezzo Trading Limited</t>
  </si>
  <si>
    <t>25, Kingsmead, Farnborough, Hampshire, GU14 7SJ</t>
  </si>
  <si>
    <t>C/O Dwd, 6 New Bridge Street, London,  EC4V 6AB</t>
  </si>
  <si>
    <t>N010090824817</t>
  </si>
  <si>
    <t>Formula One Auto Centres Limited</t>
  </si>
  <si>
    <t>Unit 1a Hawley Trading Estate, Hawley Lane, Farnborough, Hampshire, GU14 8EH</t>
  </si>
  <si>
    <t>Aston House, Boulton Road, Stevenage, Hertfortdshire,  SG1 4QX</t>
  </si>
  <si>
    <t>N010090824818</t>
  </si>
  <si>
    <t>Sandown Surrey And Hampshire Limited</t>
  </si>
  <si>
    <t>Unit 1b Hawley Tradiing Estate, Hawley Lane, Farnborough, Hampshire, GU14 8EH</t>
  </si>
  <si>
    <t>1-3 Edison Road, Houndmills, Basingstoke, Hampshire,  RG21 6YH</t>
  </si>
  <si>
    <t>N010090824819</t>
  </si>
  <si>
    <t>L &amp; R Catering Limited T/A Big Fry</t>
  </si>
  <si>
    <t>179, Lynchford Road, Farnborough, Hampshire, GU14 6HD</t>
  </si>
  <si>
    <t>179 Lynchford Road, Farnborough, Hampshire,  GU14 6HD</t>
  </si>
  <si>
    <t>N010090824846</t>
  </si>
  <si>
    <t>Vodafone (76788) At Roof Cody Technology Park, Ively Road, Farnborough, Hampshire, GU14 0LS</t>
  </si>
  <si>
    <t>N010090824847</t>
  </si>
  <si>
    <t>Vodafone (77716) Mast Farnborough Town Football Club, Cherrywood Road, Farnborough, Hampshire, GU14 8UD</t>
  </si>
  <si>
    <t>N010090824848</t>
  </si>
  <si>
    <t>Vodafone (77717) Farnboruogh Green 02 38812, Farnborough Street, Farnborugh, Hampshire, GU14 8AQ</t>
  </si>
  <si>
    <t>N010090824854</t>
  </si>
  <si>
    <t>Costa Drive Thru, Meadow Gate Avenue, Farnborough Business Park, Farnborough, Hampshire, GU14 6FG</t>
  </si>
  <si>
    <t>N010090824856</t>
  </si>
  <si>
    <t>Avi-Spl Limited</t>
  </si>
  <si>
    <t>Units B11 And B12, Armstrong Mall, Farnborough, Hampshire, GU14 0NR</t>
  </si>
  <si>
    <t>N010090824867</t>
  </si>
  <si>
    <t>Ghale Mortgages Limited</t>
  </si>
  <si>
    <t>Second Floor 1 Alexandra Terrace, Alexandra Road, Aldershot, Hampshire, GU11 3HU</t>
  </si>
  <si>
    <t>N010090824934</t>
  </si>
  <si>
    <t>Units 15 And 16 First Floor The Meads Business Centre, Kingsmead, Farnborough, Hampshire, GU14 7SJ</t>
  </si>
  <si>
    <t>N010090824958</t>
  </si>
  <si>
    <t>Suites 13 14 &amp; 15 Hippodrome Business Centre Fifth Floor Hippodrome House, Birchett Road, Aldershot, Hampshire, GU11 1LZ</t>
  </si>
  <si>
    <t>N010090824959</t>
  </si>
  <si>
    <t>Suites 1 - 5 Hippodrome Business Centre Fifth Floor Hippodrome House, Birchett Road, Aldershot, Hampshire, GU11 1LZ</t>
  </si>
  <si>
    <t>N010090824968</t>
  </si>
  <si>
    <t>Professional Construction Recruitment Limited</t>
  </si>
  <si>
    <t>23-24, Hercules Way, Farnborough, Hampshire, GU14 6UU</t>
  </si>
  <si>
    <t>N010090824974</t>
  </si>
  <si>
    <t xml:space="preserve">Morrisons Petrol Filling Station, Summit Avenue, Farnborough, Hampshire, </t>
  </si>
  <si>
    <t>N010090824985</t>
  </si>
  <si>
    <t>Unit 1 First Floor The Meads Business Centre, Kingsmead, Farnborough, Hampshire, GU14 7SJ</t>
  </si>
  <si>
    <t>N010090824986</t>
  </si>
  <si>
    <t>Equal Accounts Limited T/A The Financial Management Centre</t>
  </si>
  <si>
    <t>Unit 2 First Floor The Meads Business Centre, Kingsmead, Farnborough, Hampshire, GU14 7SJ</t>
  </si>
  <si>
    <t>N010090824988</t>
  </si>
  <si>
    <t>Wel Medical Limited</t>
  </si>
  <si>
    <t>1, Chancerygate Way, Farnborough, Hampshire, GU14 8FF</t>
  </si>
  <si>
    <t>N010090824991</t>
  </si>
  <si>
    <t>Iveco Retail Limited</t>
  </si>
  <si>
    <t>4, Chancerygate Way, Farnborough, Hampshire, GU14 8FF</t>
  </si>
  <si>
    <t>N010090824995</t>
  </si>
  <si>
    <t>Pharmacy Bond Limited</t>
  </si>
  <si>
    <t>Office G1 The Governors House, 101, Alexandra Road, Farnborough, Hampshire, GU14 6BN</t>
  </si>
  <si>
    <t>Office G1 The Governors House, 101 Alexandra Road, Farnborough, Hampshire,  GU14 6BN</t>
  </si>
  <si>
    <t>N010090825315</t>
  </si>
  <si>
    <t>Temporary Community Centre , R/O 41, Whetstone Road, Farnborough, Hampshire, GU14 9ST</t>
  </si>
  <si>
    <t>N010090825322</t>
  </si>
  <si>
    <t>Unit 2a Mm House , 3 - 7, Wyndham Street, Aldershot, Hampshire, GU12 4NY</t>
  </si>
  <si>
    <t>N010090825323</t>
  </si>
  <si>
    <t>Unit 2b Mm House, 3 - 7 Wyndham Street, Wyndham Street, Aldershot, Hampshire, GU12 4NY</t>
  </si>
  <si>
    <t>N010090825324</t>
  </si>
  <si>
    <t>Clare And Company (Farnborough) Ltd</t>
  </si>
  <si>
    <t>Suite 1a Ground Floor, 7, Alexandra Road, Farnborough, Hampshire, GU14 6BU</t>
  </si>
  <si>
    <t>N010090825462</t>
  </si>
  <si>
    <t>Omega Housing Ltd</t>
  </si>
  <si>
    <t>Office At 11 Clayton Court, Thornhill Road, Aldershot, Hampshire, GU11 2BG</t>
  </si>
  <si>
    <t>C/O Tando Homes Ltd, Unit 1390 Montpellier Court, Gloucester Business Park, Brockworth, Gloucester,  GL3 4AH</t>
  </si>
  <si>
    <t>N010090825655</t>
  </si>
  <si>
    <t>Bellway Homes Limited (South London)</t>
  </si>
  <si>
    <t>Marketing Suite, Hope Grant'S Road, Wellesley, Aldershot, Hampshire, GU11 4AN</t>
  </si>
  <si>
    <t>Bellway House, London Road North, Merstham,  RH1 3YU</t>
  </si>
  <si>
    <t>N010090825663</t>
  </si>
  <si>
    <t>Kanwal Hair Cut Limited</t>
  </si>
  <si>
    <t>12, Grosvenor Road, Aldershot, Hampshire, GU11 1DP</t>
  </si>
  <si>
    <t>N010090826142</t>
  </si>
  <si>
    <t>Aetna Global Benefits (Uk) Ltd</t>
  </si>
  <si>
    <t>Second Floor, 25, Templer Avenue, Farnborough, Hampshire, GU14 6FE</t>
  </si>
  <si>
    <t>Second Floor, 25 Templer Avenue, Farnborough, Hampshire,  GU14 6FE</t>
  </si>
  <si>
    <t>N010090826143</t>
  </si>
  <si>
    <t>Andrews Financial Ltd</t>
  </si>
  <si>
    <t>Office G7a Ferneberga House, Alexandra Road, Farnborough, Hampshire, GU14 6DQ</t>
  </si>
  <si>
    <t>Office G7a Ferneberga House, Alexandra Road, Farnborough, Hampshire,  GU14 6DQ</t>
  </si>
  <si>
    <t>N010090826145</t>
  </si>
  <si>
    <t>Seedl Ltd</t>
  </si>
  <si>
    <t>Office G1a Ferneberga House, Alexandra Road, Farnborough, Hampshire, GU14 6DA</t>
  </si>
  <si>
    <t>Office G1a Ferneberga House, Alexandra Road, Farnborough, Hampshire,  GU14 6DA</t>
  </si>
  <si>
    <t>N010090826170</t>
  </si>
  <si>
    <t>Oak Farm Learning And Activities Centre T/A Fab Cafe</t>
  </si>
  <si>
    <t>Cafe Farnborough Library, Pinehurst Avenue, Farnborough, Hampshire, GU14 7JZ</t>
  </si>
  <si>
    <t>N010090826191</t>
  </si>
  <si>
    <t>Sticky Sisters Trading Limited (In Liquidation)</t>
  </si>
  <si>
    <t>28-32, Kingsmead, Farnborough, Hampshire, GU14 7SL</t>
  </si>
  <si>
    <t>6th Floor, 9 Appold Street, London,  EC2A 2AP</t>
  </si>
  <si>
    <t>N010090826196</t>
  </si>
  <si>
    <t>Green Rehabilitation Limited</t>
  </si>
  <si>
    <t>Ground Floor Front, 41, Victoria Road, Farnborough, Hampshire, GU14 7PA</t>
  </si>
  <si>
    <t>N010090826209</t>
  </si>
  <si>
    <t>Suite A Fifth Floor The Meads Business Centre, Kingsmead, Farnborough, Hampshire, GU14 7SJ</t>
  </si>
  <si>
    <t>N010090826210</t>
  </si>
  <si>
    <t>Suite B Fifth Floor The Meads Business Centre, Kingsmead, Farnborough, Hampshire, GU14 7SJ</t>
  </si>
  <si>
    <t>N010090826211</t>
  </si>
  <si>
    <t>Suite C Fifth Floor The Meads Business Centre, Kingsmead, Farnborough, Hampshire, GU14 7SJ</t>
  </si>
  <si>
    <t>N010090826212</t>
  </si>
  <si>
    <t>Suite D Fifth Floor The Meads Business Centre, Kingsmead, Farnborough, Hampshire, GU14 7SJ</t>
  </si>
  <si>
    <t>N010090826213</t>
  </si>
  <si>
    <t>Suite E Fifth Floor The Meads Business Centre, Kingsmead, Farnborough, Hampshire, GU14 7SJ</t>
  </si>
  <si>
    <t>N010090826214</t>
  </si>
  <si>
    <t>Suite F Fifth Floor The Meads Business Centre, Kingsmead, Farnborough, Hampshire, GU14 7SJ</t>
  </si>
  <si>
    <t>N010090826215</t>
  </si>
  <si>
    <t>Suite G Fifth Floor The Meads Business Centre, Kingsmead, Farnborough, Hampshire, GU14 7SJ</t>
  </si>
  <si>
    <t>N010090826216</t>
  </si>
  <si>
    <t>Suite H Fifth Floor The Meads Business Centre, Kingsmead, Farnborough, Hampshire, GU14 7SJ</t>
  </si>
  <si>
    <t>N010090826217</t>
  </si>
  <si>
    <t>Store Fifth Floor The Meads Business Centre, Kingsmead, Farnborough, Hampshire, GU14 7SJ</t>
  </si>
  <si>
    <t>N010090826241</t>
  </si>
  <si>
    <t>Digital Factory Limited</t>
  </si>
  <si>
    <t>2-3, Chancerygate Way, Farnborough, Hampshire, GU14 8FF</t>
  </si>
  <si>
    <t>N010090826268</t>
  </si>
  <si>
    <t>Ansa Food And Wine Limited</t>
  </si>
  <si>
    <t>220 - 222, Farnborough Road, Farnborough, Hampshire, GU14 7JW</t>
  </si>
  <si>
    <t>N010090826331</t>
  </si>
  <si>
    <t>Lakky Physio Limited</t>
  </si>
  <si>
    <t>Office 13 First Floor Abbey House, 282, Farnborough Road, Farnborough, Hampshire, GU14 7NA</t>
  </si>
  <si>
    <t>21 Hollies Court, Basingstoke, Hampshire,  RG24 9RJ</t>
  </si>
  <si>
    <t>N010090826333</t>
  </si>
  <si>
    <t>Titanium Mobile Limited</t>
  </si>
  <si>
    <t>Office 19 First Floor Abbey House, 282, Farnborough Road, Farnborough, Hampshire, GU14 7NA</t>
  </si>
  <si>
    <t>N010090826342</t>
  </si>
  <si>
    <t>Grainger (Aldershot) Limited</t>
  </si>
  <si>
    <t>Wellesley Community Rooms, Maida Road, Wellesley, Aldershot, Hampshire, GU11 2FA</t>
  </si>
  <si>
    <t>Citygate, St James Boulevard, Newcastle Upon Tyne,  NE1 4JE</t>
  </si>
  <si>
    <t>N010090826375</t>
  </si>
  <si>
    <t xml:space="preserve">Queens Gate Roundabout, Queens Gate Road, Farnborough, Hampshire, </t>
  </si>
  <si>
    <t>N010090826393</t>
  </si>
  <si>
    <t>Gas Dynamics Ltd.</t>
  </si>
  <si>
    <t>63a, Osborne Road, Farnborough, Hampshire, GU14 6AP</t>
  </si>
  <si>
    <t>63a Osborne Road, Farnborough, Hampshire,  GU14 6AP</t>
  </si>
  <si>
    <t>N010090826394</t>
  </si>
  <si>
    <t>2:09 Events Limited</t>
  </si>
  <si>
    <t>63b, Osborne Road, Farnborough, Hampshire, GU14 6AP</t>
  </si>
  <si>
    <t>Events House, 63 Osborne Road, Farnborough, Hampshire,  GU14 6AP</t>
  </si>
  <si>
    <t>N010090826395</t>
  </si>
  <si>
    <t>Qp Clinic Limited</t>
  </si>
  <si>
    <t>63c, Osborne Road, Farnborough, Hampshire, GU14 6AP</t>
  </si>
  <si>
    <t>63c Osborne Road, Farnborough, Hampshire,  GU14 6AP</t>
  </si>
  <si>
    <t>N010090826396</t>
  </si>
  <si>
    <t>Yellow Moon Consultancy Services Limited</t>
  </si>
  <si>
    <t>63d, Osborne Road, Farnborough, Hampshire, GU14 6AP</t>
  </si>
  <si>
    <t>N010090826397</t>
  </si>
  <si>
    <t>63e, Osborne Road, Farnborough, Hampshire, GU14 6AP</t>
  </si>
  <si>
    <t>N010090826398</t>
  </si>
  <si>
    <t xml:space="preserve">Car Park, 63, Osborne Road, Farnborough, Hampshire, </t>
  </si>
  <si>
    <t>N010090826475</t>
  </si>
  <si>
    <t>Strawberry Signs Limited</t>
  </si>
  <si>
    <t>Unit 1, 2a, St Michaels Road, Aldershot, Hampshire, GU12 4JF</t>
  </si>
  <si>
    <t>Unit 1, 2a St Michaels Road, Aldershot, Hampshire,  GU12 4JF</t>
  </si>
  <si>
    <t>N010090826476</t>
  </si>
  <si>
    <t>Aldershot Kitchen Designs Limited</t>
  </si>
  <si>
    <t>Unit 2, 2a, St Michaels Road, Aldershot, Hampshire, GU12 4JF</t>
  </si>
  <si>
    <t>239 High Street, Aldershot, Hampshire,  GU11 1TJ</t>
  </si>
  <si>
    <t>N010090826477</t>
  </si>
  <si>
    <t>Siemens Public Limited Company</t>
  </si>
  <si>
    <t>Second And Third Floors, 2, Pinehurst Road, Farnborough, Hampshire, GU14 7BF</t>
  </si>
  <si>
    <t>N010090826529</t>
  </si>
  <si>
    <t>Hallan Chowk Limited T/A Dm Restaurant &amp; Bar</t>
  </si>
  <si>
    <t>Royal Korea Empire Banqueting And Hall , High Street, Aldershot, Hampshire, GU11 1DJ</t>
  </si>
  <si>
    <t>N010090826585</t>
  </si>
  <si>
    <t>Mobility Scooter Hire Store Kingsmead Multi-Storey Car Park, Kingsmead, Farnborough, Hampshire, GU14 7SJ</t>
  </si>
  <si>
    <t>N010090826593</t>
  </si>
  <si>
    <t>Decathlon Uk Limited</t>
  </si>
  <si>
    <t>Unit A-B , Princes Mead, Farnborough, Hampshire, GU14 6YB</t>
  </si>
  <si>
    <t>N010090826594</t>
  </si>
  <si>
    <t>Smyths Toys Uk Limited</t>
  </si>
  <si>
    <t>Unit C, Princes Mead, Farnborough, Hampshire, GU14 6YB</t>
  </si>
  <si>
    <t>Lyrr 1, Mervue Business Park, Galway, Ireland,  H91 K4HV</t>
  </si>
  <si>
    <t>N010090826621</t>
  </si>
  <si>
    <t>Car Parking Spaces 9 To 14 And 26 To 29, Alexandra Terrace, Alexandra Road, Aldershot, Hampshire, GU11 3HU</t>
  </si>
  <si>
    <t>N010090826644</t>
  </si>
  <si>
    <t>Larsen Homebrew (Uk) Limited</t>
  </si>
  <si>
    <t>Units 3 And 4, 108, Hawley Lane, Farnborough, Hampshire, GU14 8JE</t>
  </si>
  <si>
    <t>Units 3 &amp; 4, 108 Hawley Lane, Farnborough, Hampshire,  GU14 8EH</t>
  </si>
  <si>
    <t>N010090826696</t>
  </si>
  <si>
    <t>Eeea Academy Trust</t>
  </si>
  <si>
    <t>The Cambridge Primary School, Queens Avenue, Aldershot, Hampshire, GU11 4AA</t>
  </si>
  <si>
    <t>N010090826697</t>
  </si>
  <si>
    <t>Kentucky Fried Chicken {Gb} Ltd</t>
  </si>
  <si>
    <t>247, Ash Road, Aldershot, Hampshire, GU12 4DD</t>
  </si>
  <si>
    <t>N010090826721</t>
  </si>
  <si>
    <t>Mm Mobile Shop Ltd</t>
  </si>
  <si>
    <t>Unit 1, 19, Union Street, Aldershot, Hampshire, GU11 1EP</t>
  </si>
  <si>
    <t>Unit 1, 19 Union Street, Aldershot, Hampshire,  GU11 1EP</t>
  </si>
  <si>
    <t>N010090826722</t>
  </si>
  <si>
    <t>Global Ime Bank Representative Office Uk</t>
  </si>
  <si>
    <t>Unit 2, 19, Union Street, Aldershot, Hampshire, GU11 1EP</t>
  </si>
  <si>
    <t>N010090826725</t>
  </si>
  <si>
    <t>First Floor, 2, Pinehurst Road, Farnborough, Hampshire, GU14 7BF</t>
  </si>
  <si>
    <t>N010090826755</t>
  </si>
  <si>
    <t>Gold Valley Lake House Limited</t>
  </si>
  <si>
    <t>Clubhouse Gold Valley Lakes, Government Road, Aldershot, Hampshire, GU11 2PT</t>
  </si>
  <si>
    <t>N010090826761</t>
  </si>
  <si>
    <t>Whitbread Group Plc</t>
  </si>
  <si>
    <t>1-3, Kingsmead, Farnborough, Hampshire, GU14 7SJ</t>
  </si>
  <si>
    <t>N010090826762</t>
  </si>
  <si>
    <t>Office 1 First Floor Abbey House, 282, Farnborough Road, Farnborough, Hampshire, GU14 7NA</t>
  </si>
  <si>
    <t>N010090826763</t>
  </si>
  <si>
    <t>Kavango Resources Plc</t>
  </si>
  <si>
    <t>Office 6 First Floor Abbey House, 282, Farnborough Road, Farnborough, Hampshire, GU14 7NA</t>
  </si>
  <si>
    <t>Office 6 First Floor Abbey House, 282 Farnborough Road, Farnborough, Hampshire,  GU14 7NA</t>
  </si>
  <si>
    <t>N010090826764</t>
  </si>
  <si>
    <t>Pacific Prime Consultants Limited</t>
  </si>
  <si>
    <t>Office 7 First Floor Abbey House, 282, Farnborough Road, Farnborough, Hampshire, GU14 7NA</t>
  </si>
  <si>
    <t>N010090826765</t>
  </si>
  <si>
    <t>Pta Events Limited</t>
  </si>
  <si>
    <t>Office 11 First Floor Abbey House, 282, Farnborough Road, Farnborough, Hampshire, GU14 7NA</t>
  </si>
  <si>
    <t>N010090826771</t>
  </si>
  <si>
    <t>Suite B1 Ground Floor Westmead House, Westmead, Farnborough, Hampshire, GU14 7LP</t>
  </si>
  <si>
    <t>N010090826880</t>
  </si>
  <si>
    <t>Qualcomm Technologies International, Ltd.</t>
  </si>
  <si>
    <t>Second And Third Floors Block B Spectrum Point, 279, Farnborough Road, Farnborough, Hampshire, GU14 7LS</t>
  </si>
  <si>
    <t>Churchill House, Cambridge Business Park, Cowley Road, Cambridge,  CB4 0WZ</t>
  </si>
  <si>
    <t>N010090826897</t>
  </si>
  <si>
    <t>Marstons Estates Limited</t>
  </si>
  <si>
    <t>The Sarsen Stones, 10, Apollo Rise, Farnborough, Hampshire, GU14 0JW</t>
  </si>
  <si>
    <t>Support Services Department, St John'S House, St John'S Square, Wolverhampton,  WV2 4BH</t>
  </si>
  <si>
    <t>N010090826918</t>
  </si>
  <si>
    <t>Southwest Carwash Ltd</t>
  </si>
  <si>
    <t xml:space="preserve">Hand Car Wash, 5, Wellington Avenue, Aldershot, Hampshire, </t>
  </si>
  <si>
    <t>Flat 2 Wyvern, 25 Maybury Close, Frimley, Surrey,  GU16 7AX</t>
  </si>
  <si>
    <t>N010090826922</t>
  </si>
  <si>
    <t>Timpson Limited</t>
  </si>
  <si>
    <t xml:space="preserve">Shoe Repair Shop, 5, Wellington Avenue, Aldershot, Hampshire, </t>
  </si>
  <si>
    <t>N010090826925</t>
  </si>
  <si>
    <t>Tesco Mobile Limited</t>
  </si>
  <si>
    <t xml:space="preserve">Tesco Mobile , 5, Wellington Avenue, Aldershot, Hampshire, </t>
  </si>
  <si>
    <t>N010090826927</t>
  </si>
  <si>
    <t>Bybox Holdings Limited</t>
  </si>
  <si>
    <t xml:space="preserve">Storage Lockers 1, 5, Wellington Avenue, Aldershot, Hampshire, </t>
  </si>
  <si>
    <t>Floor 7, The Future Works, Brunel Way, Slough,  SL1 1FQ</t>
  </si>
  <si>
    <t>N010090826928</t>
  </si>
  <si>
    <t xml:space="preserve">Storage Lockers 2, 5, Wellington Avenue, Aldershot, Hampshire, </t>
  </si>
  <si>
    <t>N010090826929</t>
  </si>
  <si>
    <t xml:space="preserve">Storage Lockers 3, 5, Wellington Avenue, Aldershot, Hampshire, </t>
  </si>
  <si>
    <t>N010090826930</t>
  </si>
  <si>
    <t xml:space="preserve">Storage Lockers 4, 5, Wellington Avenue, Aldershot, Hampshire, </t>
  </si>
  <si>
    <t>N010090826948</t>
  </si>
  <si>
    <t>Cinos Limited</t>
  </si>
  <si>
    <t>Building 4.9 , Frimley Business Park, Frimley, Camberley, Surrey, GU16 7SG</t>
  </si>
  <si>
    <t>N010090826949</t>
  </si>
  <si>
    <t>Deepwater Eu Ltd</t>
  </si>
  <si>
    <t>Building 4.8, Frimley Business Park, Frimley, Camberley, Surrey, GU16 7SG</t>
  </si>
  <si>
    <t>N010090826950</t>
  </si>
  <si>
    <t>Jauch Quartz U.K. (Components Division) Ltd</t>
  </si>
  <si>
    <t>Building 4.7, Frimley Business Park, Frimley, Camberley, Surrey, GU16 7SG</t>
  </si>
  <si>
    <t>N010090826961</t>
  </si>
  <si>
    <t>Third Floor North, Hippodrome House, Birchett Road, Aldershot, Hampshire, GU11 1LZ</t>
  </si>
  <si>
    <t>N010090826962</t>
  </si>
  <si>
    <t>Fourth Floor North, Hippodrome House, Birchett Road, Aldershot, Hampshire, GU11 1LZ</t>
  </si>
  <si>
    <t>N010090826966</t>
  </si>
  <si>
    <t xml:space="preserve">Independent Distribution Network, Queens Avenue, Aldershot, Hampshire, </t>
  </si>
  <si>
    <t>N010090826973</t>
  </si>
  <si>
    <t>Unit 6 - North Barn Studio, 4, Hillside Road, Aldershot, Hampshire, GU11 3NB</t>
  </si>
  <si>
    <t>N010090826974</t>
  </si>
  <si>
    <t>Unit 8 - The North Barn, 4, Hillside Road, Aldershot, Hampshire, GU11 3NB</t>
  </si>
  <si>
    <t>N010090826988</t>
  </si>
  <si>
    <t>Glowbuzzer Limited</t>
  </si>
  <si>
    <t>Ground Floor, 30, Hercules Way, Farnborough, Hampshire, GU14 6UU</t>
  </si>
  <si>
    <t>N010090826990</t>
  </si>
  <si>
    <t>Rayan Dawood Ltd</t>
  </si>
  <si>
    <t>Forecourt, 116, Chapel Lane, Farnborough, Hampshire, GU14 9BL</t>
  </si>
  <si>
    <t>N010090826991</t>
  </si>
  <si>
    <t>Bucks Horn Oak Tyres &amp; Brakes Limited</t>
  </si>
  <si>
    <t>Workshop, 116, Chapel Lane, Farnborough, Hampshire, GU14 9BL</t>
  </si>
  <si>
    <t>N010090826993</t>
  </si>
  <si>
    <t xml:space="preserve">Car Parking Spaces 23-25, Alexandra Terrace, Alexandra Road, Aldershot, Hampshire, </t>
  </si>
  <si>
    <t>N010090826994</t>
  </si>
  <si>
    <t xml:space="preserve">Car Parking Spaces , 247, High Street, Aldershot, Hampshire, </t>
  </si>
  <si>
    <t>N010090826995</t>
  </si>
  <si>
    <t xml:space="preserve">Car Parking Spaces , 30, Camp Road, Farnborough, Hampshire, </t>
  </si>
  <si>
    <t>N010090826996</t>
  </si>
  <si>
    <t>Rock And Pop Academy Ltd</t>
  </si>
  <si>
    <t xml:space="preserve">Car Parking Spaces 12-14, 30, Grosvenor Road, Aldershot, Hampshire, </t>
  </si>
  <si>
    <t>Rear Of , 30 Grosvenor Road, Aldershot, Hampshire,  GU11 3EQ</t>
  </si>
  <si>
    <t>N010090826998</t>
  </si>
  <si>
    <t xml:space="preserve">Car Parking Spaces 1-2 Old Town Hall, Grosvenor Road, Aldershot, Hampshire, </t>
  </si>
  <si>
    <t>N010090826999</t>
  </si>
  <si>
    <t xml:space="preserve">Car Parking Spaces 3-11 Old Town Hall, Grosvenor Road, Aldershot, Hampshire, </t>
  </si>
  <si>
    <t>N010090827000</t>
  </si>
  <si>
    <t xml:space="preserve">Car Parking Spaces 1 And 2 At Unit B Central Estate, Albert Road, Aldershot, Hampshire, </t>
  </si>
  <si>
    <t>N010090827001</t>
  </si>
  <si>
    <t xml:space="preserve">Car Parking Spaces 3 And 4 At Unit B Central Estate, Albert Road, Aldershot, Hampshire, </t>
  </si>
  <si>
    <t>N010090827003</t>
  </si>
  <si>
    <t xml:space="preserve">Car Parking Spaces 2 - 4, Alexandra Terrace, Alexandra Road, Aldershot, Hampshire, </t>
  </si>
  <si>
    <t>N010090827004</t>
  </si>
  <si>
    <t xml:space="preserve">Car Parking Spaces 6 And 7, Alexandra Terrace, Alexandra Road, Aldershot, Hampshire, </t>
  </si>
  <si>
    <t>N010090827005</t>
  </si>
  <si>
    <t xml:space="preserve">Car Parking Spaces 32 And 33, Alexandra Terrace, Alexandra Road, Aldershot, Hampshire, </t>
  </si>
  <si>
    <t>N010090827009</t>
  </si>
  <si>
    <t xml:space="preserve">Car Parking Space 20, Alexandra Terrace, Alexandra Road, Aldershot, Hampshire, </t>
  </si>
  <si>
    <t>N010090827010</t>
  </si>
  <si>
    <t xml:space="preserve">Car Parking Spaces 16 And 17, Alexandra Terrace, Alexandra Road, Aldershot, Hampshire, </t>
  </si>
  <si>
    <t>N010090827011</t>
  </si>
  <si>
    <t xml:space="preserve">Car Parking Spaces 18-19, Alexandra Terrace, Alexandra Road, Aldershot, Hampshire, </t>
  </si>
  <si>
    <t>N010090827012</t>
  </si>
  <si>
    <t xml:space="preserve">Car Parking Spaces 21-22, Alexandra Terrace, Alexandra Road, Aldershot, Hampshire, </t>
  </si>
  <si>
    <t>N010090827014</t>
  </si>
  <si>
    <t>Dominic Oliver Estates Ltd</t>
  </si>
  <si>
    <t xml:space="preserve">Car Parking Spaces 1-2 The Coach House, 145, Church Lane East, Aldershot, Hampshire, </t>
  </si>
  <si>
    <t>15 Brackendale Close, Englefield Green, Egham,  TW20 0UL</t>
  </si>
  <si>
    <t>N010090827015</t>
  </si>
  <si>
    <t xml:space="preserve">Car Parking Spaces 3-6 The Coach House, 145, Church Lane East, Aldershot, Hampshire, </t>
  </si>
  <si>
    <t>N010090827017</t>
  </si>
  <si>
    <t xml:space="preserve">Car Park, 237, High Street, Aldershot, Hampshire, </t>
  </si>
  <si>
    <t>N010090827029</t>
  </si>
  <si>
    <t>Wickes Building Supplies Limited</t>
  </si>
  <si>
    <t>13, Invincible Road, Farnborough, Hampshire, GU14 7QU</t>
  </si>
  <si>
    <t>N010090827031</t>
  </si>
  <si>
    <t>L3harris Communications Systems Limited</t>
  </si>
  <si>
    <t>1 Voyager Park, Dingley Way, Farnborough, Hampshire, GU14 6FF</t>
  </si>
  <si>
    <t>N010090827042</t>
  </si>
  <si>
    <t>Units 14 And 15 Pegasus Court, North Lane, Aldershot, Hampshire, GU12 4QP</t>
  </si>
  <si>
    <t>N010090827044</t>
  </si>
  <si>
    <t>Apex Prime Care Ltd</t>
  </si>
  <si>
    <t>Offices G2-G4 And F1-F4 The Governors House, 101, Alexandra Road, Farnborough, Hampshire, GU14 6BN</t>
  </si>
  <si>
    <t>14 Bartram Road, Totton, Southampton,  SO40 9JG</t>
  </si>
  <si>
    <t>N010090827045</t>
  </si>
  <si>
    <t xml:space="preserve">Car Parking Spaces , 2, Cambridge Road, Aldershot, Hampshire, </t>
  </si>
  <si>
    <t>N010090827046</t>
  </si>
  <si>
    <t xml:space="preserve">Car Parking Spaces Family Resource Centre, 4-8, Cambridge Road, Aldershot, Hampshire, </t>
  </si>
  <si>
    <t>N010090827060</t>
  </si>
  <si>
    <t xml:space="preserve">Car Parking Spaces 1-5, 161, North Lane, Aldershot, Hampshire, </t>
  </si>
  <si>
    <t>N010090827061</t>
  </si>
  <si>
    <t xml:space="preserve">Car Parking Spaces 6-7, 161, North Lane, Aldershot, Hampshire, </t>
  </si>
  <si>
    <t>N010090827062</t>
  </si>
  <si>
    <t>Sofology Limited</t>
  </si>
  <si>
    <t>Unit 1 Horizon Retail Park, Solartron Road, Farnborough, Hampshire, GU14 7GY</t>
  </si>
  <si>
    <t>Accounts Department, Golborne Point, Ashton Road, Golborne, Warrington,  WA3 3UL</t>
  </si>
  <si>
    <t>N010090827063</t>
  </si>
  <si>
    <t>Wren Kitchens Limited</t>
  </si>
  <si>
    <t>Unit 2 Horizon Retail Park, Solartron Road, Farnborough, Hampshire, GU14 7QY</t>
  </si>
  <si>
    <t>The Nest, Falkland Way, Barton On Humber,  DN18 5RX</t>
  </si>
  <si>
    <t>N010090827064</t>
  </si>
  <si>
    <t>Oak Furnitureland Group Limited</t>
  </si>
  <si>
    <t>Unit 3 Horizon Retail Park, Solartron Road, Farnborough, Hampshire, GU14 7GY</t>
  </si>
  <si>
    <t>N010090827065</t>
  </si>
  <si>
    <t>Anglia Home Furnishings Limited T/A Fabb Furniture</t>
  </si>
  <si>
    <t>Unit 4 Horizon Retail Park, Solartron Road, Farnborough, Hampshire, GU14 7GY</t>
  </si>
  <si>
    <t>Finance Team, Anglia Home Furnishings Ltd, T/A Fabb Furniture, Club Way, Cygnet Park Peterborough,  PE7 8JA</t>
  </si>
  <si>
    <t>N010090827066</t>
  </si>
  <si>
    <t>Tapi Carpets &amp; Floors Limited</t>
  </si>
  <si>
    <t>Unit 5 Horizon Retail Park, Solartron Road, Farnborough, Hampshire, GU14 7QL</t>
  </si>
  <si>
    <t>1a Spur Road, Orpinton, Kent,  BR6 0PH</t>
  </si>
  <si>
    <t>N010090827067</t>
  </si>
  <si>
    <t>Hobbycraft Trading Limited</t>
  </si>
  <si>
    <t>Unit 6 Horizon Retail Park, Solartron Road, Farnborough, Hampshire, GU14 7GY</t>
  </si>
  <si>
    <t>N010090827111</t>
  </si>
  <si>
    <t>Unit 1a Building C Stake Works , 13b, Invincible Road, Farnborough, Hampshire, GU14 7QU</t>
  </si>
  <si>
    <t>N010090827112</t>
  </si>
  <si>
    <t>Fore Fitness Corporate Limited</t>
  </si>
  <si>
    <t>Unit 1b Building C Stake Works, 13b, Invincible Road, Farnborough, Hampshire, GU14 7QU</t>
  </si>
  <si>
    <t>168 Fulham Road, London,  SW10 9PR</t>
  </si>
  <si>
    <t>N010090827118</t>
  </si>
  <si>
    <t>Shipton Wealth Limited</t>
  </si>
  <si>
    <t>Office 3 First Floor Abbey House, 282, Farnborough Road, Farnborough, Hampshire, GU14 7NA</t>
  </si>
  <si>
    <t>N010090827119</t>
  </si>
  <si>
    <t>Office 4 First Floor Abbey House, 282, Farnborough Road, Farnborough, Hampshire, GU14 7NA</t>
  </si>
  <si>
    <t>N010090827120</t>
  </si>
  <si>
    <t>247 It Services Limited</t>
  </si>
  <si>
    <t>Office 5 First Floor Abbey House, 282, Farnborough Road, Farnborough, Hampshire, GU14 7NA</t>
  </si>
  <si>
    <t>Office 5 First Floor Abbey House, 282 Farnborough Road, Farnborough, Hampshire,  GU14 7NA</t>
  </si>
  <si>
    <t>N010090827121</t>
  </si>
  <si>
    <t>Ukld Limited</t>
  </si>
  <si>
    <t>Office 9 First Floor Abbey House, 282, Farnborough Road, Farnborough, Hampshire, GU14 7NA</t>
  </si>
  <si>
    <t>N010090827122</t>
  </si>
  <si>
    <t>Farnborough Engineering Consultants Limited</t>
  </si>
  <si>
    <t>Office 10 First Floor Abbey House, 282, Farnborough Road, Farnborough, Hampshire, GU14 7NA</t>
  </si>
  <si>
    <t>N010090827124</t>
  </si>
  <si>
    <t>Office 9 Second Floor Abbey House, 282, Farnborough Road, Farnborough, Hampshire, GU14 7NA</t>
  </si>
  <si>
    <t>N010090827125</t>
  </si>
  <si>
    <t>Byeloise Limited</t>
  </si>
  <si>
    <t>Office 18 First Floor Abbey House, 282, Farnborough Road, Farnborough, Hampshire, GU14 7NA</t>
  </si>
  <si>
    <t>N010090827126</t>
  </si>
  <si>
    <t>Idex Biometrics Uk Ltd</t>
  </si>
  <si>
    <t>Office 3 Second Floor Abbey House , 282, Farnborough Road, Farnborough, Hampshire, GU14 7NA</t>
  </si>
  <si>
    <t>N010090827127</t>
  </si>
  <si>
    <t>Power Metal Resources Plc</t>
  </si>
  <si>
    <t>Office 16 First Floor Abbey House, 282, Farnborough Road, Farnborough, Hampshire, GU14 7NA</t>
  </si>
  <si>
    <t>Office 16 First Floor Abbey House, 282 Farnborough Road, Farnborough, Hampshire,  GU14 7NA</t>
  </si>
  <si>
    <t>N010090827129</t>
  </si>
  <si>
    <t>Atom Lab Ltd</t>
  </si>
  <si>
    <t>Office 5 Fourth Floor Abbey House, 282, Farnborough Road, Farnborough, Hampshire, GU14 7NA</t>
  </si>
  <si>
    <t>N010090827131</t>
  </si>
  <si>
    <t>Six Degrees Holdings Limited</t>
  </si>
  <si>
    <t>Office 7 Fourth Floor Abbey House, 282, Farnborough Road, Farnborough, Hampshire, GU14 7NA</t>
  </si>
  <si>
    <t>Offices 7 And 8 , Fourth Floor Abbey House, 282 Farnborough Road, Farnborough,  GU14 7NA</t>
  </si>
  <si>
    <t>N010090827132</t>
  </si>
  <si>
    <t>Office 8 Fourth Floor Abbey House, 282, Farnborough Road, Farnborough, Hampshire, GU14 7NA</t>
  </si>
  <si>
    <t>N010090827135</t>
  </si>
  <si>
    <t>Office 15 Fourth Floor Abbey House, 282, Farnborough Road, Farnborough, Hampshire, GU14 7NA</t>
  </si>
  <si>
    <t>N010090827136</t>
  </si>
  <si>
    <t>Access For Students Ltd</t>
  </si>
  <si>
    <t>Office 16 Fourth Floor Abbey House, 282, Farnborough Road, Farnborough, Hampshire, GU14 7NA</t>
  </si>
  <si>
    <t>N010090827137</t>
  </si>
  <si>
    <t>Talk Technology Limited</t>
  </si>
  <si>
    <t>Office 2 Fifth Floor Abbey House, 282, Farnborough Road, Farnborough, Hampshire, GU14 7NA</t>
  </si>
  <si>
    <t>Office 2 Fifth Floor Abbey House, 282 Farnborough Road, Farnborough, Hampshire,  GU14 7NA</t>
  </si>
  <si>
    <t>N010090827138</t>
  </si>
  <si>
    <t>Asset Plus Energy Performance Ltd</t>
  </si>
  <si>
    <t>Office 3 Fifth Floor Abbey House, 282, Farnborough Road, Farnborough, Hampshire, GU14 7NA</t>
  </si>
  <si>
    <t>Office 3 Fifth Floor Abbey House, 282 Farnborough Road, Farnborough, Hampshire,  GU14 7NA</t>
  </si>
  <si>
    <t>N010090827139</t>
  </si>
  <si>
    <t>Worldwide Immigration Ltd</t>
  </si>
  <si>
    <t>Office 6 Fifth Floor Abbey House, 282, Farnborough Road, Farnborough, Hampshire, GU14 7NA</t>
  </si>
  <si>
    <t>N010090827140</t>
  </si>
  <si>
    <t>Ians Domiciliary Care Limited</t>
  </si>
  <si>
    <t>Office 8 Fifth Floor Abbey House, 282, Farnborough Road, Farnborough, Hampshire, GU14 7NA</t>
  </si>
  <si>
    <t>N010090827141</t>
  </si>
  <si>
    <t>Frauscher Uk Limited</t>
  </si>
  <si>
    <t>Office 9 Fifth Floor Abbey House, 282, Farnborough Road, Farnborough, Hampshire, GU14 7NA</t>
  </si>
  <si>
    <t>N010090827142</t>
  </si>
  <si>
    <t>Office 10 Fifth Floor Abbey House, 282, Farnborough Road, Farnborough, Hampshire, GU14 7NA</t>
  </si>
  <si>
    <t>N010090827143</t>
  </si>
  <si>
    <t>Office 11 Fifth Floor Abbey House, 282, Farnborough Road, Farnborough, Hampshire, GU14 7NA</t>
  </si>
  <si>
    <t>N010090827167</t>
  </si>
  <si>
    <t>Ground Floor, 26, Princes Mead, Farnborough, Hampshire, GU14 6YA</t>
  </si>
  <si>
    <t>N010090827168</t>
  </si>
  <si>
    <t>First Floor, 26, Princes Mead, Farnborough, Hampshire, GU14 6YA</t>
  </si>
  <si>
    <t>N010090827180</t>
  </si>
  <si>
    <t>Business Aider Ltd</t>
  </si>
  <si>
    <t>Ground Floor Pyramid House, 43, Queens Road, Farnborough, Hampshire, GU14 6JP</t>
  </si>
  <si>
    <t>83 St Michaels Road, Aldershot, Hampshire,  GU12 4JJ</t>
  </si>
  <si>
    <t>N010090827191</t>
  </si>
  <si>
    <t>Rymac Plastic Products Limited</t>
  </si>
  <si>
    <t>Unit 3 The Old Brewery, Chapel Street, Farnborough, Hampshire, GU14 8FG</t>
  </si>
  <si>
    <t>N010090827198</t>
  </si>
  <si>
    <t>360 Play (Farnborough) Limited</t>
  </si>
  <si>
    <t>Unit 1, 4, Queensmead, Farnborough, Hampshire, GU14 7GL</t>
  </si>
  <si>
    <t>Dp House , Sunrise Parkway, Linford Wood, Milton Keynes,  MK14 6NU</t>
  </si>
  <si>
    <t>N010090827199</t>
  </si>
  <si>
    <t>Gymfinity Kids Limited</t>
  </si>
  <si>
    <t>Unit 2, 4, Queensmead, Farnborough, Hampshire, GU14 7GL</t>
  </si>
  <si>
    <t>15 Shirwell Crescent, Furzton, Milton Keynes,  MK4 1GA</t>
  </si>
  <si>
    <t>N010090827227</t>
  </si>
  <si>
    <t>Arnold Kuthe Angloterra Ltd</t>
  </si>
  <si>
    <t>Car Parking Spaces 9-11 Victoria House, 50-58, Victoria Road, Farnborough, Hampshire, GU14 7PG</t>
  </si>
  <si>
    <t>N010090827228</t>
  </si>
  <si>
    <t>Car Parking Spaces 12-15 Victoria House, 50-58, Victoria Road, Farnborough, Hampshire, GU14 7PG</t>
  </si>
  <si>
    <t>N010090827229</t>
  </si>
  <si>
    <t>Car Parking Spaces 16 And 17 Victoria House, 50-58, Victoria Road, Farnborough, Hampshire, GU14 7PG</t>
  </si>
  <si>
    <t>N010090827261</t>
  </si>
  <si>
    <t>Simply Jet Uk Limited</t>
  </si>
  <si>
    <t>Office 4 Fifth Floor Abbey House, 282, Farnborough Road, Farnborough, Hampshire, GU14 7NA</t>
  </si>
  <si>
    <t>Office 4 Fifth Floor Abbey House, 282 Farnborough Road, Farnborough, Hampshire,  GU14 7NA</t>
  </si>
  <si>
    <t>N010090827263</t>
  </si>
  <si>
    <t>Frauscher Sensonic Limited</t>
  </si>
  <si>
    <t>Office 1 Fifth Floor Abbey House, 282, Farnborough Road, Farnborough, Hampshire, GU14 7NA</t>
  </si>
  <si>
    <t>N010090827265</t>
  </si>
  <si>
    <t>Office 2 First Floor Abbey House, 282, Farnborough Road, Farnborough, Hampshire, GU14 7NA</t>
  </si>
  <si>
    <t>N010090827266</t>
  </si>
  <si>
    <t>Office 16a First Floor Abbey House , 282, Farnborough Road, Farnborough, Hampshire, GU14 7NA</t>
  </si>
  <si>
    <t>N010090827267</t>
  </si>
  <si>
    <t>Esift Limited</t>
  </si>
  <si>
    <t>Office 8 First Floor Abbey House, 282, Farnborough Road, Farnborough, Hampshire, GU14 7NA</t>
  </si>
  <si>
    <t>N010090827268</t>
  </si>
  <si>
    <t>Office 12 First Floor Abbey House, 282, Farnborough Road, Farnborough, Hampshire, GU14 7NA</t>
  </si>
  <si>
    <t>N010090827269</t>
  </si>
  <si>
    <t>Office 16b First Floor Abbey House, 282, Farnborough Road, Farnborough, Hampshire, GU14 7NA</t>
  </si>
  <si>
    <t>N010090827270</t>
  </si>
  <si>
    <t>Office 16c First Floor Abbey House, 282, Farnborough Road, Farnborough, Hampshire, GU14 7NA</t>
  </si>
  <si>
    <t>N010090827271</t>
  </si>
  <si>
    <t>Office 16d First Floor Abbey House, 282, Farnborough Road, Farnborough, Hampshire, GU14 7NA</t>
  </si>
  <si>
    <t>N010090827272</t>
  </si>
  <si>
    <t>Centreline Resourcing Ltd</t>
  </si>
  <si>
    <t>Office 14 Fourth Floor Abbey House, 282, Farnborough Road, Farnborough, Hampshire, GU14 7NA</t>
  </si>
  <si>
    <t>N010090827274</t>
  </si>
  <si>
    <t>Inlogik Ltd</t>
  </si>
  <si>
    <t>Office 12 Fourth Floor Abbey House, 282, Farnborough Road, Farnborough, Hampshire, GU14 7NA</t>
  </si>
  <si>
    <t>N010090827275</t>
  </si>
  <si>
    <t>Office 11 Fourth Floor Abbey House, 282, Farnborough Road, Farnborough, Hampshire, GU14 7NA</t>
  </si>
  <si>
    <t>N010090827287</t>
  </si>
  <si>
    <t>Aura Motor Company Ltd T/A Mainline Motor Co.</t>
  </si>
  <si>
    <t>2a, Netley Street, Farnborough, Hampshire, GU14 6AQ</t>
  </si>
  <si>
    <t>N010090827297</t>
  </si>
  <si>
    <t>Office 1a The Old Library, 4, Boundary Road, Farnborough, Hampshire, GU14 6SF</t>
  </si>
  <si>
    <t>N010090827298</t>
  </si>
  <si>
    <t>Office 1b The Old Library, 4, Boundary Road, Farnborough, Hampshire, GU14 6SF</t>
  </si>
  <si>
    <t>N010090827299</t>
  </si>
  <si>
    <t>Office 4a The Old Library, 4, Boundary Road, Farnborough, Hampshire, GU14 6SF</t>
  </si>
  <si>
    <t>N010090827300</t>
  </si>
  <si>
    <t>Office 4b The Old Library, 4, Boundary Road, Farnborough, Hampshire, GU14 6SF</t>
  </si>
  <si>
    <t>N010090827301</t>
  </si>
  <si>
    <t>Suite 1 The Old Library, 4, Boundary Road, Farnborough, Hampshire, GU14 6SF</t>
  </si>
  <si>
    <t>N010090827302</t>
  </si>
  <si>
    <t>Suite 2 The Old Library, 4, Boundary Road, Farnborough, Hampshire, GU14 6SF</t>
  </si>
  <si>
    <t>N010090827303</t>
  </si>
  <si>
    <t>Suite 3 The Old Library, 4, Boundary Road, Farnborough, Hampshire, GU14 6SF</t>
  </si>
  <si>
    <t>N010090827304</t>
  </si>
  <si>
    <t>Suite 4 The Old Library, 4, Boundary Road, Farnborough, Hampshire, GU14 6SF</t>
  </si>
  <si>
    <t>N010090827305</t>
  </si>
  <si>
    <t>Suite 5 The Old Library, 4, Boundary Road, Farnborough, Hampshire, GU14 6SF</t>
  </si>
  <si>
    <t>N010090827306</t>
  </si>
  <si>
    <t>Suite 6 The Old Library, 4, Boundary Road, Farnborough, Hampshire, GU14 6SF</t>
  </si>
  <si>
    <t>N010090827322</t>
  </si>
  <si>
    <t xml:space="preserve">Car Parking Spaces 5-6 Wellesley House, Eelmoor Road, Farnborough, Hampshire, </t>
  </si>
  <si>
    <t>N010090827323</t>
  </si>
  <si>
    <t xml:space="preserve">Car Parking Spaces 13-17 Wellesley House , 10, Eelmoor Road, Farnborough, Hampshire, </t>
  </si>
  <si>
    <t>N010090827334</t>
  </si>
  <si>
    <t>Car Park 2-3 Discovery Place, Columbus Drive, Farnborough, GU14 0JW</t>
  </si>
  <si>
    <t>N010090827339</t>
  </si>
  <si>
    <t>Car Parking Spaces 1-4, 3-5, Alexandra Road, Farnborough, Hampshire, GU14 6BU</t>
  </si>
  <si>
    <t>N010090827340</t>
  </si>
  <si>
    <t>Mtd Coln Industrial Limited</t>
  </si>
  <si>
    <t>Car Park Spaces 5-6, 3-5, Alexandra Road, Farnborough, Hampshire, GU14 6BU</t>
  </si>
  <si>
    <t>Haskell House, 152 West End Lane, London,  NW6 1SD</t>
  </si>
  <si>
    <t>N010090827341</t>
  </si>
  <si>
    <t>Car Park Spaces 16-17, 3-5, Alexandra Road, Farnborough, Hampshire, GU14 6BU</t>
  </si>
  <si>
    <t>N010090827347</t>
  </si>
  <si>
    <t>Argos Distributors Ltd</t>
  </si>
  <si>
    <t>Retail Concession, 6, Queensmead, Farnborough, Hampshire, GU14 7GL</t>
  </si>
  <si>
    <t>N010090827348</t>
  </si>
  <si>
    <t>Lloyds Pharmacy Limited</t>
  </si>
  <si>
    <t>Pharmacy, 6, Queensmead, Farnborough, Hampshire, GU14 7GL</t>
  </si>
  <si>
    <t>N010090827398</t>
  </si>
  <si>
    <t>Office 1 Second Floor Abbey House, 282, Farnborough Road, Farnborough, Hampshire, GU14 7NA</t>
  </si>
  <si>
    <t>N010090827399</t>
  </si>
  <si>
    <t>Office 2 Second Floor Abbey House, 282, Farnborough Road, Farnborough, Hampshire, GU14 7NA</t>
  </si>
  <si>
    <t>N010090827400</t>
  </si>
  <si>
    <t>Office 4 Second Floor Abbey House, 282, Farnborough Road, Farnborough, Hampshire, GU14 7NA</t>
  </si>
  <si>
    <t>N010090827402</t>
  </si>
  <si>
    <t>Office 5 Second Floor Abbey House, 282, Farnborough Road, Farnborough, Hampshire, GU14 7NA</t>
  </si>
  <si>
    <t>N010090827430</t>
  </si>
  <si>
    <t>Mainspring Watches Uk Ltd</t>
  </si>
  <si>
    <t>Office 7 Third Floor Abbey House, 282, Farnborough Road, Farnborough, Hampshire, GU14 7NA</t>
  </si>
  <si>
    <t>N010090827441</t>
  </si>
  <si>
    <t>Fitness24 Limited T/A Anytime Fitness</t>
  </si>
  <si>
    <t>13, Wellington Centre, Aldershot, Hampshire, GU11 1DB</t>
  </si>
  <si>
    <t>Hillhampton House, Roberts End, Hanley Swan, Worcestershire,  WR8 0DN</t>
  </si>
  <si>
    <t>N010090827443</t>
  </si>
  <si>
    <t>Car Parking  Spaces 1-3 Victoria House, 50-58, Victoria Road, Farnborough, Hampshire, GU14 7PG</t>
  </si>
  <si>
    <t>N010090827445</t>
  </si>
  <si>
    <t>Car Parking Spaces 7-8 Victoria House, 50-58, Victoria Road, Farnborough, Hampshire, GU14 7PG</t>
  </si>
  <si>
    <t>N010090827533</t>
  </si>
  <si>
    <t>Ground Floor Manor Park Chambers, 304, High Street, Aldershot, Hampshire, GU12 4LT</t>
  </si>
  <si>
    <t>N010090827534</t>
  </si>
  <si>
    <t>First Floor Manor Park Chambers, 304, High Street, Aldershot, Hampshire, GU12 4LT</t>
  </si>
  <si>
    <t>N010090827535</t>
  </si>
  <si>
    <t>Car Park Manor Park Chambers, 304, High Street, Aldershot, Hampshire, GU12 4LT</t>
  </si>
  <si>
    <t>N010090827570</t>
  </si>
  <si>
    <t>Teeth For Life Limited</t>
  </si>
  <si>
    <t xml:space="preserve">Car Parking Space 1 Wesley Chambers, Queens Road, Aldershot, Hampshire, </t>
  </si>
  <si>
    <t>Aldershot Dental Centre, Wesley Chambers, Queens Road, Aldershot, Hampshire,  GU11 3JD</t>
  </si>
  <si>
    <t>N010090827571</t>
  </si>
  <si>
    <t>Car Parking Spaces 16-19 Wesley Chambers, Queens Road, Aldershot, Hampshire, GU11 3JD</t>
  </si>
  <si>
    <t>N010090827574</t>
  </si>
  <si>
    <t>Sla Property Company Ltd</t>
  </si>
  <si>
    <t xml:space="preserve">Car Parking Space 3 Wesley Chambers, Queens Road, Aldershot, Hampshire, </t>
  </si>
  <si>
    <t>153 Princes Street , Ipswich, Suffolk ,  IP1 1QJ</t>
  </si>
  <si>
    <t>N010090827575</t>
  </si>
  <si>
    <t>Emberson &amp; Co Ltd</t>
  </si>
  <si>
    <t xml:space="preserve">Car Parking Space 6 Wesley Chambers, Queens Road, Aldershot, Hampshire, </t>
  </si>
  <si>
    <t>Suite 9 Wesley Chambers, Queens Road, Aldershot, Hampshire,  GU11 3JD</t>
  </si>
  <si>
    <t>N010090827576</t>
  </si>
  <si>
    <t>Ms4 Architects Llp</t>
  </si>
  <si>
    <t>Office 8a Third Floor Abbey House, 282, Farnborough Road, Farnborough, Hampshire, GU14 7NA</t>
  </si>
  <si>
    <t>N010090827581</t>
  </si>
  <si>
    <t>Halfords Limited</t>
  </si>
  <si>
    <t>9 Blackwater Shopping Park, Farnborough Gate, Farnborough Road, Farnborough, Hampshire, GU14 8BL</t>
  </si>
  <si>
    <t>N010090827831</t>
  </si>
  <si>
    <t>4mi Limited</t>
  </si>
  <si>
    <t>Room 4, 83a, Victoria Road, Farnborough, Hampshire, GU14 7PP</t>
  </si>
  <si>
    <t>N010090827881</t>
  </si>
  <si>
    <t xml:space="preserve">Car Parking Space 7 Wesley Chambers, Queens Road, Aldershot, Hampshire, </t>
  </si>
  <si>
    <t>N010090827937</t>
  </si>
  <si>
    <t>Finteq Services Ltd</t>
  </si>
  <si>
    <t>Office 1 Third Floor Abbey House, 282, Farnborough Road, Farnborough, Hampshire, GU14 7NA</t>
  </si>
  <si>
    <t>N010090827938</t>
  </si>
  <si>
    <t>Athene Systems Limited</t>
  </si>
  <si>
    <t>Office 2 Third Floor Abbey House, 282, Farnborough Road, Farnborough, Hampshire, GU14 7NA</t>
  </si>
  <si>
    <t>N010090827939</t>
  </si>
  <si>
    <t>Accord:Architecture Limited</t>
  </si>
  <si>
    <t>Office 3 Third Floor Abbey House, 282, Farnborough Road, Farnborough, Hampshire, GU14 7NA</t>
  </si>
  <si>
    <t>N010090827940</t>
  </si>
  <si>
    <t>Office 8 Third Floor Abbey House, 282, Farnborough Road, Farnborough, Hampshire, GU14 7NA</t>
  </si>
  <si>
    <t>N010090827941</t>
  </si>
  <si>
    <t>P P Recruitment Limited</t>
  </si>
  <si>
    <t>Office 10 Third Floor Abbey House, 282, Farnborough Road, Farnborough, Hampshire, GU14 7NA</t>
  </si>
  <si>
    <t>Abbey House, 282 Farnborough Road, Farnborough, Hampshire,  GU14 7NJ</t>
  </si>
  <si>
    <t>N010090827942</t>
  </si>
  <si>
    <t>Office 11 Third Floor Abbey House, 282, Farnborough Road, Farnborough, Hampshire, GU14 7NA</t>
  </si>
  <si>
    <t>N010090827944</t>
  </si>
  <si>
    <t>Gradian Systems Ltd</t>
  </si>
  <si>
    <t>Office 14 Third Floor Abbey House , 282, Farnborough Road, Farnborough, Hampshire, GU14 7NA</t>
  </si>
  <si>
    <t>Office 14 Third Floor Abbey House , 282 Farnborough Road, Farnborough, Hampshire,  GU14 7NA</t>
  </si>
  <si>
    <t>N010090827955</t>
  </si>
  <si>
    <t>Steve Harvey T/A Old School Speed</t>
  </si>
  <si>
    <t>18b, Farnborough Street, Farnborugh, Hampshire, GU14 8AG</t>
  </si>
  <si>
    <t>N010090827975</t>
  </si>
  <si>
    <t>Ashir Jewellery Limited</t>
  </si>
  <si>
    <t>Ground Floor, 43-45, Union Street, Aldershot, Hampshire, GU11 1EP</t>
  </si>
  <si>
    <t>Ground Floor, 43-45 Union Street, Aldershot, Hampshire,  GU11 1EP</t>
  </si>
  <si>
    <t>N010090827980</t>
  </si>
  <si>
    <t>The Gas Transportation Company Limited</t>
  </si>
  <si>
    <t>Independent Distribution Network, Union Buildings, Hospital Hill, Aldershot, Hampshire, GU11 1PB</t>
  </si>
  <si>
    <t>C/O The Electricity Network Company Ltd, Avison Young, Po Box 6079, Wolverhampton,  WV1 9RA</t>
  </si>
  <si>
    <t>N010090827981</t>
  </si>
  <si>
    <t>Independent Distribution Network, Sandy Lane, Farnborough, Hampshire, GU14 9EU</t>
  </si>
  <si>
    <t>N010090827983</t>
  </si>
  <si>
    <t>Robert James (Farnborough) Limited</t>
  </si>
  <si>
    <t>Rear Unit , 70, Guildford Road East, Farnborough, Hampshire, GU14 6PX</t>
  </si>
  <si>
    <t>N010090828003</t>
  </si>
  <si>
    <t>Peak Analysis And Automation Limited</t>
  </si>
  <si>
    <t>Unit B5 And B6, Armstrong Mall, Farnborough, Hampshire, GU14 0NR</t>
  </si>
  <si>
    <t>N010090828014</t>
  </si>
  <si>
    <t>Daniel Owen Ltd</t>
  </si>
  <si>
    <t>Office 4 Third Floor Abbey House, 282, Farnborough Road, Farnborough, Hampshire, GU14 7NA</t>
  </si>
  <si>
    <t>N010090828018</t>
  </si>
  <si>
    <t>Basement, 43 - 45, Union Street, Aldershot, Hampshire, GU11 1EP</t>
  </si>
  <si>
    <t>N010090828019</t>
  </si>
  <si>
    <t>Pathibhara Tailors Ltd</t>
  </si>
  <si>
    <t>Part Ground And First Floor, 43 - 45, Union Street, Aldershot, Hampshire, GU11 1EP</t>
  </si>
  <si>
    <t>N010090828021</t>
  </si>
  <si>
    <t>Ground Floor, Briarcliff House, Kingsmead, Farnborough, Hampshire, GU14 7TE</t>
  </si>
  <si>
    <t>N010090828024</t>
  </si>
  <si>
    <t>Aon U K Limited</t>
  </si>
  <si>
    <t>Third Floor, Briarcliff House, Kingsmead, Farnborough, Hampshire, GU14 7TE</t>
  </si>
  <si>
    <t>N010090828025</t>
  </si>
  <si>
    <t>Office 4 &amp; 6 Fourth Floor Abbey House, 282, Farnborough Road, Farnborough, GU14 7NQ</t>
  </si>
  <si>
    <t>N010094332836</t>
  </si>
  <si>
    <t xml:space="preserve">Car Parking Spaces 1-7 Briarcliff House, Kingsmead, Farnborough, Hampshire, </t>
  </si>
  <si>
    <t>N010094332837</t>
  </si>
  <si>
    <t xml:space="preserve">Car Parking Spaces 8-12 Briarcliff House, Kingsmead, Farnborough, Hampshire, </t>
  </si>
  <si>
    <t>N010094332838</t>
  </si>
  <si>
    <t xml:space="preserve">Car Parking Spaces 13-15 Briarcliff House, Kingsmead, Farnborough, Hampshire, </t>
  </si>
  <si>
    <t>N010094332840</t>
  </si>
  <si>
    <t>Uk Fitness Limited</t>
  </si>
  <si>
    <t>Ground Floor Front And First Floor, 19, Holder Road, Aldershot, Hampshire, GU12 4RH</t>
  </si>
  <si>
    <t>N010094332846</t>
  </si>
  <si>
    <t>Lookers Colborne Limited</t>
  </si>
  <si>
    <t>4, Templer Avenue, Farnborough, Hampshire, GU14 6FE</t>
  </si>
  <si>
    <t>Lookers House, 3 Etchells Road, West Timperley, Altrincham,  WA14 5XS</t>
  </si>
  <si>
    <t>N010094332847</t>
  </si>
  <si>
    <t>36-42, Woburn Avenue, Farnborough, Hampshire, GU14 7EF</t>
  </si>
  <si>
    <t>N010094332851</t>
  </si>
  <si>
    <t>Kh And Co Investments Limited</t>
  </si>
  <si>
    <t>Ground Floor, 47, Lynchford Road, Farnborough, Hampshire, GU14 6EG</t>
  </si>
  <si>
    <t>1 Gardeners Cottages, Woodlands Walk, Blackwater, Camberley,  GU17 9HT</t>
  </si>
  <si>
    <t>N010094332854</t>
  </si>
  <si>
    <t>The Property Explorer (Andover) Limited</t>
  </si>
  <si>
    <t>Office 5 Third Floor Abbey House, 282, Farnborough Road, Farnborough, Hampshire, GU14 7NA</t>
  </si>
  <si>
    <t>N010094332856</t>
  </si>
  <si>
    <t>Awr Automotive Uk Limited</t>
  </si>
  <si>
    <t>Office 12 Third Floor Abbey House, 282, Farnborough Road, Farnborough, Hampshire, GU14 7NA</t>
  </si>
  <si>
    <t>N010094332885</t>
  </si>
  <si>
    <t>Arian Stores Limited</t>
  </si>
  <si>
    <t>42-44, Station Road, Aldershot, Hampshire, GU11 1HT</t>
  </si>
  <si>
    <t>N010094332886</t>
  </si>
  <si>
    <t>Shuzu Limited</t>
  </si>
  <si>
    <t>10, Camp Road, Farnborough, Hampshire, GU14 6EW</t>
  </si>
  <si>
    <t>N010094332935</t>
  </si>
  <si>
    <t>Amazon Uk Services Ltd.</t>
  </si>
  <si>
    <t xml:space="preserve">Amazon Locker Fiona Kingsmead Shopping Centre, Kingsmead, Farnborough, Hampshire, </t>
  </si>
  <si>
    <t>N010094332936</t>
  </si>
  <si>
    <t xml:space="preserve">Amazon Locker Celyn, 12, Queensmead, Farnborough, Hampshire, </t>
  </si>
  <si>
    <t>N010094332937</t>
  </si>
  <si>
    <t xml:space="preserve">Amazon Locker Dolly, 5, Westgate, Aldershot, Hampshire, </t>
  </si>
  <si>
    <t>N010094332938</t>
  </si>
  <si>
    <t xml:space="preserve">Amazon Locker Athena, Wellington Centre, Aldershot, Hampshire, </t>
  </si>
  <si>
    <t>N010094332939</t>
  </si>
  <si>
    <t xml:space="preserve">Amazon Locker Goat At Morrisons, Links Way, Farnborough, Hampshire, </t>
  </si>
  <si>
    <t>N010094332968</t>
  </si>
  <si>
    <t>Ybc Court, 159, North Lane, Aldershot, Hampshire, GU12 4TA</t>
  </si>
  <si>
    <t>N010094333821</t>
  </si>
  <si>
    <t>2bookaholiday.Com Limited</t>
  </si>
  <si>
    <t>Suite 2a And B Second Floor Westmead House, Westmead, Farnborough, Hampshire, GU14 7LP</t>
  </si>
  <si>
    <t>N010094333822</t>
  </si>
  <si>
    <t>Parallel Business Centres Limited</t>
  </si>
  <si>
    <t>Suite 2c And D Second Floor Westmead House, Westmead, Farnborough, Hampshire, GU14 7LP</t>
  </si>
  <si>
    <t>C/O Wilky Property Holdings Plc, Parallel House, 32 London Road, Guildford, Surrey,  GU1 2AB</t>
  </si>
  <si>
    <t>N010094333887</t>
  </si>
  <si>
    <t>Wirehive  Limited</t>
  </si>
  <si>
    <t>Suite A Second Floor, Chester House, Aerospace Boulevard, Farnborough, Hampshire, GU14 6TQ</t>
  </si>
  <si>
    <t>Second Floor Chester House, Aerospace Boulevard, Farnborough, Hampshire,  GU14 6TQ</t>
  </si>
  <si>
    <t>N010094333888</t>
  </si>
  <si>
    <t>Chester House Farnborough Limited</t>
  </si>
  <si>
    <t>Suite B Second Floor, Chester House, Aerospace Boulevard, Farnborough, Hampshire, GU14 6TQ</t>
  </si>
  <si>
    <t>Second Floor, 30-32 Gosfield Street, Fitzrovia, London,  W1W 6HL</t>
  </si>
  <si>
    <t>N010094333890</t>
  </si>
  <si>
    <t>Ground Floor, 31-37, Victoria Road, Farnborough, Hampshire, GU14 7NR</t>
  </si>
  <si>
    <t>N010094333891</t>
  </si>
  <si>
    <t>Fishron Securities Limited</t>
  </si>
  <si>
    <t>First Second And Third Floors, 31-37, Victoria Road, Farnborough, Hampshire, GU14 7NR</t>
  </si>
  <si>
    <t>N010094333892</t>
  </si>
  <si>
    <t>Fishron (Victoria) Limited</t>
  </si>
  <si>
    <t xml:space="preserve">Car Parking Spaces, 31-37, Victoria Road, Farnborough, Hampshire, </t>
  </si>
  <si>
    <t>Ta Fisher,  Theale Court, 11-13 High Street, Theale, Reading, Berks,  RG7 5AH</t>
  </si>
  <si>
    <t>N010094333896</t>
  </si>
  <si>
    <t>Prospect Holdings (Reading) Limited</t>
  </si>
  <si>
    <t>Unit 1, 27, Victoria Road, Farnborough, Hampshire, GU14 7NT</t>
  </si>
  <si>
    <t>24 King Street, Reading, Berkshire,  RG1 2HE</t>
  </si>
  <si>
    <t>N010094333897</t>
  </si>
  <si>
    <t>Unit 2, 27, Victoria Road, Farnborough, Hampshire, GU14 7NT</t>
  </si>
  <si>
    <t>N010094333921</t>
  </si>
  <si>
    <t>Ground Floor, 16, Holder Road, Aldershot, Hampshire, GU12 4RH</t>
  </si>
  <si>
    <t>N010094333922</t>
  </si>
  <si>
    <t>Heights Mortgages Limited</t>
  </si>
  <si>
    <t>First Floor, 16, Holder Road, Aldershot, Hampshire, GU12 4RH</t>
  </si>
  <si>
    <t>N010094334038</t>
  </si>
  <si>
    <t>3-5 Voyager Park, Dingley Way, Farnborough, Hampshire, GU14 6FF</t>
  </si>
  <si>
    <t>N010094334062</t>
  </si>
  <si>
    <t>Creative Services Hampshire Ltd T/A Kitchen Creators</t>
  </si>
  <si>
    <t>Units 4 And 5 The Old Brewery, Chapel Street, Farnborough, Hampshire, GU14 8FG</t>
  </si>
  <si>
    <t>18 Reading Road, Farnborough, Hampshire,  GU14 6NA</t>
  </si>
  <si>
    <t>N010094334070</t>
  </si>
  <si>
    <t>Mccabe Travel Limited</t>
  </si>
  <si>
    <t>Offices 5&amp;7 Fifth Floor Abbey House, Farnborough Road, Farnborough, Hampshire, GU14 7NA</t>
  </si>
  <si>
    <t>N010094334071</t>
  </si>
  <si>
    <t>Esp Electricity Limited</t>
  </si>
  <si>
    <t xml:space="preserve">Independent Distribution Network Operator Poc1, Barn Avenue, Aldershot, Hampshire, </t>
  </si>
  <si>
    <t>First Floor, Bluebird House, Mole Business Park, Leatherhead, Surrey,  KT22 7BA</t>
  </si>
  <si>
    <t>N010094334072</t>
  </si>
  <si>
    <t xml:space="preserve">Independent Distribution Network Operator Poc 2, Barn Avenue, Aldershot, Hampshire, GU12 4DF </t>
  </si>
  <si>
    <t>N010094334073</t>
  </si>
  <si>
    <t xml:space="preserve">Independent Distribution Network Operator Poc3, Barn Avenue, Aldershot, Hampshire, </t>
  </si>
  <si>
    <t>N010094334077</t>
  </si>
  <si>
    <t>Northwards Properties Limited</t>
  </si>
  <si>
    <t>Flat 2, 55, Church Road, Aldershot, Hampshire, GU11 3PR</t>
  </si>
  <si>
    <t>14 Darbyshire Road, Aldershot, Hampshire,  GU11 1SL</t>
  </si>
  <si>
    <t>N010094334087</t>
  </si>
  <si>
    <t>Bridal Centre Limited</t>
  </si>
  <si>
    <t>62, Victoria Road, Farnborough, Hampshire, GU14 7PH</t>
  </si>
  <si>
    <t>19 Hilder Gardens, Farnborough, Hampshire,  GU14 7BQ</t>
  </si>
  <si>
    <t>N010094334090</t>
  </si>
  <si>
    <t>Citizens Advice Council Offices, Farnborough Road., Farnborough, Hampshire, GU14 7JU</t>
  </si>
  <si>
    <t>N010094334112</t>
  </si>
  <si>
    <t>Roxburgh Limited</t>
  </si>
  <si>
    <t>Units 5 - 9 First Floor The Meads Business Centre, Kingsmead, Farnborough, Hampshire, GU14 7SJ</t>
  </si>
  <si>
    <t>N010094334114</t>
  </si>
  <si>
    <t>Fast Museum, F49a, Etps Road, Farnborough, Hampshire, GU14 6FD</t>
  </si>
  <si>
    <t>N010094334115</t>
  </si>
  <si>
    <t>Raintree Developments Limited</t>
  </si>
  <si>
    <t>Offices, F49a, Etps Road, Farnborough, Hampshire, GU14 6FD</t>
  </si>
  <si>
    <t>18 Fitzhardinge Street, London,  W1H 6EQ</t>
  </si>
  <si>
    <t>N010094334121</t>
  </si>
  <si>
    <t>Citizens Advice Council Offices 2, Farnborough Road, Farnborough, Hampshire, GU14 7JU</t>
  </si>
  <si>
    <t>N010094334122</t>
  </si>
  <si>
    <t>Citizens Advice Council Offices 1, Farnborough Road, Farnborough, Hampshire, GU14 7JU</t>
  </si>
  <si>
    <t>N010094334129</t>
  </si>
  <si>
    <t>Firoz Enterprise Limited</t>
  </si>
  <si>
    <t>4 Ragan Court, 34, Grosvenor Road, Aldershot, Hampshire, GU11 3DY</t>
  </si>
  <si>
    <t>67a Lynchford Road, Farnborough, Hampshire,  GU14 6EJ</t>
  </si>
  <si>
    <t>N010094334133</t>
  </si>
  <si>
    <t>8 Ragan Court, 34, Grosvenor Road, Aldershot, Hampshire, GU11 3DY</t>
  </si>
  <si>
    <t>N010094334152</t>
  </si>
  <si>
    <t>Pure Gym Limited</t>
  </si>
  <si>
    <t>6-7, Westgate, Aldershot, Hampshire, GU11 1WG</t>
  </si>
  <si>
    <t>Town Centre House, Merrion Centre, Leeds,  LS2 8LY</t>
  </si>
  <si>
    <t>N010094334181</t>
  </si>
  <si>
    <t>Sbbs Leisure Ltd T/A Jetts Gym</t>
  </si>
  <si>
    <t>40-50, Kingsmead, Farnborough, Hampshire, GU14 7SR</t>
  </si>
  <si>
    <t>N010094334190</t>
  </si>
  <si>
    <t>Unit 1c Hawly Trading Estate, Hawley Lane., Farnborough, Hampshire, GU14 8EH</t>
  </si>
  <si>
    <t>N010094334192</t>
  </si>
  <si>
    <t>Uk Windows &amp; Doors Group Limited</t>
  </si>
  <si>
    <t>Unit 1e Hawley Trading Estate, Hawley Lane., Farnborough, Hampshire, GU14 8EH</t>
  </si>
  <si>
    <t>N010094334193</t>
  </si>
  <si>
    <t>Spedeworth International (Southern) Ltd</t>
  </si>
  <si>
    <t xml:space="preserve">Pegasus Village Motor Sport Racetrack, Claycart Road, Aldershot, Hampshire, </t>
  </si>
  <si>
    <t>Unit 2 Hollybush Industrial Park, Hollybush Lane., Aldershot, Hampshire,  GU11 2PX</t>
  </si>
  <si>
    <t>N010094334200</t>
  </si>
  <si>
    <t>Rear Of , 30, Grosvenor Road, Aldershot, Hampshire, GU11 3EQ</t>
  </si>
  <si>
    <t>N010094334202</t>
  </si>
  <si>
    <t>Suite 6a Studio Forty, 40, Lynchford Road, Farnborough, Hampshire, GU14 6EF</t>
  </si>
  <si>
    <t>N010094334205</t>
  </si>
  <si>
    <t>Offices 13 &amp; 15 Third Floor Abbey House, 282, Farnborough Road., Farnborough, Hampshire, GU14 7NA</t>
  </si>
  <si>
    <t>N010094334235</t>
  </si>
  <si>
    <t xml:space="preserve">Advertising Right 270601000501 New Inn , Hawley Road, Blackwater, Camberley, </t>
  </si>
  <si>
    <t>N010094334236</t>
  </si>
  <si>
    <t xml:space="preserve">Telecommunications Mast (78479), Farnborough Road, Farnborough, Hampshire, </t>
  </si>
  <si>
    <t>N010094334252</t>
  </si>
  <si>
    <t>Suite 2 Quarter Masters Stores Browning Barracks, Alisons Road, Aldershot, Hampshire, GU11 2BU</t>
  </si>
  <si>
    <t>N010094334253</t>
  </si>
  <si>
    <t>Lansdale Engineering Limited</t>
  </si>
  <si>
    <t>Unit 7 The Old Brewery, Chapel Street, Farnborough, Hampshire, GU14 8FG</t>
  </si>
  <si>
    <t>N010094334254</t>
  </si>
  <si>
    <t>Project: Blinds Limited</t>
  </si>
  <si>
    <t>Unit 8 The Old Brewery, Chapel Street, Farnborough, Hampshire, GU14 8FG</t>
  </si>
  <si>
    <t>N010094334255</t>
  </si>
  <si>
    <t>Suite 3a Studio Forty, 40, Lynchford Road, Farnborough, Hampshire, GU14 6EF</t>
  </si>
  <si>
    <t>N010094334259</t>
  </si>
  <si>
    <t>Suite 4 Quarter Masters Stores Browning Barracks, Alisons Road, Aldershot, Hampshire, GU11 2BU</t>
  </si>
  <si>
    <t>N010094334260</t>
  </si>
  <si>
    <t>Express Transport (Uk) Ltd</t>
  </si>
  <si>
    <t>14 Doors Browning Barracks, Alisons Road, Aldershot, Hampshire, GU11 2BU</t>
  </si>
  <si>
    <t>N010094334263</t>
  </si>
  <si>
    <t>Military Preparation College</t>
  </si>
  <si>
    <t>Portacabin Browning Barracks, Alisons Road, Aldershot, Hampshire, GU11 2BU</t>
  </si>
  <si>
    <t>Mpct House, Oak Tree Court, Mulberry Drive, Cardiff Gate Business Park, Cardiff,  CF23 8RS</t>
  </si>
  <si>
    <t>N010094334264</t>
  </si>
  <si>
    <t>Grainger Plc</t>
  </si>
  <si>
    <t>Compound Browning Barracks, Alisons Road, Aldershot, Hampshire, GU11 2BU</t>
  </si>
  <si>
    <t>Development Department, 161 Brompton Road, Knightsbridge, London,  SW3 1QP</t>
  </si>
  <si>
    <t>N010094334265</t>
  </si>
  <si>
    <t>Mixed Freight Services Limited</t>
  </si>
  <si>
    <t>Old Naafi Block Browning Barracks, Alisons Road, Aldershot, Hampshire, GU11 2BU</t>
  </si>
  <si>
    <t>Unit 4 Falcon Way , (Off Central Way), North Feltham Trading Estate, Feltham, Middlesex,  TW14 OUG</t>
  </si>
  <si>
    <t>N010094334268</t>
  </si>
  <si>
    <t xml:space="preserve">Telecommunication Mast 78482, Fleet Road, Farnborough, Hampshire, </t>
  </si>
  <si>
    <t>N010094334274</t>
  </si>
  <si>
    <t>Heating  Plumbing Supplies Limited</t>
  </si>
  <si>
    <t>Units 2 &amp; 3 Manor Park Industrial Estate, Wyndham Street, Aldershot, Hampshire, GU12 4NZ</t>
  </si>
  <si>
    <t>C/O Property Service Centre, Edmundson House, Po Box 1, Tatton Street, Knutsford,  WA16 6AY</t>
  </si>
  <si>
    <t>N010094334278</t>
  </si>
  <si>
    <t xml:space="preserve">Telecommunication Mast 78480, Union Street, Farnborough, Hampshire, </t>
  </si>
  <si>
    <t>N010094334369</t>
  </si>
  <si>
    <t>Kanishka Food &amp; Wine Limited</t>
  </si>
  <si>
    <t>308-310, Fernhill Road, Farnborough, Hampshire, GU14 9EE</t>
  </si>
  <si>
    <t>N010094334443</t>
  </si>
  <si>
    <t>Dolphin Head Group Holdings Plc</t>
  </si>
  <si>
    <t>Suites 1b &amp; 1c Ground Floor, 7, Alexandra Road, Farnborough, Hampshire, GU14 6BU</t>
  </si>
  <si>
    <t>Dolphin House, 103 Frimley Road, Camberley, Surrey,  GU15 2PP</t>
  </si>
  <si>
    <t>N010094334445</t>
  </si>
  <si>
    <t>Gulfstream Aerospace Ltd</t>
  </si>
  <si>
    <t>Gulfstream Aerospace, Trenchard Way, Farnborough, Hampshire, GU14 6GU</t>
  </si>
  <si>
    <t>N010094334599</t>
  </si>
  <si>
    <t>Tecna Uk Ltd</t>
  </si>
  <si>
    <t>5-6, Chancerygate Way, Farnborough, Hampshire, GU14 8FF</t>
  </si>
  <si>
    <t>5 Chancerygate Way, Farnborough, Hampshire,  GU14 8FF</t>
  </si>
  <si>
    <t>N010094334612</t>
  </si>
  <si>
    <t>Dynamic Image Ltd</t>
  </si>
  <si>
    <t>Ground Floor Suite 15, The Hub Q134, Fowler Avenue, Farnborough, Hampshire, GU14 7JP</t>
  </si>
  <si>
    <t>2 Nether Mount , Guildford, Surrey,  GU2 4LL</t>
  </si>
  <si>
    <t>N010094334616</t>
  </si>
  <si>
    <t>Andover Mind</t>
  </si>
  <si>
    <t>Ground Floor, 1, Clockhouse Road, Farnborough, Hampshire, GU14 7QY</t>
  </si>
  <si>
    <t>Ground Floor, 1 Clockhouse Road, Farnborough, Hampshire,  GU14 7QY</t>
  </si>
  <si>
    <t>N010094334620</t>
  </si>
  <si>
    <t>Life Care Management Services Limited</t>
  </si>
  <si>
    <t>Unit 1, 70, Cove Road, Farnborough, Hampshire, GU14 0EN</t>
  </si>
  <si>
    <t>N010094334621</t>
  </si>
  <si>
    <t>Gurkha Services Ltd</t>
  </si>
  <si>
    <t>Unit 2, 70, Cove Road, Farnborough, Hampshire, GU14 0EN</t>
  </si>
  <si>
    <t>N010094334624</t>
  </si>
  <si>
    <t>Sandwick Developments &amp; Investments Ltd</t>
  </si>
  <si>
    <t>Office 3 First Floor, 16, Grosvenor Road, Aldershot, Hampshire, GU11 1DP</t>
  </si>
  <si>
    <t>Sherwood House, 41 Queens Road, Farnborough, Hampshire,  GU14 6JP</t>
  </si>
  <si>
    <t>N010094334625</t>
  </si>
  <si>
    <t>Electroways Limited</t>
  </si>
  <si>
    <t>Office 4 First Floor, 16, Grosvenor Road, Aldershot, Hampshire, GU11 1DP</t>
  </si>
  <si>
    <t>N010094334626</t>
  </si>
  <si>
    <t>Office 1 First Floor, 16, Grosvenor Road, Aldershot, Hampshire, GU11 1DP</t>
  </si>
  <si>
    <t>N010094334629</t>
  </si>
  <si>
    <t>Flats 1-2 And 4-6 La Fontaine Court, 92, Windmill Road, Aldershot, Hampshire, GU12 4NJ</t>
  </si>
  <si>
    <t>N010094334632</t>
  </si>
  <si>
    <t>Independent Distribution Network Operator, Sandy Lane, Farnborough, Hampshire, GU14 9ES</t>
  </si>
  <si>
    <t>N010094334633</t>
  </si>
  <si>
    <t>Uk Assistance Accident Repair Centres Limited</t>
  </si>
  <si>
    <t>12a, Blackwater Way, Aldershot, Hampshire, GU12 4DQ</t>
  </si>
  <si>
    <t>Churchill Court, Westmoreland Road, Bromley, Kent,  BR1 1DP</t>
  </si>
  <si>
    <t>N010094334637</t>
  </si>
  <si>
    <t>Alldermen Properties Limited</t>
  </si>
  <si>
    <t>Storage At, 78-84, Grosvenor Road, Aldershot, Hampshire, GU11 3EA</t>
  </si>
  <si>
    <t>Park Farm Crown Lane, Badshot Lea, Farnham, Surrey,  GU9 9JP</t>
  </si>
  <si>
    <t>N010094334641</t>
  </si>
  <si>
    <t>Satixfy Uk Limited</t>
  </si>
  <si>
    <t>Ground And First Floor, Block B Spectrum Point, 279, Farnborough Road, Farnborough, Hampshire, GU14 7LS</t>
  </si>
  <si>
    <t>N010094334711</t>
  </si>
  <si>
    <t>Cala Homes (Thames) Limited</t>
  </si>
  <si>
    <t>Sales Office, 12, New Brunswick Way, Farnborough, Hampshire, GU14 0FL</t>
  </si>
  <si>
    <t>C/O Cala Group Ltd, Adam House, 5 Mid New Cultins, Edinburgh,  EH11 4DU</t>
  </si>
  <si>
    <t>N010094334815</t>
  </si>
  <si>
    <t>Bellway Homes Ltd (Thames Valley)</t>
  </si>
  <si>
    <t>Sales Office, 1, Moorfield Place, Farnborough, Hampshire, GU14 7HP</t>
  </si>
  <si>
    <t>Bellway Homes, Pacific House, Imperial Way, Reading,  RG2 0TD</t>
  </si>
  <si>
    <t>N010094334890</t>
  </si>
  <si>
    <t>Show Flat, 76, Moorfield Place, Farnborough, Hampshire, GU14 7HP</t>
  </si>
  <si>
    <t>N010094335014</t>
  </si>
  <si>
    <t>Aeroprofessional Limited</t>
  </si>
  <si>
    <t>32-33, Hercules Way, Farnborough, Hampshire, GU14 6UU</t>
  </si>
  <si>
    <t>33 Hercules Way, Farnborough, Hampshire,  GU14 6UU</t>
  </si>
  <si>
    <t>N010094335015</t>
  </si>
  <si>
    <t>Autopot Global Limited</t>
  </si>
  <si>
    <t>Units 5 And 6, 108, Hawley Lane, Farnborough, Hampshire, GU14 8EH</t>
  </si>
  <si>
    <t>Unit 5, 108 Hawley Lane, Farnborough, Hampshire,  GU14 8JE</t>
  </si>
  <si>
    <t>N010094335016</t>
  </si>
  <si>
    <t>Price Systems Limited</t>
  </si>
  <si>
    <t>Rooms 2004 And 2007 Building A01 Cody Technology Park, Ively Road, Farnborough, Hampshire, GU14 0LX</t>
  </si>
  <si>
    <t>N010094335017</t>
  </si>
  <si>
    <t>First Floor, 200, Fowler Avenue, Farnborough, Hampshire, GU14 7JP</t>
  </si>
  <si>
    <t>N010094335018</t>
  </si>
  <si>
    <t>Nhs Frimley Ccg</t>
  </si>
  <si>
    <t>Farnborough Centre For Health, 2, Apollo Rise, Farnborough, Hampshire, GU14 0NP</t>
  </si>
  <si>
    <t>Nhs Frimley Ccg, Y02 Payables M755, Phoenix House, Topcliffe Lane, Wakefield,  WF3 1WE</t>
  </si>
  <si>
    <t>N010094335020</t>
  </si>
  <si>
    <t>Room 1, Aldershot Enterprise Centre, Louise Margaret Road, Aldershot, Hampshire, GU11 2PW</t>
  </si>
  <si>
    <t>N010094335021</t>
  </si>
  <si>
    <t>London Machine Works Ltd</t>
  </si>
  <si>
    <t>Room 3, Aldershot Enterprise Centre, Louise Margaret Road, Aldershot, Hampshire, GU11 2PW</t>
  </si>
  <si>
    <t>19 Foxhurst Road, Ash Vale, Surrey,  GU12 5DY</t>
  </si>
  <si>
    <t>N010094335022</t>
  </si>
  <si>
    <t>Room 4, Aldershot Enterprise Centre, Louise Margaret Road, Aldershot, Hampshire, GU11 2PW</t>
  </si>
  <si>
    <t>N010094335025</t>
  </si>
  <si>
    <t>We Buy Any Car Limited</t>
  </si>
  <si>
    <t>Room 9, Aldershot Enterprise Centre, Louise Margaret Road, Aldershot, Hampshire, GU11 2PW</t>
  </si>
  <si>
    <t>Pennine House, Zebra Court, White Moss View, Manchester,  M24 1UN</t>
  </si>
  <si>
    <t>N010094335026</t>
  </si>
  <si>
    <t>Kraken Print &amp; Design Ltd</t>
  </si>
  <si>
    <t>Room 16, Aldershot Enterprise Centre, Louise Margaret Road, Aldershot, Hampshire, GU11 2PW</t>
  </si>
  <si>
    <t>N010094335032</t>
  </si>
  <si>
    <t>Room 30, Aldershot Enterprise Centre, Louise Margaret Road, Aldershot, Hampshire, GU11 2PW</t>
  </si>
  <si>
    <t>N010094335033</t>
  </si>
  <si>
    <t>Room 31, Aldershot Enterprise Centre, Louise Margaret Road, Aldershot, Hampshire, GU11 2PW</t>
  </si>
  <si>
    <t>N010094335034</t>
  </si>
  <si>
    <t>Merlin Dms Limited</t>
  </si>
  <si>
    <t>Room 32, Aldershot Enterprise Centre, Louise Margaret Road, Aldershot, Hampshire, GU11 2PW</t>
  </si>
  <si>
    <t>N010094335035</t>
  </si>
  <si>
    <t>Room 33, Aldershot Enterprise Centre, Louise Margaret Road, Aldershot, Hampshire, GU11 2PW</t>
  </si>
  <si>
    <t>N010094335036</t>
  </si>
  <si>
    <t>Room 35, Aldershot Enterprise Centre, Louise Margaret Road, Aldershot, Hampshire, GU11 2PW</t>
  </si>
  <si>
    <t>N010094335037</t>
  </si>
  <si>
    <t>Southern Medical Rescue Ltd</t>
  </si>
  <si>
    <t>Room 36a, Aldershot Enterprise Centre, Louise Margaret Road, Aldershot, Hampshire, GU11 2PW</t>
  </si>
  <si>
    <t>Room 36a, Aldershot Enterprise Centre, Louise Margaret Road, Aldershot, Hampshire,  GU11 2PW</t>
  </si>
  <si>
    <t>N010094335040</t>
  </si>
  <si>
    <t>Room 39, Aldershot Enterprise Centre, Louise Margaret Road, Aldershot, Hampshire, GU11 2PW</t>
  </si>
  <si>
    <t>N010094335041</t>
  </si>
  <si>
    <t>Enlighten Counselling Service</t>
  </si>
  <si>
    <t>Room 41, Aldershot Enterprise Centre, Louise Margaret Road, Aldershot, Hampshire, GU11 2PW</t>
  </si>
  <si>
    <t>N010094335046</t>
  </si>
  <si>
    <t>Room 47a, Aldershot Enterprise Centre, Louise Margaret Road, Aldershot, Hampshire, GU11 2PW</t>
  </si>
  <si>
    <t>N010094335047</t>
  </si>
  <si>
    <t>Business Shuttle Ltd</t>
  </si>
  <si>
    <t>Room 47b, Aldershot Enterprise Centre, Louise Margaret Road, Aldershot, Hampshire, GU11 2PW</t>
  </si>
  <si>
    <t>N010094335049</t>
  </si>
  <si>
    <t>Room 48, Aldershot Enterprise Centre, Louise Margaret Road, Aldershot, Hampshire, GU11 2PW</t>
  </si>
  <si>
    <t>N010094335050</t>
  </si>
  <si>
    <t>Bourkes Estate Agents Limited T/A Beacons</t>
  </si>
  <si>
    <t>Room 50, Aldershot Enterprise Centre, Louise Margaret Road, Aldershot, Hampshire, GU11 2PW</t>
  </si>
  <si>
    <t>N010094335051</t>
  </si>
  <si>
    <t>Room 52, Aldershot Enterprise Centre, Louise Margaret Road, Aldershot, Hampshire, GU11 2PW</t>
  </si>
  <si>
    <t>N010094335055</t>
  </si>
  <si>
    <t>B.A.S.E.</t>
  </si>
  <si>
    <t>Room 58, Aldershot Enterprise Centre, Louise Margaret Road, Aldershot, Hampshire, GU11 2PN</t>
  </si>
  <si>
    <t>N010094335056</t>
  </si>
  <si>
    <t>Sheenrose Limited</t>
  </si>
  <si>
    <t>Offices 24-26 Pembroke House, 8, St Christophers Place, Farnborough, Hampshire, GU14 0HN</t>
  </si>
  <si>
    <t>N010094335058</t>
  </si>
  <si>
    <t>Squarezone Limited</t>
  </si>
  <si>
    <t>Ground Floor Pembroke House, 8, St Christophers Place, Farnborough, Hampshire, GU14 0HN</t>
  </si>
  <si>
    <t>N010094335060</t>
  </si>
  <si>
    <t>Office 2 First Floor, 16, Grosvenor Road, Aldershot, Hampshire, GU11 1DP</t>
  </si>
  <si>
    <t>N010094335063</t>
  </si>
  <si>
    <t>Aldershot Mot Centre Ltd</t>
  </si>
  <si>
    <t>Unit 1, 17b, Blackwater Way, Aldershot, Hampshire, GU12 4DN</t>
  </si>
  <si>
    <t>N010094335064</t>
  </si>
  <si>
    <t>Van Auto Repair Ltd</t>
  </si>
  <si>
    <t>Unit 2, 17b, Blackwater Way, Aldershot, Hampshire, GU12 4DN</t>
  </si>
  <si>
    <t>17a Blackwater Way, Aldershot, Hampshire,  GU12 4DN</t>
  </si>
  <si>
    <t>N010094335067</t>
  </si>
  <si>
    <t>Room 2, Aldershot Enterprise Centre, Louise Margaret Road, Aldershot, Hampshire, GU11 2PW</t>
  </si>
  <si>
    <t>N010094335068</t>
  </si>
  <si>
    <t>Room 12, Aldershot Enterprise Centre, Louise Margaret Road, Aldershot, Hampshire, GU11 2PW</t>
  </si>
  <si>
    <t>N010094335069</t>
  </si>
  <si>
    <t>D.A.G. Services Ltd</t>
  </si>
  <si>
    <t>Room 23, Aldershot Enterprise Centre, Louise Margaret Road, Aldershot, Hampshire, GU11 2PW</t>
  </si>
  <si>
    <t>N010094335070</t>
  </si>
  <si>
    <t>Room 37, Aldershot Enterprise Centre, Louise Margaret Road, Aldershot, Hampshire, GU11 2PW</t>
  </si>
  <si>
    <t>N010094335071</t>
  </si>
  <si>
    <t>Room 60, Aldershot Enterprise Centre, Louise Margaret Road, Aldershot, Hampshire, GU11 2PW</t>
  </si>
  <si>
    <t>N010094335085</t>
  </si>
  <si>
    <t>Qinetiq Limited</t>
  </si>
  <si>
    <t>Room 1097, Building A02 Cody Technology Park, Ively Road, Farnborough, Hampshire, GU14 0LX</t>
  </si>
  <si>
    <t>N010094335087</t>
  </si>
  <si>
    <t>Upper Floors, 65, Lynchford Road, Farnborough, Hampshire, GU14 6EJ</t>
  </si>
  <si>
    <t>N010094335137</t>
  </si>
  <si>
    <t>Philips Electronics Uk Limited</t>
  </si>
  <si>
    <t>Ground Floor South, Ascent 1, 1, Aerospace Boulevard, Farnborough, Hampshire, GU14 6XW</t>
  </si>
  <si>
    <t>N010094335138</t>
  </si>
  <si>
    <t>Britel Fund Trustees Limited</t>
  </si>
  <si>
    <t>Ground Floor North, Ascent 1, 1, Aerospace Boulevard, Farnborough, Hampshire, GU14 6XW</t>
  </si>
  <si>
    <t>N010094335139</t>
  </si>
  <si>
    <t>First Floor, Ascent 1, Aerospace Boulevard, Farnborough, Hampshire, GU14 6XW</t>
  </si>
  <si>
    <t>N010094335140</t>
  </si>
  <si>
    <t>Infor {United Kingdom} Limited</t>
  </si>
  <si>
    <t>Second Floor, Ascent 1, 1, Aerospace Boulevard, Farnborough, Hampshire, GU14 6XW</t>
  </si>
  <si>
    <t>The Phoenix Building, Central Boulevard, Blythe Valley Park, Solihull, West Midlands,  B90 8BG</t>
  </si>
  <si>
    <t>N010094335155</t>
  </si>
  <si>
    <t>The House Of Dosai Ltd</t>
  </si>
  <si>
    <t>22b, Victoria Road, Farnborough, Hampshire, GU14 7NY</t>
  </si>
  <si>
    <t>N010094335156</t>
  </si>
  <si>
    <t>Hala (Farnborough) Limited T/A Dominos Pizza</t>
  </si>
  <si>
    <t>22c, Victoria Road, Farnborough, Hampshire, GU14 7NY</t>
  </si>
  <si>
    <t>N010094335161</t>
  </si>
  <si>
    <t>Technology Solutions Services Ltd</t>
  </si>
  <si>
    <t>4, Camp Road, Farnborough, Hampshire, GU14 6EW</t>
  </si>
  <si>
    <t>4 Camp Road, Farnborough, Hampshire,  GU14 6EW</t>
  </si>
  <si>
    <t>N010094335164</t>
  </si>
  <si>
    <t>Acin Limited</t>
  </si>
  <si>
    <t>Offices 6 And 9, Third Floor Abbey House, 282, Farnborough Road, Farnborough, Hampshire, GU14 7NA</t>
  </si>
  <si>
    <t>Offices 6 And 9, Third Floor Abbey House, 282 Farnborough Road, Farnborough, Hampshire,  GU14 7NA</t>
  </si>
  <si>
    <t>N010094335165</t>
  </si>
  <si>
    <t>Heathrow Black Cab Services Ltd</t>
  </si>
  <si>
    <t>Room 61, Aldershot Enterprise Centre, Louise Margaret Road, Aldershot, Hampshire, GU11 2PW</t>
  </si>
  <si>
    <t>Aston House, Cornwall Avenue, London,  N3 1LF</t>
  </si>
  <si>
    <t>N010094335280</t>
  </si>
  <si>
    <t xml:space="preserve">Independent Distribution Network Operator, Grand View, 296, Farnborough Road, Farnborough, Hampshire, </t>
  </si>
  <si>
    <t>N010094335284</t>
  </si>
  <si>
    <t>Units 6-8 Rotunda Estate, Albert Road, Aldershot, Hampshire, GU11 1TG</t>
  </si>
  <si>
    <t>N010094335300</t>
  </si>
  <si>
    <t>Weston Homes Plc</t>
  </si>
  <si>
    <t>Show Flat 7, The Cambridge, Mccarthy Crescent, Wellesley, Aldershot, Hampshire, GU11 4ES</t>
  </si>
  <si>
    <t>The Weston Group Business Centre, Parsonage Road, Takeley, Essex,  CM22 6PU</t>
  </si>
  <si>
    <t>N010094335307</t>
  </si>
  <si>
    <t>Simplicity Ai Limited</t>
  </si>
  <si>
    <t>Room G123, Building A02 Cody Technology Park , Ively Road, Farnborough, Hampshire, GU14 0LX</t>
  </si>
  <si>
    <t>N010094335322</t>
  </si>
  <si>
    <t>Show House, 2, Kelsey Fry Road, Wellesley, Aldershot, GU11 4FT</t>
  </si>
  <si>
    <t>N010094335377</t>
  </si>
  <si>
    <t>Room 63, Aldershot Enterprise Centre, Louise Margaret Road, Aldershot, Hampshire, GU11 2PW</t>
  </si>
  <si>
    <t>N010094335378</t>
  </si>
  <si>
    <t>Annek Limited</t>
  </si>
  <si>
    <t>Room 64 - 65c, Aldershot Enterprise Centre, Louise Margaret Road, Aldershot, Hampshire, GU11 2PW</t>
  </si>
  <si>
    <t>Room 39, Aldershot Enterprise Centre, Louise Margaret Road, Aldershot, Hampshire,  GU11 2PW</t>
  </si>
  <si>
    <t>N010094335379</t>
  </si>
  <si>
    <t>Pelican Procurement Services Limited</t>
  </si>
  <si>
    <t>Ground Floor East Wing, Ascent 4, 2, Gladiator Way, Farnborough, Hampshire, GU14 6XN</t>
  </si>
  <si>
    <t>N010094335380</t>
  </si>
  <si>
    <t>Countryside Properties (Uk) Limited</t>
  </si>
  <si>
    <t>First Floor East Wing, Ascent 4, 2, Gladiator Way, Farnborough, Hampshire, GU14 6XN</t>
  </si>
  <si>
    <t>Countryside House, The Drive, Warley, Brentwood, Essex,  CM13 3AT</t>
  </si>
  <si>
    <t>N010094335381</t>
  </si>
  <si>
    <t>Origen Financial Services Ltd</t>
  </si>
  <si>
    <t>Second Floor East Wing, Ascent 4, 2, Gladiator Way, Farnborough, Hampshire, GU14 6XN</t>
  </si>
  <si>
    <t>N010094335382</t>
  </si>
  <si>
    <t>Trafalgar House Pensions Administration Limited</t>
  </si>
  <si>
    <t>Second Floor West Wing, Ascent 4, 2, Gladiator Way, Farnborough, Hampshire, GU14 6XN</t>
  </si>
  <si>
    <t>N010094335388</t>
  </si>
  <si>
    <t>Axis Global Freight Services Limited</t>
  </si>
  <si>
    <t>Buildings 4.10 And 4.11, Frimley Business Park, Frimley, Camberley, Surrey, GU16 7SG</t>
  </si>
  <si>
    <t>Building 4.11, Frimley Business Park, Frimley, Camberley, Surrey,  GU16 7SG</t>
  </si>
  <si>
    <t>N010094335398</t>
  </si>
  <si>
    <t>Poppies Day Nursery Aldershot Limited</t>
  </si>
  <si>
    <t>Ground Floor Front, 30, Grosvenor Road, Aldershot, Hampshire, GU11 3EB</t>
  </si>
  <si>
    <t>N010094335402</t>
  </si>
  <si>
    <t>Prabodham Limited</t>
  </si>
  <si>
    <t>68, Wellington Centre, Aldershot, Hampshire, GU11 1DB</t>
  </si>
  <si>
    <t>N010094335409</t>
  </si>
  <si>
    <t>Suites 4b-4d1, Fourth Floor Westmead House, Westmead, Farnborough, Hampshire, GU14 7LP</t>
  </si>
  <si>
    <t>N010094335418</t>
  </si>
  <si>
    <t>Suite 10 Studio Forty, 40, Lynchford Road, Farnborough, Hampshire, GU14 6EF</t>
  </si>
  <si>
    <t>N010094335419</t>
  </si>
  <si>
    <t>First Floor Front , 30, Grosvenor Road, Aldershot, Hampshire, GU11 3EB</t>
  </si>
  <si>
    <t>N010094335420</t>
  </si>
  <si>
    <t>Ciss Limited</t>
  </si>
  <si>
    <t>Second Floor, Front , 30, Grosvenor Road, Aldershot, Hampshire, GU11 3EB</t>
  </si>
  <si>
    <t>N010094335425</t>
  </si>
  <si>
    <t>Suite 1a Studio Forty, 40, Lynchford Road, Farnborough, Hampshire, GU14 6EF</t>
  </si>
  <si>
    <t>N010094335449</t>
  </si>
  <si>
    <t>Blucando Limited</t>
  </si>
  <si>
    <t>Units 10-11 , Farnborough Business Centre, Eelmoor Road, Farnborough, Hampshire, GU14 7QN</t>
  </si>
  <si>
    <t>N010094335450</t>
  </si>
  <si>
    <t>73-79, High Street, Aldershot, Hampshire, GU11 1BY</t>
  </si>
  <si>
    <t>N010094335469</t>
  </si>
  <si>
    <t>Room 1001b, Building A02 Cody Technology Park, Ively Road, Farnborough, Hampshire, GU14 0LX</t>
  </si>
  <si>
    <t>N010094335470</t>
  </si>
  <si>
    <t>Proxisense Limited</t>
  </si>
  <si>
    <t>Room G030, Building A02 Cody Technology Park, Ively Road, Farnborough, Hampshire, GU14 0LX</t>
  </si>
  <si>
    <t>N010094335471</t>
  </si>
  <si>
    <t>Room G037, Building A02 Cody Technology Park, Ively Road, Farnborough, Hampshire, GU14 0LX</t>
  </si>
  <si>
    <t>N010094335472</t>
  </si>
  <si>
    <t>Sign &amp; Brand Ltd T/A Toucan</t>
  </si>
  <si>
    <t>Units 8-9, Farnborough Business Centre, Eelmoor Road, Farnborough, Hampshire, GU14 7QN</t>
  </si>
  <si>
    <t>N010094335950</t>
  </si>
  <si>
    <t>Locus Software Ltd</t>
  </si>
  <si>
    <t>Second Floor East Wing, 250, Fowler Avenue, Farnborough, Hampshire, GU14 7JP</t>
  </si>
  <si>
    <t>Second Floor East Wing, 250 Fowler Avenue, Farnborough, Hampshire,  GU14 7JP</t>
  </si>
  <si>
    <t>N010094336056</t>
  </si>
  <si>
    <t>Churchill Retirement Living</t>
  </si>
  <si>
    <t>Show Flat, 11 Yates Lodge, 118, Victoria Road, Farnborough, Hampshire, GU14 7PN</t>
  </si>
  <si>
    <t>Churchill House, Parkside, Ringwood, Hampshire,  BH24 3SG</t>
  </si>
  <si>
    <t>N010094336057</t>
  </si>
  <si>
    <t>Sales Office, 12 Yates Lodge, 118, Victoria Road, Farnborough, Hampshire, GU14 7PN</t>
  </si>
  <si>
    <t>N010094336090</t>
  </si>
  <si>
    <t>Last Mile Gas Limited</t>
  </si>
  <si>
    <t>Independent Gas Transporter Dev011571b, Harvest Lane, Aldershot, GU12 4UE</t>
  </si>
  <si>
    <t>Fenick House Lister Way, Hamilton International Technology Park, Glasgow, Scotland,  G72 0FT</t>
  </si>
  <si>
    <t>N010094336091</t>
  </si>
  <si>
    <t>Independent Gas Transporter Dev011571c, Harvest Lane, Aldershot, GU12 4UE</t>
  </si>
  <si>
    <t>N010094336092</t>
  </si>
  <si>
    <t>Set Education Ltd</t>
  </si>
  <si>
    <t>Rear Office Suite, First Floor, 1, Alexandra Road, Farnborough, Hampshire, GU14 6BU</t>
  </si>
  <si>
    <t>N010094336093</t>
  </si>
  <si>
    <t>Anaphylaxis Uk</t>
  </si>
  <si>
    <t>Front Office Suite, First Floor, 1, Alexandra Road, Farnborough, Hampshire, GU14 6BU</t>
  </si>
  <si>
    <t>Front Office Suite, First Floor, 1 Alexandra Road, Farnborough, Hampshire,  GU14 6BU</t>
  </si>
  <si>
    <t>N010094336095</t>
  </si>
  <si>
    <t>Whistl Fulfilment (Farnborough) Limited</t>
  </si>
  <si>
    <t>Second Floor Block A Spectrum Point, 279, Farnborough Road, Farnborough, Hampshire, GU14 7LS</t>
  </si>
  <si>
    <t>Second Floor , Block A Spectrum Point, 279 Farnborough Road, Farnborough, Hampshire,  GU14 7LS</t>
  </si>
  <si>
    <t>N010094336117</t>
  </si>
  <si>
    <t>Logical Fulfilment Limited</t>
  </si>
  <si>
    <t>Areas 8-11, Suite 3 Quarter Masters Stores Browning Barracks, Alisons Road, Aldershot, Hampshire, GU11 2BU</t>
  </si>
  <si>
    <t>N010094336118</t>
  </si>
  <si>
    <t>Areas 19-22, Suite 3 Quarter Masters Stores Browning Barracks, Alisons Road, Aldershot, Hampshire, GU11 2BU</t>
  </si>
  <si>
    <t>N010094336123</t>
  </si>
  <si>
    <t>Suite 1b, First Floor Westmead House, Westmead, Farnborough, Hampshire, GU14 7LP</t>
  </si>
  <si>
    <t>N010094336124</t>
  </si>
  <si>
    <t>Birchmore Ltd</t>
  </si>
  <si>
    <t>Suite 1c, First Floor Westmead House, Westmead, Farnborough, Hampshire, GU14 7LP</t>
  </si>
  <si>
    <t>Suite 1c, First Floor Westmead House, Westmead, Farnborough, Hampshire,  GU14 7LP</t>
  </si>
  <si>
    <t>N010094336125</t>
  </si>
  <si>
    <t>Buildings 120,130 And 140 , Pinehurst Road, Farnborough, Hampshire, GU14 7BF</t>
  </si>
  <si>
    <t>N010094336128</t>
  </si>
  <si>
    <t>Absolute Validation Limited</t>
  </si>
  <si>
    <t>Room G021, Building A02 Cody Technology Park, Ively Road, Farnborough, Hampshire, GU14 0LX</t>
  </si>
  <si>
    <t>Room G021, Building A02 Cody Technology Park, Ively Road, Farnborough, Hampshire,  GU14 0LX</t>
  </si>
  <si>
    <t>N010094336129</t>
  </si>
  <si>
    <t>Suites 4, 6 And 8, Fourth Floor Victoria House, Victoria Road, Aldershot, Hampshire, GU11 1EJ</t>
  </si>
  <si>
    <t>N010094336130</t>
  </si>
  <si>
    <t>Suite 2, Fourth Floor Victoria House, Victoria Road, Aldershot, Hampshire, GU11 1EJ</t>
  </si>
  <si>
    <t>N010094336131</t>
  </si>
  <si>
    <t>Suite 3, Fourth Floor Victoria House, Victoria Road, Aldershot, Hampshire, GU11 1EJ</t>
  </si>
  <si>
    <t>N010094336144</t>
  </si>
  <si>
    <t>Units 1 And 2, 61-62, Wellington Centre, Aldershot, Hampshire, GU11 1DB</t>
  </si>
  <si>
    <t>N010094336145</t>
  </si>
  <si>
    <t>Unit 3, 61-62, Wellington Centre, Aldershot, Hampshire, GU11 1DB</t>
  </si>
  <si>
    <t>N010094336148</t>
  </si>
  <si>
    <t>Unit 6, 61-62, Wellington Centre, Aldershot, Hampshire, GU11 1DB</t>
  </si>
  <si>
    <t>N010094336151</t>
  </si>
  <si>
    <t>Units 11 And 12, 61-62, Wellington Centre, Aldershot, Hampshire, GU11 1DB</t>
  </si>
  <si>
    <t>N010094336152</t>
  </si>
  <si>
    <t>Unit 13, 61-62, Wellington Centre, Aldershot, Hampshire, GU11 1DB</t>
  </si>
  <si>
    <t>N010094336160</t>
  </si>
  <si>
    <t>Aldershot Valeting Centre Ltd</t>
  </si>
  <si>
    <t>Hand Car Wash At, 400, High Street, Aldershot, Hampshire, GU12 4NE</t>
  </si>
  <si>
    <t>N010094336175</t>
  </si>
  <si>
    <t>Storage Area, Ground Floor Wellesley House, Eelmoor Road, Farnborough, Hampshire, GU14 7QN</t>
  </si>
  <si>
    <t>N010094336180</t>
  </si>
  <si>
    <t>Last Mile Electricity Limited</t>
  </si>
  <si>
    <t>Independent Distribution Network Operator Asset011571/01 , Harvest Lane, Aldershot, GU12 4UE</t>
  </si>
  <si>
    <t>N010094336181</t>
  </si>
  <si>
    <t>Suites 11, 12 And 14 To 17 Fourth Floor, Victoria House, Victoria Road, Aldershot, Hampshire, GU11 1EJ</t>
  </si>
  <si>
    <t>N010094336182</t>
  </si>
  <si>
    <t>Suite 1, Old Town Hall, Grosvenor Road, Aldershot, Hampshire, GU11 3DP</t>
  </si>
  <si>
    <t>N010094336183</t>
  </si>
  <si>
    <t>Suite 2, Old Town Hall, Grosvenor Road, Aldershot, Hampshire, GU11 3DP</t>
  </si>
  <si>
    <t>N010094336184</t>
  </si>
  <si>
    <t>Whitestone Media Ltd</t>
  </si>
  <si>
    <t>Suite 3, Old Town Hall, Grosvenor Road, Aldershot, Hampshire, GU11 3DP</t>
  </si>
  <si>
    <t>N010094336185</t>
  </si>
  <si>
    <t>Suite 4, Old Town Hall, Grosvenor Road, Aldershot, Hampshire, GU11 3DP</t>
  </si>
  <si>
    <t>N010094336186</t>
  </si>
  <si>
    <t>Suite 5, Old Town Hall, Grosvenor Road, Aldershot, Hampshire, GU11 3DP</t>
  </si>
  <si>
    <t>N010094336187</t>
  </si>
  <si>
    <t>Suite 6, Old Town Hall, Grosvenor Road, Aldershot, Hampshire, GU11 3DP</t>
  </si>
  <si>
    <t>N010094336195</t>
  </si>
  <si>
    <t>Suite 3a3, Third Floor Westmead House, Westmead, Farnborough, Hampshire, GU14 7LP</t>
  </si>
  <si>
    <t>N010094336196</t>
  </si>
  <si>
    <t>Suite 3a4, Third Floor Westmead House, Westmead, Farnborough, Hampshire, GU14 7LP</t>
  </si>
  <si>
    <t>N010094336197</t>
  </si>
  <si>
    <t>Suite 3a5, Third Floor Westmead House, Westmead, Farnborough, Hampshire, GU14 7LP</t>
  </si>
  <si>
    <t>N010094336203</t>
  </si>
  <si>
    <t>Bespoke It Solutions Ltd</t>
  </si>
  <si>
    <t>Suite 5c Fifth Floor, Westmead House, Westmead, Farnborough, Hampshire, GU14 7RY</t>
  </si>
  <si>
    <t>N010094336232</t>
  </si>
  <si>
    <t>Vistajet International Limited</t>
  </si>
  <si>
    <t>Rooms G122, G122a, G124 And G124a, Building A02 Cody Technology Park, Ively Road, Farnborough, Hampshire, GU14 0LX</t>
  </si>
  <si>
    <t>N010094336247</t>
  </si>
  <si>
    <t>Units 3 And 4, Solartron Retail Park, Solartron Road, Farnborough, Hampshire, GU14 7QJ</t>
  </si>
  <si>
    <t>N010094336303</t>
  </si>
  <si>
    <t>V&amp;M Auto Body Repair Ltd</t>
  </si>
  <si>
    <t>Ground Floor, Unit 1 Camp Road Industrial Estate, 14, Camp Road, Farnborough, Hampshire, GU14 6EW</t>
  </si>
  <si>
    <t>N010094336304</t>
  </si>
  <si>
    <t>Jot (Reading) Limited</t>
  </si>
  <si>
    <t>First Floor, Unit 1 Camp Road Industrial Estate, 14, Camp Road, Farnborough, Hampshire, GU14 6EW</t>
  </si>
  <si>
    <t>269 Headley Road West, Woodley, Reading, Berkshire,  RG5 4SE</t>
  </si>
  <si>
    <t>N010094336309</t>
  </si>
  <si>
    <t>Tactical Support Solutions Ltd</t>
  </si>
  <si>
    <t>Rooms G040 And G042, Building A02 Cody Technology Park, Ively Road, Farnborough, Hampshire, GU14 0LX</t>
  </si>
  <si>
    <t>N010094336310</t>
  </si>
  <si>
    <t>Sentinel Photonics Limited</t>
  </si>
  <si>
    <t>Room G026, Building A04 Cody Technology Park, Ively Road, Farnborough, Hampshire, GU14 0LX</t>
  </si>
  <si>
    <t>N010094336311</t>
  </si>
  <si>
    <t>Sixworks Limited</t>
  </si>
  <si>
    <t>Rooms G006 To G011 And G013, Building A02 Cody Technology Park, Ively Road, Farnborough, Hampshire, GU14 0LX</t>
  </si>
  <si>
    <t>N010094336312</t>
  </si>
  <si>
    <t>Rooms G075 And G076, Building A02 Cody Technology Park, Ively Road, Farnborough, Hampshire, GU14 0LX</t>
  </si>
  <si>
    <t>N010094336317</t>
  </si>
  <si>
    <t>Access Uk Ltd</t>
  </si>
  <si>
    <t>Ground Floor East, 2, Pinehurst Road, Farnborough, Hampshire, GU14 7BF</t>
  </si>
  <si>
    <t>N010094336318</t>
  </si>
  <si>
    <t>Ground Floor West, 2, Pinehurst Road, Farnborough, Hampshire, GU14 7BF</t>
  </si>
  <si>
    <t>N010094336323</t>
  </si>
  <si>
    <t>Independent Distribution Network Operator, Moorfield Place, Farnborough, Hampshire, GU14 7HP</t>
  </si>
  <si>
    <t>N010094336324</t>
  </si>
  <si>
    <t>Suites 8 And 9, Studio Forty, 40, Lynchford Road, Farnborough, Hampshire, GU14 6EF</t>
  </si>
  <si>
    <t>N010094336332</t>
  </si>
  <si>
    <t>Be Happy At Home Enterprises Ltd</t>
  </si>
  <si>
    <t>Room 10, Aldershot Enterprise Centre, Louise Margaret Road, Aldershot, Hampshire, GU11 2PW</t>
  </si>
  <si>
    <t>N010094336336</t>
  </si>
  <si>
    <t>Taylor Wimpey West London</t>
  </si>
  <si>
    <t>Showhomes, Hope Grant'S Road, Wellesley, Aldershot, Hampshire, GU11 4FA</t>
  </si>
  <si>
    <t>N010094336337</t>
  </si>
  <si>
    <t>Independent Distribution Network Operator, Victoria Road, Farnborough, Hampshire, GU14 7PN</t>
  </si>
  <si>
    <t>N010094336340</t>
  </si>
  <si>
    <t>Uk Connect Limited</t>
  </si>
  <si>
    <t>Rooms G020 G022 G022a &amp; G022b, Building A02 Cody Technology Park, Ively Road, Farnborough, Hampshire, GU14 0JN</t>
  </si>
  <si>
    <t>N010094336341</t>
  </si>
  <si>
    <t>Room 21, Aldershot Enterprise Centre, Louise Margaret Road, Aldershot, Hampshire, GU11 2PW</t>
  </si>
  <si>
    <t>N010094336343</t>
  </si>
  <si>
    <t>Unity It Support Ltd</t>
  </si>
  <si>
    <t>Room 45, Aldershot Enterprise Centre, Louise Margaret Road, Aldershot, Hampshire, GU11 2PW</t>
  </si>
  <si>
    <t>Room 45, Aldershot Enterprise Centre, Louise Margaret Road, Aldershot, Hants,  GU11 2PW</t>
  </si>
  <si>
    <t>N010094336382</t>
  </si>
  <si>
    <t>Unit 7, 61-62, Wellington Centre, Aldershot, Hampshire, GU11 1DB</t>
  </si>
  <si>
    <t>N010094336387</t>
  </si>
  <si>
    <t>Voltitude Ltd</t>
  </si>
  <si>
    <t>Room G077, Building A02 Cody Technology Park, Ively Road, Farnborough, Hampshire, GU14 0LX</t>
  </si>
  <si>
    <t>N010094336388</t>
  </si>
  <si>
    <t>Ruk Advanced Systems Ltd</t>
  </si>
  <si>
    <t>Second Floor, Building A06 Cody Technology Park, Ively Road, Farnborough, Hampshire, GU14 0LX</t>
  </si>
  <si>
    <t>N010094336397</t>
  </si>
  <si>
    <t xml:space="preserve">Telecommunication Mast On Land Adjacent To 140, Rectory Road, Farnborough, Hampshire, </t>
  </si>
  <si>
    <t>N010094336410</t>
  </si>
  <si>
    <t>Ignition Technology Ltd</t>
  </si>
  <si>
    <t>Rooms 1001-1004f And 1071a-1074, Building A08 Cody Technology Park, Ively Road, Farnborough, Hampshire, GU14 0LX</t>
  </si>
  <si>
    <t>C/O A1 Cody Technology Park, Ively Road, Farnborough,  GU14 0LX</t>
  </si>
  <si>
    <t>N010094336412</t>
  </si>
  <si>
    <t>Ra International Global Operations Limited</t>
  </si>
  <si>
    <t>Room 1009 Building A02, Cody Technology Park, Ively Road, Farnborough, Hampshire, GU14 0LX</t>
  </si>
  <si>
    <t>N010094336413</t>
  </si>
  <si>
    <t>Cevitr Limited</t>
  </si>
  <si>
    <t>Suite 1h First Floor Westmead House, Westmead, Farnborough, Hampshire, GU14 7LP</t>
  </si>
  <si>
    <t>Suite 1h First Floor, Westmead House, Westmead, Farnborough, Hampshire,  GU14 7LP</t>
  </si>
  <si>
    <t>N010094336429</t>
  </si>
  <si>
    <t xml:space="preserve">Independent Distribution Network Operator Espe031144, Canada Avenue, Farnborough, Hampshire, </t>
  </si>
  <si>
    <t>N010094336430</t>
  </si>
  <si>
    <t xml:space="preserve">Independent Distribution Network Operator Espe031144-2, Canada Avenue, Farnborough, Hampshire, </t>
  </si>
  <si>
    <t>N010139000N</t>
  </si>
  <si>
    <t>The New Inn, Hawley Road, Blackwater, Camberley, GU17 9ES</t>
  </si>
  <si>
    <t>N010139001N</t>
  </si>
  <si>
    <t>Twinerose Ltd</t>
  </si>
  <si>
    <t xml:space="preserve">Land Adjacent Green Hedges, Hawley Road, Blackwater, Camberley, </t>
  </si>
  <si>
    <t>Head Office, 67 London Road, Blackwater, Camberley, Surrey,  GU17 0AB</t>
  </si>
  <si>
    <t>N0101390030</t>
  </si>
  <si>
    <t>Just Mots (Hawley Lane) Ltd</t>
  </si>
  <si>
    <t>The Old Bakery, Hawley Road, Blackwater, Camberley, GU17 9ES</t>
  </si>
  <si>
    <t>N010279000X</t>
  </si>
  <si>
    <t>Pinewood Infants School, Pinewood Park, Farnborough, Hampshire, GU14 9LE</t>
  </si>
  <si>
    <t>N0103800890</t>
  </si>
  <si>
    <t>Martin Food And Wine Ltd</t>
  </si>
  <si>
    <t>89, Whetstone Road, Farnborough, Hampshire, GU14 9SX</t>
  </si>
  <si>
    <t>N0103800900</t>
  </si>
  <si>
    <t>Taste Of Sea Ltd T/A The Wok Kitchen</t>
  </si>
  <si>
    <t>90, Whetstone Road, Farnborough, Hampshire, GU14 9SX</t>
  </si>
  <si>
    <t>N0103800910</t>
  </si>
  <si>
    <t>Bulut 91 Ltd</t>
  </si>
  <si>
    <t>91, Whetstone Road, Farnborough, Hampshire, GU14 9SX</t>
  </si>
  <si>
    <t>N0104390000</t>
  </si>
  <si>
    <t xml:space="preserve">Car Park, Lower Nelson Street, Aldershot, Hampshire, </t>
  </si>
  <si>
    <t>N0104590030</t>
  </si>
  <si>
    <t>Sunrise Supplies Uk Limited</t>
  </si>
  <si>
    <t>Stableford House, Sebastopol Road, Aldershot, Hampshire, GU11 1SG</t>
  </si>
  <si>
    <t>N0108400020</t>
  </si>
  <si>
    <t>Adex Drilling Services (Uk) Limited</t>
  </si>
  <si>
    <t>2 Beechnut Industrial Estate, Beechnut Road, Aldershot, Hampshire, GU12 4JG</t>
  </si>
  <si>
    <t>N0108400030</t>
  </si>
  <si>
    <t>Mercury Prestige Vehicles Limited</t>
  </si>
  <si>
    <t>3 Beechnut Industrial Estate, Beechnut Road, Aldershot, Hampshire, GU12 4JG</t>
  </si>
  <si>
    <t>N0109000010</t>
  </si>
  <si>
    <t>Pearsons Professional Assessments Limited</t>
  </si>
  <si>
    <t>1, London House, Pickford Street, Aldershot, Hampshire, GU11 1TY</t>
  </si>
  <si>
    <t>N0111300020</t>
  </si>
  <si>
    <t>Unit, 2, Blackwater Park, Aldershot, Hampshire, GU12 4PQ</t>
  </si>
  <si>
    <t>N0111300040</t>
  </si>
  <si>
    <t>Smurfit Kappa Uk Ltd</t>
  </si>
  <si>
    <t>Unit, 4, Blackwater Park, Aldershot, Hampshire, GU12 4PQ</t>
  </si>
  <si>
    <t>Third Floor, Cunard Buildings, Water Street, Pier Head, Liverpool,  L3 1SF</t>
  </si>
  <si>
    <t>N0111300050</t>
  </si>
  <si>
    <t>Churchill Insurance Ltd</t>
  </si>
  <si>
    <t>Unit, 5, Blackwater Park, Aldershot, Hampshire, GU12 4PQ</t>
  </si>
  <si>
    <t>N0111300060</t>
  </si>
  <si>
    <t>David Cover &amp; Sons Ltd</t>
  </si>
  <si>
    <t>Unit , 6, Blackwater Park, Aldershot, Hampshire, GU12 4PQ</t>
  </si>
  <si>
    <t>Sussex House, Quarry Lane, Chichester, West Sussex,  PO19 2PE</t>
  </si>
  <si>
    <t>N0115200010</t>
  </si>
  <si>
    <t>Mcdonald'S Restaurants Limited</t>
  </si>
  <si>
    <t>1 Blackwater Shopping Park, Farnborough Gate, Farnborough, Hampshire, GU14 8BL</t>
  </si>
  <si>
    <t>C/O Mcdonalds Gbs Finance, Golden Arches House, 6 Victoria Road, Sutton Coldfield, W. Midlands,  B72 1SY</t>
  </si>
  <si>
    <t>N0115200030</t>
  </si>
  <si>
    <t>3 Blackwater Shopping Park, Farnborough Gate, Farnborough, Hampshire, GU14 8BL</t>
  </si>
  <si>
    <t>N0115200040</t>
  </si>
  <si>
    <t>4 Blackwater Shopping Park, Farnborough Gate, Farnborough, Hampshire, GU14 8BL</t>
  </si>
  <si>
    <t>N0115200050</t>
  </si>
  <si>
    <t>5 Blackwater Shopping Park, Farnborough Gate, Farnborough, Hampshire, GU14 8BL</t>
  </si>
  <si>
    <t>N0115200060</t>
  </si>
  <si>
    <t>Bensonsforbedsretail Ltd</t>
  </si>
  <si>
    <t>6 Blackwater Shopping Park, Farnborough Gate, Farnborough, Hampshire, GU14 8BL</t>
  </si>
  <si>
    <t>N0115200080</t>
  </si>
  <si>
    <t>Currys Retail Group Limited</t>
  </si>
  <si>
    <t>8 Blackwater Shopping Park, Farnborough Gate, Farnborough, Hampshire, GU14 8BL</t>
  </si>
  <si>
    <t>N0115270000</t>
  </si>
  <si>
    <t xml:space="preserve">Advertising Right On Bus Shelter Opposite, Farnborough Gate, Farnborough, Hampshire, </t>
  </si>
  <si>
    <t>N011760001M</t>
  </si>
  <si>
    <t>Brandon Hire Limited</t>
  </si>
  <si>
    <t>Units 1 And 4 Hth Complex, Blackwater Way, Aldershot, Hampshire, GU12 4DN</t>
  </si>
  <si>
    <t>The Property Team, Ayr Street, Radford, Nottingham,  NG7 4FX</t>
  </si>
  <si>
    <t>N011760002M</t>
  </si>
  <si>
    <t>William Dyer Limited</t>
  </si>
  <si>
    <t>Units 2 And 3 Hth Complex, Blackwater Way, Aldershot, Hampshire, GU12 4DN</t>
  </si>
  <si>
    <t>N0117600070</t>
  </si>
  <si>
    <t>Protec Metal Work Limited</t>
  </si>
  <si>
    <t>Unit 7 Hth Complex, Blackwater Way, Aldershot, Hampshire, GU12 4DN</t>
  </si>
  <si>
    <t>27 Basingbourne Road, Fleet, Hampshire,  GU52 6TG</t>
  </si>
  <si>
    <t>N0117600130</t>
  </si>
  <si>
    <t>Winchester Motor Company Limited</t>
  </si>
  <si>
    <t>Mlg House, Blackwater Way, Aldershot, Hampshire, GU12 4DN</t>
  </si>
  <si>
    <t>43 St Cross Road, Winchester, Hants,  S023 9PU</t>
  </si>
  <si>
    <t>N0117600150</t>
  </si>
  <si>
    <t>15, Blackwater Way, Aldershot, Hampshire, GU12 4DN</t>
  </si>
  <si>
    <t>N011760017A</t>
  </si>
  <si>
    <t>Swiftest Motors Ltd</t>
  </si>
  <si>
    <t>17, Blackwater Way, Aldershot, Hampshire, GU12 4DN</t>
  </si>
  <si>
    <t>N011760017B</t>
  </si>
  <si>
    <t>17a, Blackwater Way, Aldershot, Hampshire, GU12 4DN</t>
  </si>
  <si>
    <t>N011760017E</t>
  </si>
  <si>
    <t>N0117600190</t>
  </si>
  <si>
    <t>A B Pipeline Services  Ltd</t>
  </si>
  <si>
    <t>19, Blackwater Way, Aldershot, Hampshire, GU12 4DN</t>
  </si>
  <si>
    <t>N0117600200</t>
  </si>
  <si>
    <t>Aurora Powder Coatings Ltd</t>
  </si>
  <si>
    <t>20, Blackwater Way, Aldershot, Hampshire, GU12 4DP</t>
  </si>
  <si>
    <t>N011760021F</t>
  </si>
  <si>
    <t>Crystal Hire Limited</t>
  </si>
  <si>
    <t>Unit 6 The Beck Industrial Estate, Blackwater Way, Aldershot, Hampshire, GU12 4DJ</t>
  </si>
  <si>
    <t>N011760021P</t>
  </si>
  <si>
    <t>Jsj Finishing Limited</t>
  </si>
  <si>
    <t>Unit 5 The Beck Industrial Estate, Blackwater Way, Aldershot, Hampshire, GU12 4DJ</t>
  </si>
  <si>
    <t>Unit 5 The Beck Industrial Estate, Blackwater Way, Aldershot, Hampshire,  GU12 4DJ</t>
  </si>
  <si>
    <t>N0117600220</t>
  </si>
  <si>
    <t>Booker Belmont Wholesale Ltd</t>
  </si>
  <si>
    <t>Booker Cash And Carry, Blackwater Way, Aldershot, Hampshire, GU12 4DX</t>
  </si>
  <si>
    <t>Parkway Business Centre, Deeside Industrial Park, Flintshire,  CH5 2LE</t>
  </si>
  <si>
    <t>N0117600230</t>
  </si>
  <si>
    <t>Ssr Limited</t>
  </si>
  <si>
    <t>Meridian House , 23, Blackwater Way, Aldershot, Hampshire, GU12 4DL</t>
  </si>
  <si>
    <t>N0117600240</t>
  </si>
  <si>
    <t>Veetec {Uxbridge} Limited</t>
  </si>
  <si>
    <t>24, Blackwater Way, Aldershot, Hampshire, GU12 4DL</t>
  </si>
  <si>
    <t>Veetec Motor Group, Tudor Works, Beaconsfield Road, Hayes,  UB4 0SL</t>
  </si>
  <si>
    <t>N0117600250</t>
  </si>
  <si>
    <t>G Force Garages Ltd</t>
  </si>
  <si>
    <t>Front Unit, 25, Blackwater Way, Aldershot, Hampshire, GU12 4DL</t>
  </si>
  <si>
    <t>183 Ash Road , Aldershot, Hampshire,  GU12 4DD</t>
  </si>
  <si>
    <t>N011760026N</t>
  </si>
  <si>
    <t>Lakeland Commercial Window Systems Limited</t>
  </si>
  <si>
    <t>Unit 5 Blackwater Trading Estate, Blackwater Way, Aldershot, Hampshire, GU12 4DJ</t>
  </si>
  <si>
    <t>N01176002S1</t>
  </si>
  <si>
    <t>Unit 11 The Beck Industrial Estate, Blackwater Way, Aldershot, Hampshire, GU12 4DJ</t>
  </si>
  <si>
    <t>N0122200010</t>
  </si>
  <si>
    <t>Cove Construction Limited</t>
  </si>
  <si>
    <t>1, Alpha Road, Aldershot, Hampshire, GU12 4RG</t>
  </si>
  <si>
    <t>1 Alpha Road, Aldershot, Hampshire,  GU12 4RG</t>
  </si>
  <si>
    <t>N0122200020</t>
  </si>
  <si>
    <t>D R Kitchen Appliances Limited</t>
  </si>
  <si>
    <t>2, Alpha Road, Aldershot, Hampshire, GU12 4RG</t>
  </si>
  <si>
    <t>N0122200030</t>
  </si>
  <si>
    <t>Uk Electric Limited</t>
  </si>
  <si>
    <t>3, Alpha Road, Aldershot, Hampshire, GU12 4RG</t>
  </si>
  <si>
    <t>N0122200040</t>
  </si>
  <si>
    <t>D2h Solutions Limited</t>
  </si>
  <si>
    <t>4, Alpha Road, Aldershot, Hampshire, GU12 4RG</t>
  </si>
  <si>
    <t>4 Alpha Road, Aldershot, Hampshire,  GU12 4RG</t>
  </si>
  <si>
    <t>N0122200050</t>
  </si>
  <si>
    <t>Eyre &amp; Elliston Limited</t>
  </si>
  <si>
    <t>5, Alpha Road, Aldershot, Hampshire, GU12 4RG</t>
  </si>
  <si>
    <t>191 Chatsworth Road, Chesterfield, Derbyshire,  S40 2BD</t>
  </si>
  <si>
    <t>N0122200060</t>
  </si>
  <si>
    <t>D.C.V.Precision Limited</t>
  </si>
  <si>
    <t>6, Alpha Road, Aldershot, Hampshire, GU12 4RG</t>
  </si>
  <si>
    <t>N0122200070</t>
  </si>
  <si>
    <t>Building Automation Products, Inc.Uk Ltd</t>
  </si>
  <si>
    <t>7, Alpha Road, Aldershot, Hampshire, GU12 4RG</t>
  </si>
  <si>
    <t>N012220009M</t>
  </si>
  <si>
    <t>9/11, Alpha Road, Aldershot, Hampshire, GU12 4RG</t>
  </si>
  <si>
    <t>N012220080</t>
  </si>
  <si>
    <t>Delta Global Limited</t>
  </si>
  <si>
    <t>8, Alpha Road, Aldershot, Hampshire, GU12 4RG</t>
  </si>
  <si>
    <t>N0123400010</t>
  </si>
  <si>
    <t xml:space="preserve">Land Adjacent To, Pinehurst Road, Farnborough, Hampshire, </t>
  </si>
  <si>
    <t>N0141000060</t>
  </si>
  <si>
    <t>Unit, 6, Cavendish Mews, Aldershot, Hampshire, GU11 3EH</t>
  </si>
  <si>
    <t>N0154100010</t>
  </si>
  <si>
    <t>Azraeesa Limited T/A Vodafone</t>
  </si>
  <si>
    <t>1, Princes Mead , Farnborough, Hampshire, GU14 6YA</t>
  </si>
  <si>
    <t>C/O 7 Whitehill Close , Camberley, Surrey,  GU15 4JR</t>
  </si>
  <si>
    <t>N0154100100</t>
  </si>
  <si>
    <t>10, Princes Mead , Farnborough, Hampshire, GU14 6YA</t>
  </si>
  <si>
    <t>N0154100140</t>
  </si>
  <si>
    <t>Fone Zone Limited</t>
  </si>
  <si>
    <t>14, Princes Mead , Farnborough, Hampshire, GU14 6YA</t>
  </si>
  <si>
    <t>N0154110070</t>
  </si>
  <si>
    <t xml:space="preserve">Market Store, Princes Mead, Farnborough, Hampshire, </t>
  </si>
  <si>
    <t>N0162700010</t>
  </si>
  <si>
    <t>Gen3 Systems Limited</t>
  </si>
  <si>
    <t>Unit B2, Armstrong Mall, Farnborough, Hampshire, GU14 0NR</t>
  </si>
  <si>
    <t>N016270001B</t>
  </si>
  <si>
    <t>Eden Verandas Ltd</t>
  </si>
  <si>
    <t>Unit B1, Armstrong Mall, Farnborough, Hampshire, GU14 0NR</t>
  </si>
  <si>
    <t>N0162700030</t>
  </si>
  <si>
    <t>Wanner International Limited</t>
  </si>
  <si>
    <t>B3, Armstrong Mall, Farnborough, Hampshire, GU14 0NR</t>
  </si>
  <si>
    <t>Units 8 &amp; 9 Fleet Business Park, Sandy Lane, Church Crookham, Fleet, Hampshire,  GU14 0NR</t>
  </si>
  <si>
    <t>N0162700040</t>
  </si>
  <si>
    <t>Rdi Farnborough Limited</t>
  </si>
  <si>
    <t>Unit B4, Armstrong Mall, Farnborough, Hampshire, GU14 0NR</t>
  </si>
  <si>
    <t>2nd Floor St Mary'S Court, 20 Hill Street, Douglas, Isle Of Man,  IM1 1EU</t>
  </si>
  <si>
    <t>N016270009A</t>
  </si>
  <si>
    <t>Blue Ocean Seismic Services Limited</t>
  </si>
  <si>
    <t>Unit B9, Armstrong Mall, Farnborough, Hampshire, GU14 0NR</t>
  </si>
  <si>
    <t>N016270010A</t>
  </si>
  <si>
    <t>Led Uk Ltd</t>
  </si>
  <si>
    <t>B10, Armstrong Mall, Farnborough, Hampshire, GU14 0NR</t>
  </si>
  <si>
    <t>N0162700130</t>
  </si>
  <si>
    <t>Aquability (Uk) Ltd</t>
  </si>
  <si>
    <t>B13, Armstrong Mall, Farnborough, Hampshire, GU14 0NR</t>
  </si>
  <si>
    <t>B13 Armstrong Mall, Southwood Summit Centre, Farnborough, Hampshire,  GU14 0NR</t>
  </si>
  <si>
    <t>N016270016M</t>
  </si>
  <si>
    <t>Bubblegumballoons Ltd</t>
  </si>
  <si>
    <t>Unit B16, Armstrong Mall, Farnborough, Hampshire, GU14 0NR</t>
  </si>
  <si>
    <t>Unit B16, Armstrong Mall, Farnborough, Hampshire,  GU14 0NR</t>
  </si>
  <si>
    <t>N0162700170</t>
  </si>
  <si>
    <t>Asanti Datacentres Limited</t>
  </si>
  <si>
    <t>Units B17 And B18, Armstrong Mall, Farnborough, Hampshire, GU14 0NR</t>
  </si>
  <si>
    <t>Asanti House, Hamilton International Technology Park, 4 Lister Way, Blantyre, Glasgow,  G72 0FT</t>
  </si>
  <si>
    <t>N0162700S14</t>
  </si>
  <si>
    <t>Hyperactive Broadcast Limited T/A Gravity Media</t>
  </si>
  <si>
    <t>B15, Armstrong Mall, Farnborough, Hampshire, GU14 0NR</t>
  </si>
  <si>
    <t>32-34 Greenhill Crescent, Watford, Hertfordshire,  WD18 8JU</t>
  </si>
  <si>
    <t>N0165910030</t>
  </si>
  <si>
    <t xml:space="preserve">Telecommunications Mast Tmobile 71768, Summit Avenue, Farnborough, Hampshire, </t>
  </si>
  <si>
    <t>N0165910100</t>
  </si>
  <si>
    <t>Bmw {Uk} Limited</t>
  </si>
  <si>
    <t>Summit One, Summit Avenue, Farnborough, Hampshire, GU14 0FB</t>
  </si>
  <si>
    <t>N0165910120</t>
  </si>
  <si>
    <t xml:space="preserve">Orange Ham7035, Summit Avenue, Farnborough, Hampshire, </t>
  </si>
  <si>
    <t>N0165990000</t>
  </si>
  <si>
    <t>Yodel Delivery Network Limited</t>
  </si>
  <si>
    <t>1, Summit Avenue, Farnborough, Hampshire, GU14 0NW</t>
  </si>
  <si>
    <t>C/O Sjs Property Management, St Albans House, 57-59 Haymarket, London,  SW1Y 4QX</t>
  </si>
  <si>
    <t>N016720058B</t>
  </si>
  <si>
    <t>Sylvia Ayres T/A Boujee Boutique</t>
  </si>
  <si>
    <t>58a, Wellington Centre, Aldershot, Hampshire, GU11 1DB</t>
  </si>
  <si>
    <t>Ayres Stud, Dunsborough Farm, Ripley, Surrey,  GU23 6AL</t>
  </si>
  <si>
    <t>N016720058M</t>
  </si>
  <si>
    <t>58-60, Wellington Centre, Aldershot, Hampshire, GU11 1DB</t>
  </si>
  <si>
    <t>N0167810030</t>
  </si>
  <si>
    <t xml:space="preserve">Telecommunication Mast Gold Farm, Government Road, Aldershot, Hampshire, </t>
  </si>
  <si>
    <t>N0191000010</t>
  </si>
  <si>
    <t>Box Broadband Limited</t>
  </si>
  <si>
    <t>Unit 1, Springlakes Estate, Deadbrook Lane, Aldershot, Hampshire, GU12 4UH</t>
  </si>
  <si>
    <t>35 High Street, Cranleigh, Surrey,  GU6 8AS</t>
  </si>
  <si>
    <t>N0191130010</t>
  </si>
  <si>
    <t>Hermes Parcelnet Limited T/A Evri</t>
  </si>
  <si>
    <t>Columbia House, 1, Apollo Rise, Farnborough, Hampshire, GU14 0NP</t>
  </si>
  <si>
    <t>N0367100010</t>
  </si>
  <si>
    <t>Cds {Superstores International} Limited T/A The Range</t>
  </si>
  <si>
    <t>Unit 14, Ivy Road, Aldershot, Hants, GU12 4TX</t>
  </si>
  <si>
    <t>15 William Prance Road, Derriford, Plymouth,  PL6 5ZD</t>
  </si>
  <si>
    <t>N0367100030</t>
  </si>
  <si>
    <t>Infinity Spray Uk Ltd</t>
  </si>
  <si>
    <t>Unit 3 Belle Vue Enterprise Centre, Ivy Road, Aldershot, Hampshire, GU12 4UA</t>
  </si>
  <si>
    <t>381 Sturt Road, Upper Hale, Farnham, Surrey,  GU9 0EP</t>
  </si>
  <si>
    <t>N0367100040</t>
  </si>
  <si>
    <t>Elite Specialist Support Services Ltd</t>
  </si>
  <si>
    <t>Unit 4 Belle Vue Enterprise Centre, Ivy Road, Aldershot, Hampshire, GU12 4UA</t>
  </si>
  <si>
    <t>N0367100050</t>
  </si>
  <si>
    <t>Kdkinotec Llp</t>
  </si>
  <si>
    <t>Unit 5 Belle Vue Enterprise Centre, Ivy Road, Aldershot, Hampshire, GU12 4UA</t>
  </si>
  <si>
    <t>N0367100060</t>
  </si>
  <si>
    <t>U.K. Packaging Supplies Limited</t>
  </si>
  <si>
    <t>Headway House Christy Estate, Ivy Road, Aldershot, Hants, GU12 4TX</t>
  </si>
  <si>
    <t>N036710006A</t>
  </si>
  <si>
    <t>Cookman Brothers Limited</t>
  </si>
  <si>
    <t>Unit 6 Belle Vue Enterprise Centre, Ivy Road, Aldershot, Hampshire, GU12 4UA</t>
  </si>
  <si>
    <t>N0367100080</t>
  </si>
  <si>
    <t>Unit 8 Belle Vue Enterprise Centre, Ivy Road, Aldershot, Hampshire, GU12 4UA</t>
  </si>
  <si>
    <t>N036710009A</t>
  </si>
  <si>
    <t>Unit 10 Christy Estate, Ivy Road, Aldershot, Hampshire, GU12 4TX</t>
  </si>
  <si>
    <t>N036710009B</t>
  </si>
  <si>
    <t>Monk Conveyors Limited</t>
  </si>
  <si>
    <t>Unit 9 Christy Estate, Ivy Road, Aldershot, Hampshire, GU12 4TX</t>
  </si>
  <si>
    <t>N0367100100</t>
  </si>
  <si>
    <t>Llb Automotive Ltd</t>
  </si>
  <si>
    <t>Unit 10 Belle Vue Enterprise Centre, Ivy Road, Aldershot, Hampshire, GU12 4UA</t>
  </si>
  <si>
    <t>Watership Cottage, Badshot Farm Lane, Badshot Lea, Farnham,  GU19 9HY</t>
  </si>
  <si>
    <t>N0367100110</t>
  </si>
  <si>
    <t>Williams Trade Supplies Ltd</t>
  </si>
  <si>
    <t>Unit 11 Christy Estate, Ivy Road, Aldershot, Hants, GU12 4TX</t>
  </si>
  <si>
    <t>Fao Marie Steel, 13 Standard Way, Fareham Industrial Park, Fareham, Po16 8xb,  PO16 8XB</t>
  </si>
  <si>
    <t>N0367100120</t>
  </si>
  <si>
    <t>Innovations House Christy Estate, Ivy Road, Aldershot, Hampshire, GU12 4TX</t>
  </si>
  <si>
    <t>N0367100130</t>
  </si>
  <si>
    <t>Dhl Parcel Uk Limited</t>
  </si>
  <si>
    <t>Unit 3 Christy Estate, Ivy Road, Aldershot, Hampshire, GU12 4XG</t>
  </si>
  <si>
    <t>120 Buckingham Avenue, Slough, Berkshire,  SL1 4LZ</t>
  </si>
  <si>
    <t>N036710013N</t>
  </si>
  <si>
    <t>Simply Electric Gates (Services) Limited</t>
  </si>
  <si>
    <t>Unit 13 Belle Vue Enterprise Centre, Ivy Road, Aldershot, Hampshire, GU12 4QW</t>
  </si>
  <si>
    <t>Unit 13 Belle Vue Enterprise Centre, Ivy Road, Aldershot, Hampshire,  GU12 4QW</t>
  </si>
  <si>
    <t>N0367100140</t>
  </si>
  <si>
    <t>Aldershot Recycling Centre Christy Estate, Ivy Road, Aldershot, Hants, GU12 4TX</t>
  </si>
  <si>
    <t>N0367100160</t>
  </si>
  <si>
    <t>Lae Events Ltd</t>
  </si>
  <si>
    <t>Unit 16 Belle Vue Enterprise, Ivy Road, Aldershot, Hants, GU12 4QW</t>
  </si>
  <si>
    <t>N0367100170</t>
  </si>
  <si>
    <t>Sunray Engineering Limited</t>
  </si>
  <si>
    <t>Unit 17 Belle Vue Enterprise Centre, Ivy Road, Aldershot, Hampshire, GU12 4QW</t>
  </si>
  <si>
    <t>Unit 6, Wootton Road, Ashford, Kent,  TN23 6LL</t>
  </si>
  <si>
    <t>N0367100180</t>
  </si>
  <si>
    <t>Andrew'S Pvcu Supplies Ltd</t>
  </si>
  <si>
    <t>18 Belle Vue Enterprise Centre, Ivy Road, Aldershot, Hants, GU12 4QW</t>
  </si>
  <si>
    <t>N0367100220</t>
  </si>
  <si>
    <t>Pick Up My Meds Limited</t>
  </si>
  <si>
    <t>Unit 22 Belle Vue Enterprise Centre, Ivy Road, Aldershot, Hampshire, GU12 4QW</t>
  </si>
  <si>
    <t>N0367100230</t>
  </si>
  <si>
    <t>Dancey Bouncy Castle Hire Ltd</t>
  </si>
  <si>
    <t>Unit 23 Belle Vue Enterprise Centre, Ivy Road, Aldershot, Hampshire, GU12 4QW</t>
  </si>
  <si>
    <t>26 The Hatches, Frimley Green, Camberley,  GU16 6HE</t>
  </si>
  <si>
    <t>N0367100240</t>
  </si>
  <si>
    <t>Hansson Trading Ltd</t>
  </si>
  <si>
    <t>Unit 24 Belle Vue Enterprise Centre, Ivy Road, Aldershot, Hampshire, GU12 4QW</t>
  </si>
  <si>
    <t>N0367110010</t>
  </si>
  <si>
    <t>Freedom To Insure Limited</t>
  </si>
  <si>
    <t>Chartwell House, 1, Ivy Road, Aldershot, Hampshire, GU12 4TX</t>
  </si>
  <si>
    <t>Chartwell House, 1 Ivy Road, Aldershot, Hampshire,  GU12 4TX</t>
  </si>
  <si>
    <t>N0367190020</t>
  </si>
  <si>
    <t>North Hants Tyre &amp; Re Moulding Co Ltd</t>
  </si>
  <si>
    <t>Henry John House, 2, Ivy Road, Aldershot, Hampshire, GU12 4TX</t>
  </si>
  <si>
    <t>Henry John House, 2 Ivy Road, Aldershot, Hants,  GU12 4TX</t>
  </si>
  <si>
    <t>N0617100020</t>
  </si>
  <si>
    <t>Pegasus Pubs Ltd</t>
  </si>
  <si>
    <t>The Trafalgar Public House, 1, Short Street, Aldershot, Hampshire, GU11 1HA</t>
  </si>
  <si>
    <t>N100060525779</t>
  </si>
  <si>
    <t>The Soldiers &amp; Airmen Scripture Readers Association</t>
  </si>
  <si>
    <t>Havelock House, Barrack Road, Aldershot, Hampshire, GU11 1QL</t>
  </si>
  <si>
    <t>N100060526333</t>
  </si>
  <si>
    <t xml:space="preserve"> 21a, Boxalls Lane, Aldershot, Hampshire, GU11 3QW</t>
  </si>
  <si>
    <t>N100060535982</t>
  </si>
  <si>
    <t>Flying Butler Apartments Limited</t>
  </si>
  <si>
    <t>59, Alexandra Road, Farnborough, Hampshire, GU14 6BS</t>
  </si>
  <si>
    <t>1st Floor Chiswick Gate, 598-608 Chiswick High Road, London,  W4 5RT</t>
  </si>
  <si>
    <t>N100060541503</t>
  </si>
  <si>
    <t>Paska Limited</t>
  </si>
  <si>
    <t>Ashbee Guest House, 102, Farnborough Road, Farnborough, Hampshire, GU14 6TN</t>
  </si>
  <si>
    <t>N100060541504</t>
  </si>
  <si>
    <t>Vcm Estates Ltd T/A Annies Guest House</t>
  </si>
  <si>
    <t>104, Farnborough Road, Farnborough, Hampshire, GU14 6BB</t>
  </si>
  <si>
    <t>27 Gloucester Drive, Staines, Middlesex,  TW18 4TY</t>
  </si>
  <si>
    <t>N100060541795</t>
  </si>
  <si>
    <t>Farnborough Dental Centre Ltd T/A Fernhill</t>
  </si>
  <si>
    <t>99, Fernhill Road, Farnborough, Hampshire, GU14 9SD</t>
  </si>
  <si>
    <t>N100060545263</t>
  </si>
  <si>
    <t>Efes Barber (Farnborough) Ltd T/A Ephesus Turkish Barber</t>
  </si>
  <si>
    <t>51, Lynchford Road, Farnborough, Hampshire, GU14 6EJ</t>
  </si>
  <si>
    <t>N100060552274</t>
  </si>
  <si>
    <t>Betting Shop Operations Limited</t>
  </si>
  <si>
    <t>112, Victoria Road, Aldershot, Hampshire, GU11 1JX</t>
  </si>
  <si>
    <t>4 Simon Camion Court, 232-234 High Street, Epping, Essex,  CM16 4AU</t>
  </si>
  <si>
    <t>N100060552289</t>
  </si>
  <si>
    <t>Talongold Ltd T/A Goldstation Jewellers</t>
  </si>
  <si>
    <t>129, Victoria Road, Aldershot, Hampshire, GU11 1JW</t>
  </si>
  <si>
    <t>N100062005965</t>
  </si>
  <si>
    <t>Training Centre, Buller Barracks, Alisons Road, Aldershot, Hampshire, GU11 2BX</t>
  </si>
  <si>
    <t>N100062007039</t>
  </si>
  <si>
    <t>30, Buller Court, Alexandra Road, Farnborough, Hampshire, GU14 6DF</t>
  </si>
  <si>
    <t>N100062322566</t>
  </si>
  <si>
    <t>Asset Lettings Limited</t>
  </si>
  <si>
    <t>3, High Street, Aldershot, Hampshire, GU11 1BH</t>
  </si>
  <si>
    <t>3 High Street , Aldershot, Hampshire,  GU11 1BH</t>
  </si>
  <si>
    <t>N100062322575</t>
  </si>
  <si>
    <t>The Powerpack Trust</t>
  </si>
  <si>
    <t>1, Walpole House, 2 Pickford Street, Aldershot, Hampshire, GU11 1TZ</t>
  </si>
  <si>
    <t>N100062322633</t>
  </si>
  <si>
    <t>Surrey &amp; Borders Partnership Nhs Foundation Trust</t>
  </si>
  <si>
    <t>2, Walpole House, 2 Pickford Street, Aldershot, Hampshire, GU11 1TZ</t>
  </si>
  <si>
    <t>Rxx Payables 6595, Phoenix House, Topcliffe Lane, Wakefield, West Yorkshire,  WF3 1WE</t>
  </si>
  <si>
    <t>N100062322649</t>
  </si>
  <si>
    <t>New Anugraha Jewellers Ltd</t>
  </si>
  <si>
    <t>4, Station Road, Aldershot, Hampshire, GU11 1HT</t>
  </si>
  <si>
    <t>N100062322753</t>
  </si>
  <si>
    <t>Rm Carpets Limited</t>
  </si>
  <si>
    <t>2-4, Heathland Street, Aldershot, Hampshire, GU11 1NS</t>
  </si>
  <si>
    <t>N100062322790</t>
  </si>
  <si>
    <t>5, Wellington Avenue, Aldershot, Hampshire, GU11 1SQ</t>
  </si>
  <si>
    <t>N100062322798</t>
  </si>
  <si>
    <t>Rushmoor Homes Limited</t>
  </si>
  <si>
    <t>235, High Street, Aldershot, Hampshire, GU11 1TJ</t>
  </si>
  <si>
    <t>Council Offices, Farnborough Road, Farnborough , Hampshire,  GU14 7JU</t>
  </si>
  <si>
    <t>N100062322826</t>
  </si>
  <si>
    <t>Jm Mobiles And Vapes Ltd</t>
  </si>
  <si>
    <t>16, Grosvenor Road, Aldershot, Hampshire, GU11 1DP</t>
  </si>
  <si>
    <t>N100062322839</t>
  </si>
  <si>
    <t>Beds N Furniture Limited</t>
  </si>
  <si>
    <t>15, Union Street, Aldershot, Hampshire, GU11 1EG</t>
  </si>
  <si>
    <t>15 Union Street, Aldershot, Hampshire,  GU11 1EG</t>
  </si>
  <si>
    <t>N100062322894</t>
  </si>
  <si>
    <t>Destination Momo Ltd</t>
  </si>
  <si>
    <t>14, Station Road, Aldershot, Hampshire, GU11 1HT</t>
  </si>
  <si>
    <t>N100062322930</t>
  </si>
  <si>
    <t>Buzz Group Limited</t>
  </si>
  <si>
    <t>Gala  Bingo, High Street , Aldershot, Hampshire, GU11 1DJ</t>
  </si>
  <si>
    <t>Property Department , New Castle House, Castle Boulevard, Nottingham,  NG7 1FT</t>
  </si>
  <si>
    <t>N100062322934</t>
  </si>
  <si>
    <t>Lush Hair And Beauty Salon Limited</t>
  </si>
  <si>
    <t>11, High Street, Aldershot, Hampshire, GU11 1BH</t>
  </si>
  <si>
    <t>N100062322951</t>
  </si>
  <si>
    <t>Jaya Laxmi Mata Ltd T/A Boba And Sticks</t>
  </si>
  <si>
    <t>6, Grosvenor Road, Aldershot, Hampshire, GU11 1DP</t>
  </si>
  <si>
    <t>N100062322967</t>
  </si>
  <si>
    <t>Om Sweet And Savouries Ltd</t>
  </si>
  <si>
    <t>16, Station Road, Aldershot, Hampshire, GU11 1HT</t>
  </si>
  <si>
    <t>N100062322974</t>
  </si>
  <si>
    <t>239, High Street, Aldershot, Hampshire, GU11 1TJ</t>
  </si>
  <si>
    <t>N100062322975</t>
  </si>
  <si>
    <t>Magnum Plumbing &amp; Heating Supplies Limited</t>
  </si>
  <si>
    <t>241, High Street, Aldershot, Hampshire, GU11 1TJ</t>
  </si>
  <si>
    <t>241 High Street, Aldershot, Hampshire,  GU11 1TJ</t>
  </si>
  <si>
    <t>N100062322984</t>
  </si>
  <si>
    <t>17, Union Street, Aldershot, Hampshire, GU11 1EP</t>
  </si>
  <si>
    <t>N100062322985</t>
  </si>
  <si>
    <t>Ms Union Street Ltd</t>
  </si>
  <si>
    <t>36, Union Street, Aldershot, Hampshire, GU11 1EW</t>
  </si>
  <si>
    <t>N100062323040</t>
  </si>
  <si>
    <t>Parsons House, Ordnance Road, Aldershot, Hampshire, GU11 2DU</t>
  </si>
  <si>
    <t>N100062323136</t>
  </si>
  <si>
    <t>Severn Trent Services (Water &amp; Sewerage) Ltd</t>
  </si>
  <si>
    <t>Camp Sewage Disposal Works, Camp Farm Road, Aldershot, Hampshire, GU11 2NS</t>
  </si>
  <si>
    <t>N100062323187</t>
  </si>
  <si>
    <t>Hampshire Nepalese Cafe &amp; Restaurant Ltd</t>
  </si>
  <si>
    <t>46, Grosvenor Road, Aldershot, Hampshire, GU11 3DY</t>
  </si>
  <si>
    <t>N100062323203</t>
  </si>
  <si>
    <t>P &amp; W Property Management Limited</t>
  </si>
  <si>
    <t>James House, 153, Grosvenor Road, Aldershot, Hampshire, GU11 3EF</t>
  </si>
  <si>
    <t>James House, 153 Grosvenor Road, Aldershot, Hampshire,  GU11 3EF</t>
  </si>
  <si>
    <t>N100062323345</t>
  </si>
  <si>
    <t>Anglesey House, Farnborough Road, Aldershot, Hampshire, GU11 3BJ</t>
  </si>
  <si>
    <t>N100062323512</t>
  </si>
  <si>
    <t>Park Primary School, Gloucester Road, Aldershot, Hampshire, GU11 3SL</t>
  </si>
  <si>
    <t>N100062323580</t>
  </si>
  <si>
    <t>Jewel Windows Limited</t>
  </si>
  <si>
    <t>Unit 4 Elliott Park, Eastern Road, Aldershot, Hampshire, GU12 4TF</t>
  </si>
  <si>
    <t>N100062323582</t>
  </si>
  <si>
    <t>Peachy Productions (London)  Ltd</t>
  </si>
  <si>
    <t>15, Holder Road, Aldershot, Hampshire, GU12 4RH</t>
  </si>
  <si>
    <t>N100062323614</t>
  </si>
  <si>
    <t>Alderwood Senior School, Tongham Road, Aldershot, Hampshire, GU12 4AS</t>
  </si>
  <si>
    <t>N100062323619</t>
  </si>
  <si>
    <t>Associated Tyre Specialists Ltd.</t>
  </si>
  <si>
    <t>Ats Euromaster , Blackwater Way, Aldershot, Hampshire, GU12 4DQ</t>
  </si>
  <si>
    <t>N100062323625</t>
  </si>
  <si>
    <t>Wells Car Sales Limited T/A Wells Service Station</t>
  </si>
  <si>
    <t>Wells Car Sales , 144-148, Ash Road, Aldershot, Hampshire, GU12 4ET</t>
  </si>
  <si>
    <t>N100062323638</t>
  </si>
  <si>
    <t>150, Ash Road, Aldershot, Hampshire, GU12 4ES</t>
  </si>
  <si>
    <t>N100062323646</t>
  </si>
  <si>
    <t>Aldershot Barbers Club Ltd</t>
  </si>
  <si>
    <t>258, High Street, Aldershot, Hampshire, GU12 4LP</t>
  </si>
  <si>
    <t>N100062323703</t>
  </si>
  <si>
    <t>161, North Lane, Aldershot, Hampshire, GU12 4TA</t>
  </si>
  <si>
    <t>N100062323825</t>
  </si>
  <si>
    <t>Kermanshah Limited</t>
  </si>
  <si>
    <t>177, Ash Road, Aldershot, Hampshire, GU12 0DB</t>
  </si>
  <si>
    <t>N100062323855</t>
  </si>
  <si>
    <t>Jondo Uk Ltd</t>
  </si>
  <si>
    <t>Grosvenor House, 36, North Lane., Aldershot, Hampshire, GU12 4QG</t>
  </si>
  <si>
    <t>9 Springlakes, Deadbrook Lane, Aldershot, Hampshire,  GU12 4UH</t>
  </si>
  <si>
    <t>N100062323862</t>
  </si>
  <si>
    <t>246, North Lane , Aldershot, Hampshire, GU12 4TJ</t>
  </si>
  <si>
    <t>N100062323916</t>
  </si>
  <si>
    <t>Manor Park Nurseries, Church Hill, Aldershot, Hampshire, GU12 4JU</t>
  </si>
  <si>
    <t>N100062323928</t>
  </si>
  <si>
    <t>Racecraft Limited</t>
  </si>
  <si>
    <t>Unit 6 Elliot Industrial Park, Eastern Road, Aldershot, Hampshire, GU12 4TF</t>
  </si>
  <si>
    <t>N100062323929</t>
  </si>
  <si>
    <t>Alco Glass Systems Ltd T/A Eks</t>
  </si>
  <si>
    <t>Unit 7, Elliott Park, Eastern Road, Aldershot, Hampshire, GU12 4TF</t>
  </si>
  <si>
    <t>Unit 7 Elliott Park, Eastern Road, Aldershot, Hampshire,  GU12 4TF</t>
  </si>
  <si>
    <t>N100062323965</t>
  </si>
  <si>
    <t>400, High Street, Aldershot, Hampshire, GU12 4NE</t>
  </si>
  <si>
    <t>N100062323977</t>
  </si>
  <si>
    <t>Unit 5 Elliot Industrial Park, Eastern Road, Aldershot, Hampshire, GU12 4TF</t>
  </si>
  <si>
    <t>N100062324060</t>
  </si>
  <si>
    <t>Samuel Brothers (St Paul'S) Ltd</t>
  </si>
  <si>
    <t>Unit 3 Elliott Park, Eastern Road, Aldershot, Hampshire, GU12 4TF</t>
  </si>
  <si>
    <t>N100062324064</t>
  </si>
  <si>
    <t>Tfs Handling (Uk) Ltd</t>
  </si>
  <si>
    <t>Unit 8 Elliott Park, Eastern Road, Aldershot, Hampshire, GU12 4TF</t>
  </si>
  <si>
    <t>N100062324068</t>
  </si>
  <si>
    <t>Vivid Build Limited</t>
  </si>
  <si>
    <t>244, North Lane , Aldershot, Hampshire, GU12 4TJ</t>
  </si>
  <si>
    <t>N100062325744</t>
  </si>
  <si>
    <t>Vopa Management Services Ltd</t>
  </si>
  <si>
    <t>65a, Cove Road, Farnborough, Hampshire, GU14 0EX</t>
  </si>
  <si>
    <t>N100062325902</t>
  </si>
  <si>
    <t>Renal Services Trading Ltd</t>
  </si>
  <si>
    <t>Unit B14, Armstrong Mall, Farnborough, Hampshire, GU14 0NR</t>
  </si>
  <si>
    <t>22a Ives Street, London,  SW3 2ND</t>
  </si>
  <si>
    <t>N100062325916</t>
  </si>
  <si>
    <t>Morrisons 1 Southwood Village Centre, Links Way, Farnborough, Hampshire, GU14 0NA</t>
  </si>
  <si>
    <t>N100062325926</t>
  </si>
  <si>
    <t>Upper Hound Limited</t>
  </si>
  <si>
    <t>28, Cove Road, Farnborough, Hampshire, GU14 0EN</t>
  </si>
  <si>
    <t>N100062325937</t>
  </si>
  <si>
    <t>Billingham Martin Ltd</t>
  </si>
  <si>
    <t>69 - 71, Cove Road, Farnborough, Hampshire, GU14 0EX</t>
  </si>
  <si>
    <t>N100062325942</t>
  </si>
  <si>
    <t>Greenpoint Computer Services Limited</t>
  </si>
  <si>
    <t>109, Cove Road, Farnborough, Hampshire, GU14 0HF</t>
  </si>
  <si>
    <t>109 Cove Road, Farnborough, Hampshire,  GU14 0EH</t>
  </si>
  <si>
    <t>N100062325945</t>
  </si>
  <si>
    <t>Cherubs Kindergartens Limited</t>
  </si>
  <si>
    <t>118, Cove Road, Farnborough, Hampshire, GU14 0HG</t>
  </si>
  <si>
    <t>C/O, 69 Tavistock Road, Fleet, Hampshire,  GU51 4EL</t>
  </si>
  <si>
    <t>N100062325951</t>
  </si>
  <si>
    <t>8-10, Bridge Road, Farnborough, Hampshire, GU14 0HS</t>
  </si>
  <si>
    <t>N100062325953</t>
  </si>
  <si>
    <t>Nts Motor Fuel Ltd</t>
  </si>
  <si>
    <t>16, Bridge Road, Farnborough, Hampshire, GU14 0HS</t>
  </si>
  <si>
    <t>222a Burlington Road, New Malden , Surrey,  KT3 4NW</t>
  </si>
  <si>
    <t>N100062325957</t>
  </si>
  <si>
    <t>Meyra Ltd</t>
  </si>
  <si>
    <t>7, Bridge Road, Farnborough, Hampshire, GU14 0HT</t>
  </si>
  <si>
    <t>N100062326007</t>
  </si>
  <si>
    <t>2, Netley Street, Farnborough, Hampshire, GU14 6AQ</t>
  </si>
  <si>
    <t>N100062326076</t>
  </si>
  <si>
    <t>Reptasia Uk Ltd</t>
  </si>
  <si>
    <t>34 - 36, Peabody Road, Farnborough, Hampshire, GU14 6EY</t>
  </si>
  <si>
    <t>N100062326080</t>
  </si>
  <si>
    <t>Farnborough College Of Technology, Boundary Road, Farnborough, Hampshire, GU14 6SB</t>
  </si>
  <si>
    <t>N100062326104</t>
  </si>
  <si>
    <t>Shell Uk Limited</t>
  </si>
  <si>
    <t>22, Farnborough Road, Farnborough, Hampshire, GU14 6AY</t>
  </si>
  <si>
    <t>N100062326145</t>
  </si>
  <si>
    <t>Vip'S Nails Ltd</t>
  </si>
  <si>
    <t>195, Lynchford Road, Farnborough, Hampshire, GU14 6HF</t>
  </si>
  <si>
    <t>N100062326238</t>
  </si>
  <si>
    <t>J &amp; C Automotive Limited</t>
  </si>
  <si>
    <t>37a, Queens Road, Farnborough, Hampshire, GU14 6JP</t>
  </si>
  <si>
    <t>N100062326442</t>
  </si>
  <si>
    <t>Park Centre, 3, Gladiator Way, Farnborough Aerospace Centre, Farnborough, Hampshire, GU14 6XN</t>
  </si>
  <si>
    <t>N100062326470</t>
  </si>
  <si>
    <t>65, Lynchford Road, Farnborough, Hampshire, GU14 6EJ</t>
  </si>
  <si>
    <t>N100062326516</t>
  </si>
  <si>
    <t>Xodus Cycles Limited T/A Spokes And Spanners</t>
  </si>
  <si>
    <t>8, Camp Road, Farnborough, Hampshire, GU14 6EW</t>
  </si>
  <si>
    <t>76 Envis Way, Guildford, Surrey,  GU3 3NJ</t>
  </si>
  <si>
    <t>N100062326536</t>
  </si>
  <si>
    <t>South Farnborough Working Mens Club Limited</t>
  </si>
  <si>
    <t>South Farnborough Working Mens Club, 45, York Road, Farnborough, Hampshire, GU14 6NG</t>
  </si>
  <si>
    <t>N100062326547</t>
  </si>
  <si>
    <t>61, Alexandra Road, Farnborough, Hampshire, GU14 6BS</t>
  </si>
  <si>
    <t>N100062326549</t>
  </si>
  <si>
    <t>8, Alexandra Road, Farnborough, Hampshire, GU14 6DA</t>
  </si>
  <si>
    <t>N100062326577</t>
  </si>
  <si>
    <t>Vatan Ltd T/A It'S Pizza Time</t>
  </si>
  <si>
    <t>Ground Floor, 6, Alexandra Road, Farnborough, Hampshire, GU14 6DA</t>
  </si>
  <si>
    <t>N100062326592</t>
  </si>
  <si>
    <t>Midas (Farnborough) Limited T/A Playdays Nursery</t>
  </si>
  <si>
    <t>84, Alexandra Road, Farnborough, Hampshire, GU14 6DD</t>
  </si>
  <si>
    <t>N100062326612</t>
  </si>
  <si>
    <t>Zurich Financial Services Ltd</t>
  </si>
  <si>
    <t>Geneva House, 1, Gladiator Way, Farnborough Aerospace Centre, Farnborough, Hampshire, GU14 6YY</t>
  </si>
  <si>
    <t>Fao Rates Management, Lambert Smith Hampton, Interchange Place, Edmund Street, Birmingham,  B3 2TA</t>
  </si>
  <si>
    <t>N100062326630</t>
  </si>
  <si>
    <t>South Farnborough County Junior School, Cunnington Road, Farnborough, Hampshire, GU14 6PL</t>
  </si>
  <si>
    <t>N100062326637</t>
  </si>
  <si>
    <t>Souvlaki Corner Ltd T/A Greek Corner</t>
  </si>
  <si>
    <t>113, Lynchford Road, Farnborough, Hampshire, GU14 6ET</t>
  </si>
  <si>
    <t>N100062326648</t>
  </si>
  <si>
    <t>3, Queens Road, Farnborough, Hampshire, GU14 6DJ</t>
  </si>
  <si>
    <t>N100062326650</t>
  </si>
  <si>
    <t>Materion Uk Limited</t>
  </si>
  <si>
    <t>1, Rae Road, Farnborough, Hampshire, GU14 6XE</t>
  </si>
  <si>
    <t>N100062326653</t>
  </si>
  <si>
    <t>Vale Communications Limited</t>
  </si>
  <si>
    <t>Vale House, 9-11, Alexandra Road, Farnborough, Hampshire, GU14 6BU</t>
  </si>
  <si>
    <t>N100062326685</t>
  </si>
  <si>
    <t>Odin Wessex Ltd</t>
  </si>
  <si>
    <t>55, Camp Road, Farnborough, Hampshire, GU14 6EN</t>
  </si>
  <si>
    <t>N100062326706</t>
  </si>
  <si>
    <t>Calabria Restaurant Limited T/A Il Colosseo</t>
  </si>
  <si>
    <t>18, Alexandra Road, Farnborough, Hampshire, GU14 6DA</t>
  </si>
  <si>
    <t>N100062326801</t>
  </si>
  <si>
    <t>Multimedia Theological Training Ltd</t>
  </si>
  <si>
    <t>First And  Second Floors, 1, Clockhouse Road, Farnborough, Hampshire, GU14 7QY</t>
  </si>
  <si>
    <t>N100062326859</t>
  </si>
  <si>
    <t>Dkb Household Uk Ltd</t>
  </si>
  <si>
    <t>Bridge House, 4 -5, Eelmoor Road, Farnborough, Hampshire, GU14 7UE</t>
  </si>
  <si>
    <t>Bridge House, Eelmoor Road, Farnborough, Hampshire,  GU14 7UE</t>
  </si>
  <si>
    <t>N100062327142</t>
  </si>
  <si>
    <t>Complete Aluminium Systems Limited</t>
  </si>
  <si>
    <t>12, Eelmoor Road, Farnborough, Hampshire, GU14 7QN</t>
  </si>
  <si>
    <t>N100062327211</t>
  </si>
  <si>
    <t>Marble Construction Limited</t>
  </si>
  <si>
    <t>Unit 2 Farnborough Business Centre, Eelmoor Road, Farnborough, Hampshire, GU14 7XA</t>
  </si>
  <si>
    <t>Unit 2 Farnborough Business Centre, Eelmoor Road, Farnborough, Hampshire,  GU14 7XA</t>
  </si>
  <si>
    <t>N100062327238</t>
  </si>
  <si>
    <t>Redwood (Light Industrial) Propco Sarl</t>
  </si>
  <si>
    <t>Unit 3 Farnborough Business Centre, Eelmoor Road, Farnborough, Hampshire, GU14 7XA</t>
  </si>
  <si>
    <t>N100062327257</t>
  </si>
  <si>
    <t>The Fascia Place Limited</t>
  </si>
  <si>
    <t>32, Invincible Road, Farnborough, Hampshire, GU14 7QU</t>
  </si>
  <si>
    <t>N100062327268</t>
  </si>
  <si>
    <t>Strebel Limited</t>
  </si>
  <si>
    <t>10, Invincible Road, Farnborough, Hampshire, GU14 7QU</t>
  </si>
  <si>
    <t>N100062327271</t>
  </si>
  <si>
    <t>Siga Uk Limited</t>
  </si>
  <si>
    <t>Unit 7, Farnborough Business Centre, Eelmoor Road, Farnborough, Hampshire, GU14 7QN</t>
  </si>
  <si>
    <t>N100062327279</t>
  </si>
  <si>
    <t>Nicholsons Property Services Ltd</t>
  </si>
  <si>
    <t>77, Victoria Road, Farnborough, Hampshire, GU14 7PL</t>
  </si>
  <si>
    <t>247 Fleet Road, Fleet, Hampshire,  GU51 3BN</t>
  </si>
  <si>
    <t>N100062327321</t>
  </si>
  <si>
    <t>Think Smart Accounts Ltd</t>
  </si>
  <si>
    <t>14, Farnborough Street, Farnborough, Hampshire, GU14 8AG</t>
  </si>
  <si>
    <t>14 Farnborough Street, Farnborough, Hampshire,  GU14 8AG</t>
  </si>
  <si>
    <t>N100062327323</t>
  </si>
  <si>
    <t>Association Of Convenience Stores Ltd</t>
  </si>
  <si>
    <t>Federation House, 17, Farnborough Street, Farnborough, Hampshire, GU14 8AG</t>
  </si>
  <si>
    <t>17 Farnborough Street, Farnborough,  GU14 8AG</t>
  </si>
  <si>
    <t>N100062327357</t>
  </si>
  <si>
    <t>Cilix Limited</t>
  </si>
  <si>
    <t>156b, Rectory Road, Farnborough, Hampshire, GU14 8AL</t>
  </si>
  <si>
    <t>N100062327432</t>
  </si>
  <si>
    <t>7 Blackwater Shopping Park, Farnborough Gate, Farnborough, Hampshire, GU14 8BL</t>
  </si>
  <si>
    <t>N100062327442</t>
  </si>
  <si>
    <t>Bp Oil Uk Limited</t>
  </si>
  <si>
    <t>Oak Farm Service Station, 224, Prospect Road, Farnborough, Hampshire, GU14 8JZ</t>
  </si>
  <si>
    <t>Bp Oil Uk Ltd, C/O Turner Morum, 32-33 Cowcross Street, London,  EC1M 6DF</t>
  </si>
  <si>
    <t>N100062327464</t>
  </si>
  <si>
    <t>Jk Breakdown Services Limited</t>
  </si>
  <si>
    <t>Bridge House, 3, Fleet Road, Farnborough, Hampshire, GU14 9RU</t>
  </si>
  <si>
    <t>N100062327630</t>
  </si>
  <si>
    <t>Car Sales, 171, Fleet Road, Farnborough, Hampshire, GU14 9SL</t>
  </si>
  <si>
    <t>N100062646355</t>
  </si>
  <si>
    <t>Blackwater Autoworks Ltd</t>
  </si>
  <si>
    <t>Unit 2 The Beck Industrial Estate, Blackwater Way, Aldershot, Hampshire, GU12 4DJ</t>
  </si>
  <si>
    <t>N100062646358</t>
  </si>
  <si>
    <t>Rented Limited T/A Belmont Services</t>
  </si>
  <si>
    <t>Unit 5 Hth Complex, Blackwater Way, Aldershot, Hampshire, GU12 4DN</t>
  </si>
  <si>
    <t>N100062646378</t>
  </si>
  <si>
    <t>Threadneedle Pensions Limited</t>
  </si>
  <si>
    <t>Unit 2, Springlakes Estate, Deadbrook Lane, Aldershot, Hampshire, GU12 4UH</t>
  </si>
  <si>
    <t>C/O Savills, 55 Colmore Row, Birmingham,  B3 2AA</t>
  </si>
  <si>
    <t>N100062646389</t>
  </si>
  <si>
    <t>1 The Brook Trading Estate, Deadbrook Lane, Aldershot, Hampshire, GU12 4XU</t>
  </si>
  <si>
    <t>N100062646418</t>
  </si>
  <si>
    <t>Simply Servicing Ltd</t>
  </si>
  <si>
    <t>Unit 1 Caesars Camp Garage, Farnborough Road, Aldershot, Hampshire, GU11 3NS</t>
  </si>
  <si>
    <t>Flat 6 Kingfisher House, Shooters Way, Basingstoke, Hampshire,  RG21 5PN</t>
  </si>
  <si>
    <t>N100062646516</t>
  </si>
  <si>
    <t>Lingserve Limited</t>
  </si>
  <si>
    <t>Unit 1 Upper Barn, 4, Hillside Road, Aldershot, Hampshire, GU11 3NB</t>
  </si>
  <si>
    <t>Unit 1 Upper Barn, 4 Hillside Road, Aldershot, Hampshire,  GU11 3NB</t>
  </si>
  <si>
    <t>N100062646544</t>
  </si>
  <si>
    <t>Unit 15 Belle Vue Enterprise Centre, Ivy Road, Aldershot, Hampshire, GU12 4QW</t>
  </si>
  <si>
    <t>Property Services Dept, Council Offices, Farnborough, Hampshire,  GU14 7JU</t>
  </si>
  <si>
    <t>N100062646668</t>
  </si>
  <si>
    <t>First Floor Victoria House, Victoria Road, Aldershot, Hampshire, GU11 1EJ</t>
  </si>
  <si>
    <t>N100062646669</t>
  </si>
  <si>
    <t>Second Floor Victoria House, Victoria Road, Aldershot, Hampshire, GU11 1EJ</t>
  </si>
  <si>
    <t>N100062646670</t>
  </si>
  <si>
    <t>Third Floor Victoria House , Victoria Road, Aldershot, Hampshire, GU11 1EJ</t>
  </si>
  <si>
    <t>N100062646751</t>
  </si>
  <si>
    <t>The Foldvale Consultancy Limited</t>
  </si>
  <si>
    <t>Suite 3 Fenwick Harrison Building, 16-20, Camp Road, Farnborough, Hampshire, GU14 6EW</t>
  </si>
  <si>
    <t>N100062646753</t>
  </si>
  <si>
    <t>Suite 4 Fenwick Harrison Buildings, 16-20, Camp Road, Farnborough, Hampshire, GU14 6EN</t>
  </si>
  <si>
    <t>N100062646769</t>
  </si>
  <si>
    <t>Advertising Right At 5, Cove Road, Farnborough, Hampshire, GU14 0EH</t>
  </si>
  <si>
    <t>N100062646784</t>
  </si>
  <si>
    <t>Sns Building Products Limited</t>
  </si>
  <si>
    <t>13, Eelmoor Road, Farnborough, Hampshire, GU14 7QN</t>
  </si>
  <si>
    <t>1-3 Arkwright Road, Reading ,  RG2 0LU</t>
  </si>
  <si>
    <t>N100062646815</t>
  </si>
  <si>
    <t>Namco Automotive Limited</t>
  </si>
  <si>
    <t>33a, Farnborough Street, Farnborough, Hampshire, GU14 8AG</t>
  </si>
  <si>
    <t>33 A Farnborough Street, Farnborough, Hampshire,  GU14 8AG</t>
  </si>
  <si>
    <t>N100062646818</t>
  </si>
  <si>
    <t>318 - 320, Fernhill Road, Farnborough, Hampshire, GU14 9EF</t>
  </si>
  <si>
    <t>N100062646844</t>
  </si>
  <si>
    <t>Surrey Rolling Road Limited</t>
  </si>
  <si>
    <t>34, Invincible Road, Farnborough, Hampshire, GU14 7QU</t>
  </si>
  <si>
    <t>N100062646875</t>
  </si>
  <si>
    <t>Vine Social Care Agency Limited</t>
  </si>
  <si>
    <t>First Floor, 57, Lynchford Road, Farnborough, Hampshire, GU14 6ET</t>
  </si>
  <si>
    <t>N100062646958</t>
  </si>
  <si>
    <t>Union Street West Car Park, Union Street, Farnborough, Hampshire, GU14 7RD</t>
  </si>
  <si>
    <t>N10008778363</t>
  </si>
  <si>
    <t>Ark Data Centres Limited</t>
  </si>
  <si>
    <t>Building A09, Cody Technology Park, Ively Road, Farnborough, Hampshire, GU14 0LX</t>
  </si>
  <si>
    <t xml:space="preserve">Spring Park Westwells Road, Hawthorn, Corsham, Wiltshire,  SN13 9GB </t>
  </si>
  <si>
    <t>N1008775517</t>
  </si>
  <si>
    <t>North Hampshire Urgent Care Limited T/A Talk Plus</t>
  </si>
  <si>
    <t>Fourth Floor The Meads Business Centre, Kingsmead, Farnborough, Hampshire, GU14 7SJ</t>
  </si>
  <si>
    <t>Fourth Floor The Meads Business Centre, Kingsmead, Farnborough, Hampshire,  GU14 7SJ</t>
  </si>
  <si>
    <t>N10090824007</t>
  </si>
  <si>
    <t>Tvedt Limited</t>
  </si>
  <si>
    <t>Office 2 Building 4.3, Frimley Business Park, Camberley., Surrey, GU16 7SG</t>
  </si>
  <si>
    <t>N10090824008</t>
  </si>
  <si>
    <t>The Makaton Charity</t>
  </si>
  <si>
    <t>Office 3 Building 4.3, Frimley Business Park, Camberley., Surrey, GU16 7SG</t>
  </si>
  <si>
    <t>N10094334154</t>
  </si>
  <si>
    <t>Ultra Cyber Limited</t>
  </si>
  <si>
    <t>Rooms G002/G004/G006-9/G56-74 &amp; G095-99 Building A08, Cody Technology Park, Ively Road, Farnborough, Hampshire, GU14 0LX</t>
  </si>
  <si>
    <t>419 Bridport Road, Greenford, Middlesex,  UB6 8UA</t>
  </si>
  <si>
    <t>N10094334156</t>
  </si>
  <si>
    <t>Rooms 1004a-1014 &amp; 1049-1051 Building A08, Cody Technology Park, Ively Road, Farnborough, Hampshire, GU14 0LX</t>
  </si>
  <si>
    <t>N10094334160</t>
  </si>
  <si>
    <t>Goonhilly Limited</t>
  </si>
  <si>
    <t>Rooms G007-G010 Building A01, Cody Technology Park, Ively Road, Farnborough, Hampshire, GU14 0LX</t>
  </si>
  <si>
    <t>N10094334161</t>
  </si>
  <si>
    <t>Room 1027 Building A08, Cody Technology Park, Ively Road, Farnborough, Hampshire, GU14 0LX</t>
  </si>
  <si>
    <t>N10094334163</t>
  </si>
  <si>
    <t>Foresite Msp Limited</t>
  </si>
  <si>
    <t>Rooms 1030 &amp; 1031 Building A08, Cody Technology Park, Ively Road, Farnborough, Hampshire, GU14 OLX</t>
  </si>
  <si>
    <t>N10094334164</t>
  </si>
  <si>
    <t>Intertek Health Sciences Inc</t>
  </si>
  <si>
    <t>Rooms 1036 &amp; 1036a Building A08, Cody Technology Park, Ively Road, Farnborough, Hampshire, GU14 0LX</t>
  </si>
  <si>
    <t>N10094334165</t>
  </si>
  <si>
    <t>Hmg Aerospace Ltd</t>
  </si>
  <si>
    <t>Rooms1038a/1038b &amp; 1038c Building A08, Cody Technology Park, Ively Road, Farnborough, Hampshire, GU14 0LX</t>
  </si>
  <si>
    <t>N10094334166</t>
  </si>
  <si>
    <t>Rooms 1005a &amp; 1024 Building A08, Cody Technology Park, Ively Road, Farnborough, Hampshire, GU14 0LX</t>
  </si>
  <si>
    <t>N10094334167</t>
  </si>
  <si>
    <t>Room 1025 Building A08, Cody Technology Park , Ively Road, Farnborough, Hampshire, GU14 0LX</t>
  </si>
  <si>
    <t>N10094334169</t>
  </si>
  <si>
    <t>Everylife Technologies Limited</t>
  </si>
  <si>
    <t>Rooms G016-G019 Building A01, Cody Technology Park, Ively Road, Farnborough, Hampshire, GU14 0LX</t>
  </si>
  <si>
    <t>Rooms G016-G019 Building A01, Cody Technology Park, Ively Road, Farnborough, Hampshire,  GU14 0LX</t>
  </si>
  <si>
    <t>N10094334172</t>
  </si>
  <si>
    <t>Bluefort Security Limited</t>
  </si>
  <si>
    <t>Rooms G025-G040 Building A01, Cody Technology Park, Ively Road, Farnborough, Hampshire, GU14 0LX</t>
  </si>
  <si>
    <t>Rooms G025-G040 Building A01, Cody Technology Park, Ively Road, Farnborough, Hampshire,  GU14 0LX</t>
  </si>
  <si>
    <t>N10094334173</t>
  </si>
  <si>
    <t>Cre8tive Space Limited</t>
  </si>
  <si>
    <t>Mezz 1a &amp; 1b Building A01, Cody Technology Park, Ively Road, Farnborough, Hampshire, GU14 0LX</t>
  </si>
  <si>
    <t>N10094334174</t>
  </si>
  <si>
    <t>Rooms 1001-1007 Building A01, Cody Technology Park, Ively Road, Farnborough, Hampshire, GU14 0LX</t>
  </si>
  <si>
    <t>N10094334175</t>
  </si>
  <si>
    <t>Vodafone Ltd</t>
  </si>
  <si>
    <t>Rooms 1013-1022 Building A01, Cody Technology Park, Ively Road, Farnborough, Hampshire, GU14 0LX</t>
  </si>
  <si>
    <t>C/O Rate Account Management, Colliers International Rating Uk Llp , 12th Floor   Eleven Brindleyplace, 2 Brunswick Square, Brindleyplace   Birmingham,  B1 2LP</t>
  </si>
  <si>
    <t>N10094334398</t>
  </si>
  <si>
    <t>Room G133 Building A02, Cody Technology Park, Ively Road, Farnborough, Hampshire, GU14 0LX</t>
  </si>
  <si>
    <t>N10094334401</t>
  </si>
  <si>
    <t>Room1003 Building A02, Cody Technology Park, Ively Road, Farnborough, Hampshire, GU14 0LX</t>
  </si>
  <si>
    <t>N10094334402</t>
  </si>
  <si>
    <t>Learnpro Efirservice Limited</t>
  </si>
  <si>
    <t>Room 1005 Building A02, Cody Technology Park, Ively Road, Farnborough, Hampshire, GU14 0LX</t>
  </si>
  <si>
    <t>Room 1010 Building A02, Cody Technology Park, Ively Road, Farnborough, Hampshire,  GU14 0LX</t>
  </si>
  <si>
    <t>N10094334403</t>
  </si>
  <si>
    <t>Room 1004 Building A02, Cody Technology Park, Ively Road, Farnborough, Hampshire, GU14 0LX</t>
  </si>
  <si>
    <t>N10094334404</t>
  </si>
  <si>
    <t>Southampton Cargo Handling Limited</t>
  </si>
  <si>
    <t>Room G078 Building A02, Cody Technology Park, Ively Road, Farnborough, Hampshire, GU14 0LX</t>
  </si>
  <si>
    <t xml:space="preserve">Pilgrim House, Canute Road, Southampton,  SO14 3FJ </t>
  </si>
  <si>
    <t>N10094334405</t>
  </si>
  <si>
    <t>Seko Logistics (London) Limited</t>
  </si>
  <si>
    <t>Room G039 Building A02, Cody Technology Park, Ively Road, Farnborough, Hampshire, GU14 0LX</t>
  </si>
  <si>
    <t>Emea Regional Head Office, Minton Place, Victoria Street, Windsor, Berkshire,  SL1 1EG</t>
  </si>
  <si>
    <t>N10094334406</t>
  </si>
  <si>
    <t>Engaging Tax Limited</t>
  </si>
  <si>
    <t>Room 1075 Building A02, Cody Technology Park, Ively Road, Farnborough, Hampshire, GU14 0LX</t>
  </si>
  <si>
    <t>N10094334407</t>
  </si>
  <si>
    <t>Ss8 Limited</t>
  </si>
  <si>
    <t>Rooms G003 &amp; G004 Building A02, Cody Technology Park, Ively Road, Farnborough, Hampshire, GU14 0LX</t>
  </si>
  <si>
    <t>N10094334408</t>
  </si>
  <si>
    <t>Applied Space Solutions Limited</t>
  </si>
  <si>
    <t>Rooms 1014 &amp; 1015  Building A02, Cody Technology Park, Ively Road, Farnborough, Hampshire, GU14 0LX</t>
  </si>
  <si>
    <t>Room G005 Building A02, Cody Technology Park, Ively Road, Farnborough, Hampshire,  GU14 0LX</t>
  </si>
  <si>
    <t>N10094334409</t>
  </si>
  <si>
    <t>Room G137 Building A02, Cody Technology Park, Ively Road, Farnborough, Hampshire, GU14 0LX</t>
  </si>
  <si>
    <t>N10094334410</t>
  </si>
  <si>
    <t>Strategies Osh Ltd</t>
  </si>
  <si>
    <t>Room 1010 Building A02, Cody Technology Park, Ively Road, Farnborough, Hampshire, GU14 0LX</t>
  </si>
  <si>
    <t>N10094334411</t>
  </si>
  <si>
    <t>Utimaco Ts Uk Limited</t>
  </si>
  <si>
    <t>Rooms 1099 &amp; 1100  Building A02, Cody Technology Park, Ively Road, Farnborough, Hampshire, GU14 0LX</t>
  </si>
  <si>
    <t>N10094334412</t>
  </si>
  <si>
    <t>Dogsbody Technology Limited</t>
  </si>
  <si>
    <t>Rooms G134, G135 &amp; G136 Building A02, Cody Technology Park, Ively Road, Farnborough, Hampshire, GU14 0LX</t>
  </si>
  <si>
    <t>N10094334413</t>
  </si>
  <si>
    <t>Room G041 Building A02, Cody Technology Park, Ively Road, Farnborough, Hampshire, GU14 0LX</t>
  </si>
  <si>
    <t>N10094334414</t>
  </si>
  <si>
    <t>Kispe Ltd</t>
  </si>
  <si>
    <t>Room G005 Building A02, Cody Technology Park, Ively Road, Farnborough, Hampshire, GU14 0LX</t>
  </si>
  <si>
    <t>N10094334415</t>
  </si>
  <si>
    <t>Kispe Space Solutions Ltd</t>
  </si>
  <si>
    <t>Rooms 1016b, 1016c &amp;1043 Building A02, Cody Technology Park, Ively Road, Farnborough, Hampshire, GU14 0LX</t>
  </si>
  <si>
    <t>N10094334416</t>
  </si>
  <si>
    <t>Rooms 1035 And 1036 Building A02, Cody Technology Park, Ively Road, Farnborough, Hampshire, GU14 0LX</t>
  </si>
  <si>
    <t>N10094334417</t>
  </si>
  <si>
    <t>Rooms G128, G129 &amp; G130  Building A02, Cody Technology Park, Ively Road, Farnborough, Hampshire, GU14 0LX</t>
  </si>
  <si>
    <t>N10094334419</t>
  </si>
  <si>
    <t>Its Testing Services (Uk) Ltd</t>
  </si>
  <si>
    <t>Room G065 &amp; G067 Building A02, Cody Technology Park, Ively Road, Farnborough, Hampshire, GU14 0LX</t>
  </si>
  <si>
    <t>N10094334421</t>
  </si>
  <si>
    <t>Rooms G066a B C D E F G &amp; G061 Building A02, Cody Technology Park, Ively Road, Farnborough, Hampshire, GU14 0LX</t>
  </si>
  <si>
    <t>N10094334422</t>
  </si>
  <si>
    <t>Hi-Tech Machinery Limited</t>
  </si>
  <si>
    <t>Rooms G079, G080 &amp; G081 Building A02, Cody Technology Park, Ively Road, Farnborough, Hampshire, GU14 0LX</t>
  </si>
  <si>
    <t>N10094334424</t>
  </si>
  <si>
    <t>Room1052a, 102b, 1052c &amp; 1098 Building A02, Cody Technology Park, Ively Road, Farnborough, Hampshire, GU14 0LX</t>
  </si>
  <si>
    <t>N10094334425</t>
  </si>
  <si>
    <t>Room 1064 Building A02, Cody Technology Park, Ively Road, Farnborough, Hampshire, GU14 0LX</t>
  </si>
  <si>
    <t>N10094334426</t>
  </si>
  <si>
    <t>Rooms 1052, 1052d And 1052e Building A02, Cody Technology Park, Ively Road, Farnborough, Hampshire, GU14 0LX</t>
  </si>
  <si>
    <t>N10094334427</t>
  </si>
  <si>
    <t>Energi Ltd</t>
  </si>
  <si>
    <t>Rooms 1027, 1038 &amp; 1039 Building A02, Cody Technology Park, Ively Road, Farnborough, Hampshire, GU14 0LX</t>
  </si>
  <si>
    <t>N10094334428</t>
  </si>
  <si>
    <t>Tricis Ltd</t>
  </si>
  <si>
    <t>Rooms G048, 1041 &amp; 1042 Building A02, Cody Technology Park, Ively Road, Farnborough, Hampshire, GU14 0LX</t>
  </si>
  <si>
    <t>N10094334429</t>
  </si>
  <si>
    <t>Insight Legal Software Ltd</t>
  </si>
  <si>
    <t>Rooms 1001, 1002 &amp;1012 Building A02, Cody Technology Park, Ively Road, Farnborough, Hampshire, GU14 0LX</t>
  </si>
  <si>
    <t>Cody Technology Park, Old Ively Road, Farnborough , Hampshire,  GU14 0LX</t>
  </si>
  <si>
    <t>N10094334431</t>
  </si>
  <si>
    <t>Rooms 1021-1026 &amp; 1031 Building A02, Cody Technology Park, Ively Road, Farnborough, Hampshire, GU14 0LX</t>
  </si>
  <si>
    <t>N10094334432</t>
  </si>
  <si>
    <t>Room 1016d Building A02, Cody Technology Park, Ively Road, Farnborough, Hampshire, GU14 0LX</t>
  </si>
  <si>
    <t>N10094334433</t>
  </si>
  <si>
    <t>Ads Group Limited</t>
  </si>
  <si>
    <t>Rooms 1070-1074 &amp; 1087-1091 Building A02, Cody Technology Park, Ively Road, Farnborough, Hampshire, GU14 0LX</t>
  </si>
  <si>
    <t>Show Centre, Etps Road, Farnborough, Hampshire,  GU14 6FD</t>
  </si>
  <si>
    <t>N10094334434</t>
  </si>
  <si>
    <t>Moorepay Limited</t>
  </si>
  <si>
    <t>Rooms 1016c, 1018a, 1029 &amp; 1030 Building A02, Cody Technology Park, Ively Road, Farnborough, Hampshire, GU14 0LX</t>
  </si>
  <si>
    <t>740 Waterside Drive, Aztec West, Almondsbury, Bristol,  BS32 4UF</t>
  </si>
  <si>
    <t>N10094334435</t>
  </si>
  <si>
    <t>Rooms G104, G106-109 &amp; G111-113 Building A02, Cody Technology Park, Ively Road, Farnborough, Hampshire, GU14 0LX</t>
  </si>
  <si>
    <t>N10094334436</t>
  </si>
  <si>
    <t>Room 1016e Building A02, Cody Technology Park, Ively Road, Farnborough, Hampshire, GU14 0LX</t>
  </si>
  <si>
    <t>N10094334437</t>
  </si>
  <si>
    <t>Rooms G088, G080-G103, 1060-63 &amp; 1076-85 Building A02, Cody Technology Park, Ively Road, Farnborough, Hampshire, GU14 0LX</t>
  </si>
  <si>
    <t>N10094334438</t>
  </si>
  <si>
    <t>Rooms G014 - G016 Building A02, Cody Technology Park, Ively Road, Farnborough, Hampshire, GU14 0LX</t>
  </si>
  <si>
    <t>N10094335411</t>
  </si>
  <si>
    <t>Firoz Property Management Ltd</t>
  </si>
  <si>
    <t>Flat 1  Artillery House, 121, Lynchford Road, Farnborough, Hampshire, GU14 6ET</t>
  </si>
  <si>
    <t>67a Lynchford Road, Farnborough, Hants,  GU14 6EJ</t>
  </si>
  <si>
    <t>N10094336115</t>
  </si>
  <si>
    <t>Toob Limited</t>
  </si>
  <si>
    <t>Broadband Cabin Union Street West Car Park, Union Street, Farnborough, Hampshire, GU14 7RD</t>
  </si>
  <si>
    <t>Building 4000, Lakeside North Harbour , Western Road, Portsmouth,  PO6 3EN</t>
  </si>
  <si>
    <t>N10094336119</t>
  </si>
  <si>
    <t>Love Limited</t>
  </si>
  <si>
    <t>Room G132, Building A02 Cody Technology Park, Ively Road, Farnborough, Hampshire, GU14 0LX</t>
  </si>
  <si>
    <t>N10094336120</t>
  </si>
  <si>
    <t>Room G132a, Building A02 Cody Technology Park, Ively Road, Farnborough, Hampshire, GU14 0LX</t>
  </si>
  <si>
    <t>N200002496734</t>
  </si>
  <si>
    <t>Visual Communications Design Limited</t>
  </si>
  <si>
    <t>13c, Morris Road, Farnborough, Hampshire, GU14 6HF</t>
  </si>
  <si>
    <t>Shieling House, 30 Invincible Road, Farnborough, Hampshire,  GU14 7QU</t>
  </si>
  <si>
    <t>N200002884045</t>
  </si>
  <si>
    <t>Suite 8 Wesley Chambers, Queens Road, Aldershot, Hampshire, GU11 3JD</t>
  </si>
  <si>
    <t>N200002884048</t>
  </si>
  <si>
    <t>Suite 6 Wesley Chambers, Queens Road, Aldershot, Hampshire, GU11 3JD</t>
  </si>
  <si>
    <t>N200002884049</t>
  </si>
  <si>
    <t>Suite 9 Wesley Chambers, Queens Road, Aldershot, Hampshire, GU11 3JD</t>
  </si>
  <si>
    <t>N200002884050</t>
  </si>
  <si>
    <t>Suite 4 Wesley Chambers, Queens Road, Aldershot, Hampshire, GU11 3JD</t>
  </si>
  <si>
    <t>N200002884067</t>
  </si>
  <si>
    <t>Unit 2 Caesars Camp Garage, Farnborough Road, Aldershot, Hampshire, GU11 3NS</t>
  </si>
  <si>
    <t>N200002884084</t>
  </si>
  <si>
    <t>222, Lower Farnham Road, Aldershot, Hampshire, GU12 4EN</t>
  </si>
  <si>
    <t>N200002884224</t>
  </si>
  <si>
    <t>Team Dogz International Limited</t>
  </si>
  <si>
    <t>86b, Queens Road., Farnborough, Hampshire, GU14 6JR</t>
  </si>
  <si>
    <t>N200003206767</t>
  </si>
  <si>
    <t>80, Cove Road, Farnborough, Hampshire, GU14 0EU</t>
  </si>
  <si>
    <t>N200003206905</t>
  </si>
  <si>
    <t>Rossetts (Eastbourne) Ltd</t>
  </si>
  <si>
    <t>Unit 1, Eastern Road, Aldershot, Hampshire, GU12 4TD</t>
  </si>
  <si>
    <t>Meadow Road Ind Estate, Dale Road, Worthing, West Sussex,  BN11 2RU</t>
  </si>
  <si>
    <t>N200003206928</t>
  </si>
  <si>
    <t>Digital Tachograph Centre Limited</t>
  </si>
  <si>
    <t>Unit 11 Arrow Industrial Estate, Eelmoor Road, Farnborough, Hampshire, GU14 7QH</t>
  </si>
  <si>
    <t>N200003206955</t>
  </si>
  <si>
    <t>Tad Worx Ltd</t>
  </si>
  <si>
    <t>6 Arrow Estate, Eelmoor Road, Farnborough, Hampshire, GU14 7QN</t>
  </si>
  <si>
    <t>N200003206961</t>
  </si>
  <si>
    <t>Aquagas Heating &amp; Plumbing Ltd</t>
  </si>
  <si>
    <t>Units 1 And 2, Arrow Industrial Estate, Eelmoor Road, Farnborough, Hampshire, GU14 7QH</t>
  </si>
  <si>
    <t>N200003207071</t>
  </si>
  <si>
    <t xml:space="preserve">Hutchison 3g Gu0075 Adj 270, Fernhill Road, Farnborough, Hampshire, </t>
  </si>
  <si>
    <t>N200003207416</t>
  </si>
  <si>
    <t>Pepsi Hand Carwash Ltd</t>
  </si>
  <si>
    <t>4, High Street, Aldershot, Hampshire, GU11 1DJ</t>
  </si>
  <si>
    <t>N200003207894</t>
  </si>
  <si>
    <t>Suite 1 Studio Forty, 40, Lynchford Road, Farnborough, Hampshire, GU14 6EF</t>
  </si>
  <si>
    <t>N200003208005</t>
  </si>
  <si>
    <t>Cherrywood Community Primary School, Mayfield Road, Farnborough, Hampshire, GU14 8LH</t>
  </si>
  <si>
    <t>N200003208367</t>
  </si>
  <si>
    <t>Farnborough Library, Pinehurst Avenue, Farnborough, Hampshire, GU14 7JZ</t>
  </si>
  <si>
    <t>N200003208440</t>
  </si>
  <si>
    <t>Aldershot Military Historical Trust And Museum, Queens Avenue, Aldershot, Hampshire, GU11 2LG</t>
  </si>
  <si>
    <t>N200003208444</t>
  </si>
  <si>
    <t>Fight Science Limited</t>
  </si>
  <si>
    <t>Maida Gym, Hospital Road, Wellesley, Aldershot, Hampshire, GU11 2BT</t>
  </si>
  <si>
    <t>N200003208589</t>
  </si>
  <si>
    <t>Modular Hydraulic Systems Ltd.</t>
  </si>
  <si>
    <t>Units 9 And 10 Redan Hill Estate, Redan Road, Aldershot, Hampshire, GU12 4SJ</t>
  </si>
  <si>
    <t>N200003209238</t>
  </si>
  <si>
    <t>Retail Unit Farnborough, Main Railway Station, Union Street, Farnborough, Hampshire, GU14 7NL</t>
  </si>
  <si>
    <t>N200003209434</t>
  </si>
  <si>
    <t>Tesco Family Dining Limited</t>
  </si>
  <si>
    <t xml:space="preserve">Coffee Shop, 5, Wellington Avenue, Aldershot, Hampshire, </t>
  </si>
  <si>
    <t>N200003209644</t>
  </si>
  <si>
    <t>Toolstation Limited</t>
  </si>
  <si>
    <t>27, Invincible Road, Farnborough, Hampshire, GU14 7QU</t>
  </si>
  <si>
    <t>C/O Alder King Llp, Pembroke House, 15 Pembroke Road, Bristol,  BS8 3BA</t>
  </si>
  <si>
    <t>N200003209658</t>
  </si>
  <si>
    <t>Specialised Roofline Supplies (Hampshire) Limited</t>
  </si>
  <si>
    <t>Unit 6  Kingsgrove Industrial Estate, Invincible Road, Farnborough, Hampshire, GU14 7SS</t>
  </si>
  <si>
    <t>N200003209659</t>
  </si>
  <si>
    <t>Wolseley Uk Limited</t>
  </si>
  <si>
    <t>Units 7 And 8 Kingsgrove Industrial Estate, Invincible Road, Farnborough, Hampshire, GU14 7SS</t>
  </si>
  <si>
    <t>Harris Lamb Ltd, Grosvenor House, 75-76 Francis Road, Edgbaston, West Midlands,  B16 8SP</t>
  </si>
  <si>
    <t>N200003209773</t>
  </si>
  <si>
    <t>David And Brothers Import And Export Ltd</t>
  </si>
  <si>
    <t>Unit 1 Coltwood Business Centre, 3, Pickford Street, Aldershot, Hampshire, GU11 1TY</t>
  </si>
  <si>
    <t>N200003209904</t>
  </si>
  <si>
    <t>Mowatt Properties Ltd</t>
  </si>
  <si>
    <t>Beaumont House, Auchinlech Way, Aldershot, Hampshire, GU11 1WT</t>
  </si>
  <si>
    <t>N200003210371</t>
  </si>
  <si>
    <t>Unit 1 Blackwater Industrial Park, 26, Blackwater Way, Aldershot, Hampshire, GU12 4DJ</t>
  </si>
  <si>
    <t>Glen House, Glen Road, Grayshott, Hindhead, Surrey,  GU26 6NF</t>
  </si>
  <si>
    <t>N200003210409</t>
  </si>
  <si>
    <t>Securifix Security Systems Limited</t>
  </si>
  <si>
    <t>Rear Unit, 25, Blackwater Way, Aldershot, Hampshire, GU12 4DL</t>
  </si>
  <si>
    <t>N200003210678</t>
  </si>
  <si>
    <t>Fleet Spurs Football Club</t>
  </si>
  <si>
    <t xml:space="preserve">Southwood Sports Ground, Kennels Lane, Farnborough, Hampshire, </t>
  </si>
  <si>
    <t>N200003210682</t>
  </si>
  <si>
    <t>T-Mobile (91145) Telecommunications Mast And Equipment Cabinet, Summit Avenue, Farnborough, Hampshire, GU14 0NG</t>
  </si>
  <si>
    <t>N200003210745</t>
  </si>
  <si>
    <t>Unit 1 Belle Vue Enterprise Centre, Ivy Road, Aldershot, Hampshire, GU12 4UA</t>
  </si>
  <si>
    <t>N200003212159</t>
  </si>
  <si>
    <t>Unit 1, 48, Camp Road, Farnborough, Hampshire, GU14 6EP</t>
  </si>
  <si>
    <t>N200003212161</t>
  </si>
  <si>
    <t>Katharine Kape T/A Anderson Behaviour Consulting</t>
  </si>
  <si>
    <t>Unit 3, 48, Camp Road, Farnborough, Hampshire, GU14 6EP</t>
  </si>
  <si>
    <t>N200003212162</t>
  </si>
  <si>
    <t>Speak2me Ltd</t>
  </si>
  <si>
    <t>Unit 4, 48, Camp Road, Farnborough, Hampshire, GU14 6EP</t>
  </si>
  <si>
    <t>34a Wood Lane, Fleet, Hampshire,  GU51 3EA</t>
  </si>
  <si>
    <t>N200003212238</t>
  </si>
  <si>
    <t>Manor Junior School, Fernhill Road., Farnborough, GU14 9DX</t>
  </si>
  <si>
    <t>N200003212256</t>
  </si>
  <si>
    <t xml:space="preserve">Telecommuncation Mast, 112, Hawley Lane, Farnborough, Hampshire, </t>
  </si>
  <si>
    <t>N200003212304</t>
  </si>
  <si>
    <t>Chambers Waste Management Plc</t>
  </si>
  <si>
    <t>Chambers Waste Management , Hollybush Lane., Aldershot, Hampshire, GU11 2PX</t>
  </si>
  <si>
    <t>Chambers House, North Moors, Guildford, Surrey,  GU1 1SE</t>
  </si>
  <si>
    <t>N200003212443</t>
  </si>
  <si>
    <t>Ground Floor Victoria House, 50-58, Victoria Road, Farnborough, Hampshire, GU14 7PG</t>
  </si>
  <si>
    <t>N200003212451</t>
  </si>
  <si>
    <t>Mousetail Web Services Ltd</t>
  </si>
  <si>
    <t>Unit 4 First Floor, 49, Victoria Road, Aldershot, Hampshire, GU11 1SJ</t>
  </si>
  <si>
    <t>N200003212466</t>
  </si>
  <si>
    <t>Paperwork Solutions Ltd</t>
  </si>
  <si>
    <t>Unit 3 First Floor, 49, Victoria Road.., Aldershot, Hampshire, GU11 1SJ</t>
  </si>
  <si>
    <t>N200003212572</t>
  </si>
  <si>
    <t>Formtec Ltd</t>
  </si>
  <si>
    <t>Unit 6  Hth Complex, Blackwater Way, Aldershot, Hampshire, GU12 4DN</t>
  </si>
  <si>
    <t>N200003212575</t>
  </si>
  <si>
    <t>Weldtec Ltd</t>
  </si>
  <si>
    <t>Unit 9  Hth Complex, Blackwater Way, Aldershot, Hampshire, GU12 4DN</t>
  </si>
  <si>
    <t>C/O Unit 6, Hth Complex, Blackwater Way, Aldershot, Hampshire,  GU12 4DN</t>
  </si>
  <si>
    <t>N200003212582</t>
  </si>
  <si>
    <t>F.G.L. Precision Limited</t>
  </si>
  <si>
    <t>Units 3 And 4 The Beck Industrial Estate, Blackwater Way, Aldershot, Hampshire, GU12 4DJ</t>
  </si>
  <si>
    <t>N200003649706</t>
  </si>
  <si>
    <t>2, Cambridge Road, Aldershot, Hampshire, GU11 3JZ</t>
  </si>
  <si>
    <t>N200003649909</t>
  </si>
  <si>
    <t>Farnborough International Ltd</t>
  </si>
  <si>
    <t>Farnborough International Exhibition And Conference Centre, Etps Road, Farnborough, Hampshire, GU14 6FD</t>
  </si>
  <si>
    <t>N200003651047</t>
  </si>
  <si>
    <t>Discover Financial Services {Uk} Limited</t>
  </si>
  <si>
    <t>Ascent 3, 2, Lakeside Road, Farnborough, Hampshire, GU14 6XP</t>
  </si>
  <si>
    <t>Ascent 3, 2 Lakeside Road, Farnborough Aerospace Park, Farnborough, Hampshire,  GU14 6XP</t>
  </si>
  <si>
    <t>N200003654533</t>
  </si>
  <si>
    <t>Chambers Runfold Plc</t>
  </si>
  <si>
    <t>Site 6 Stubs Industrial Estate, Hollybush Lane, Aldershot, Hampshire, GU11 2PX</t>
  </si>
  <si>
    <t>Home Field Sand Pit, Guildford Road, Runfold, Farnham, Surrey,  GU10 1PG</t>
  </si>
  <si>
    <t>N200003654676</t>
  </si>
  <si>
    <t>Busy Bees Nurseries Limited</t>
  </si>
  <si>
    <t>Building Q170, O'Gorman Avenue, Farnborough, Hampshire, GU14 7DL</t>
  </si>
  <si>
    <t>St Matthews, Shaftsbury Drive, Burntwood, Staffordshire,  WS7 9QP</t>
  </si>
  <si>
    <t>N200004289613</t>
  </si>
  <si>
    <t>Kingsmead Multi-Storey Car Park, Kingsmead, Farnborough, Hampshire, GU14 7SJ</t>
  </si>
  <si>
    <t>N200004289615</t>
  </si>
  <si>
    <t>Public Conveniences Bus Station, 3, Station Road, Aldershot, Hampshire, GU11 1HN</t>
  </si>
  <si>
    <t>N200004289749</t>
  </si>
  <si>
    <t>Park Childrens Centre, Gloucester Road, Aldershot, Hampshire, GU11 3SL</t>
  </si>
  <si>
    <t>N200004289865</t>
  </si>
  <si>
    <t>Aldershot Centre For Health, Hospital Hill, Aldershot, Hampshire, GU11 1AY</t>
  </si>
  <si>
    <t>N200004741819</t>
  </si>
  <si>
    <t xml:space="preserve">Advertising Right 1584 Outside Asda, Princes Mead, Farnborough, Hampshire, </t>
  </si>
  <si>
    <t>N200004742236</t>
  </si>
  <si>
    <t>Air Accidents Investigation Branch</t>
  </si>
  <si>
    <t>Air Accidents Investigation Branch Farnborough House, Berkshire Copse Road, Aldershot, Hampshire, GU11 2HH</t>
  </si>
  <si>
    <t>N200004742400</t>
  </si>
  <si>
    <t>The Shopping Mall, Princes Mead, Farnborough, Hampshire, GU14 6YA</t>
  </si>
  <si>
    <t>N200004742411</t>
  </si>
  <si>
    <t>Bae Systems Plc</t>
  </si>
  <si>
    <t>Warwick House, Lakeside Road, Farnborough Aerospace Park, Farnborough, Hampshire, GU14 6XP</t>
  </si>
  <si>
    <t>Bae Systems Properties Ltd, Building 330, Westcott Venture Park, Westcott, Aylesbury Bucks,  HP18 0NP</t>
  </si>
  <si>
    <t>N200004742471</t>
  </si>
  <si>
    <t>Asda Stores Ltd</t>
  </si>
  <si>
    <t>Asda Stores Ltd, Westmead, Farnborough, Hampshire, GU14 7LT</t>
  </si>
  <si>
    <t>N20001494745</t>
  </si>
  <si>
    <t>Universal Car Services Limited</t>
  </si>
  <si>
    <t>Universal Car Services Ltd, Hollybush Lane., Aldershot, Hampshire, GU11 2PX</t>
  </si>
  <si>
    <t>Universal Car Services Ltd, Hollybush Lane., Aldershot, Hants,  GU11 2PX</t>
  </si>
  <si>
    <t>R10094334153</t>
  </si>
  <si>
    <t>Qinetiq Farnborough  Cody Technology Park, Ively Road, Farnborough, Hampshire, GU14 0LX</t>
  </si>
  <si>
    <t>S010094334271</t>
  </si>
  <si>
    <t>Aldershot Enterprise Centre, Louise Margaret Road, Aldershot, Hampshire, GU11 2PW</t>
  </si>
  <si>
    <t>Current Analysis Code</t>
  </si>
  <si>
    <t>Last Rateable Value for 2005</t>
  </si>
  <si>
    <t>Last Rateable Value for 2010</t>
  </si>
  <si>
    <t>Total Transactions</t>
  </si>
  <si>
    <t>Current Relief Type Description</t>
  </si>
  <si>
    <t>Current Relief Award Start Date</t>
  </si>
  <si>
    <t>Current Prop Exemption Description</t>
  </si>
  <si>
    <t>Current Prop Exemption Start Date</t>
  </si>
  <si>
    <t>Public Toilet Relief</t>
  </si>
  <si>
    <t>Discretionary Rate Relief - Localism Act</t>
  </si>
  <si>
    <t>COMMUNITY AMATEUR SPORTS CLUB</t>
  </si>
  <si>
    <t>Mandatory Relief</t>
  </si>
  <si>
    <t>Support Small Business Rate Relief</t>
  </si>
  <si>
    <t>Empty Property Rate Charitable</t>
  </si>
  <si>
    <t>Empty Property Rate Industrial</t>
  </si>
  <si>
    <t>Empty Property Rate Non-Industrial</t>
  </si>
  <si>
    <t>Retail Discount 75%</t>
  </si>
  <si>
    <t>C/O Willow Management, 15 Clapton Common, London, Middlesex,  E5 9AA</t>
  </si>
  <si>
    <t>C/O Gee Corporate Recovery, 1 City Road East, Manchester,  M15 4PN</t>
  </si>
  <si>
    <t>C/O Business Rates Team, Gva Grimley Ltd, 3 Brindley Place, Birmingham,  B1 2JB</t>
  </si>
  <si>
    <t>C/O1b Hatton Rock Business Centre, Hatton Rock, Stratford Upon Avon, Warwickshire,  CV37 ONQ</t>
  </si>
  <si>
    <t>C/O Fac Uk Services, Cranes Farm Road, Basildon, Essex,  SS14 3AD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</si>
</sst>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/d\/yyyy"/>
  </numFmts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0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/>
    <xf numFmtId="14" fontId="5" fillId="2" borderId="0" xfId="0" applyNumberFormat="1" applyFont="1" applyFill="1" applyAlignment="1">
      <alignment horizontal="left"/>
    </xf>
    <xf numFmtId="14" fontId="5" fillId="0" borderId="0" xfId="0" applyNumberFormat="1" applyFont="1"/>
    <xf numFmtId="0" fontId="1" fillId="5" borderId="0" xfId="0" applyFont="1" applyFill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1" fontId="3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4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14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1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7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12)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OI%203806%20(1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2">
          <cell r="A2" t="str">
            <v>A0022002070</v>
          </cell>
          <cell r="B2" t="str">
            <v>CW</v>
          </cell>
        </row>
        <row r="3">
          <cell r="A3" t="str">
            <v>A0025602230</v>
          </cell>
          <cell r="B3" t="str">
            <v>CO</v>
          </cell>
        </row>
        <row r="4">
          <cell r="A4" t="str">
            <v>A003050030M</v>
          </cell>
          <cell r="B4" t="str">
            <v>CO</v>
          </cell>
        </row>
        <row r="5">
          <cell r="A5" t="str">
            <v>A0032900330</v>
          </cell>
          <cell r="B5" t="str">
            <v>CS</v>
          </cell>
        </row>
        <row r="6">
          <cell r="A6" t="str">
            <v>A004652000N</v>
          </cell>
          <cell r="B6" t="str">
            <v>EL</v>
          </cell>
        </row>
        <row r="7">
          <cell r="A7" t="str">
            <v>A0072500090</v>
          </cell>
          <cell r="B7" t="str">
            <v>CS</v>
          </cell>
        </row>
        <row r="8">
          <cell r="A8" t="str">
            <v>A007750013Q</v>
          </cell>
          <cell r="B8" t="str">
            <v>CS10</v>
          </cell>
        </row>
        <row r="9">
          <cell r="A9" t="str">
            <v>A007880098A</v>
          </cell>
          <cell r="B9" t="str">
            <v>LT2</v>
          </cell>
        </row>
        <row r="10">
          <cell r="A10" t="str">
            <v>A010002619363</v>
          </cell>
          <cell r="B10" t="str">
            <v>CO</v>
          </cell>
        </row>
        <row r="11">
          <cell r="A11" t="str">
            <v>A010008773075</v>
          </cell>
          <cell r="B11" t="str">
            <v>CO</v>
          </cell>
        </row>
        <row r="12">
          <cell r="A12" t="str">
            <v>A010008774581</v>
          </cell>
          <cell r="B12" t="str">
            <v>MX</v>
          </cell>
        </row>
        <row r="13">
          <cell r="A13" t="str">
            <v>A010008774645</v>
          </cell>
          <cell r="B13" t="str">
            <v>CO</v>
          </cell>
        </row>
        <row r="14">
          <cell r="A14" t="str">
            <v>A010008774646</v>
          </cell>
          <cell r="B14" t="str">
            <v>CO</v>
          </cell>
        </row>
        <row r="15">
          <cell r="A15" t="str">
            <v>A010008774652</v>
          </cell>
          <cell r="B15" t="str">
            <v>CO</v>
          </cell>
        </row>
        <row r="16">
          <cell r="A16" t="str">
            <v>A010008775255</v>
          </cell>
          <cell r="B16" t="str">
            <v>CO</v>
          </cell>
        </row>
        <row r="17">
          <cell r="A17" t="str">
            <v>A010008775487</v>
          </cell>
          <cell r="B17" t="str">
            <v>CL2</v>
          </cell>
        </row>
        <row r="18">
          <cell r="A18" t="str">
            <v>A010008775531</v>
          </cell>
          <cell r="B18" t="str">
            <v>IF3</v>
          </cell>
        </row>
        <row r="19">
          <cell r="A19" t="str">
            <v>A010008775574</v>
          </cell>
          <cell r="B19" t="str">
            <v>CO</v>
          </cell>
        </row>
        <row r="20">
          <cell r="A20" t="str">
            <v>A010008775597</v>
          </cell>
          <cell r="B20" t="str">
            <v>IF3</v>
          </cell>
        </row>
        <row r="21">
          <cell r="A21" t="str">
            <v>A010008775664</v>
          </cell>
          <cell r="B21" t="str">
            <v>MT1</v>
          </cell>
        </row>
        <row r="22">
          <cell r="A22" t="str">
            <v>A010008775723</v>
          </cell>
          <cell r="B22" t="str">
            <v>CO</v>
          </cell>
        </row>
        <row r="23">
          <cell r="A23" t="str">
            <v>A010008775763</v>
          </cell>
          <cell r="B23" t="str">
            <v>CO</v>
          </cell>
        </row>
        <row r="24">
          <cell r="A24" t="str">
            <v>A010008775794</v>
          </cell>
          <cell r="B24" t="str">
            <v>CO</v>
          </cell>
        </row>
        <row r="25">
          <cell r="A25" t="str">
            <v>A010008775795</v>
          </cell>
          <cell r="B25" t="str">
            <v>CO</v>
          </cell>
        </row>
        <row r="26">
          <cell r="A26" t="str">
            <v>A010008775961</v>
          </cell>
          <cell r="B26" t="str">
            <v>CO</v>
          </cell>
        </row>
        <row r="27">
          <cell r="A27" t="str">
            <v>A010008776071</v>
          </cell>
          <cell r="B27" t="str">
            <v>CR1</v>
          </cell>
        </row>
        <row r="28">
          <cell r="A28" t="str">
            <v>A010008776086</v>
          </cell>
          <cell r="B28" t="str">
            <v>CO</v>
          </cell>
        </row>
        <row r="29">
          <cell r="A29" t="str">
            <v>A010008776087</v>
          </cell>
          <cell r="B29" t="str">
            <v>IF3</v>
          </cell>
        </row>
        <row r="30">
          <cell r="A30" t="str">
            <v>A010008776104</v>
          </cell>
          <cell r="B30" t="str">
            <v>CR2</v>
          </cell>
        </row>
        <row r="31">
          <cell r="A31" t="str">
            <v>A010008776192</v>
          </cell>
          <cell r="B31" t="str">
            <v>CO</v>
          </cell>
        </row>
        <row r="32">
          <cell r="A32" t="str">
            <v>A010008776194</v>
          </cell>
          <cell r="B32" t="str">
            <v>CW</v>
          </cell>
        </row>
        <row r="33">
          <cell r="A33" t="str">
            <v>A010008776344</v>
          </cell>
          <cell r="B33" t="str">
            <v>CO</v>
          </cell>
        </row>
        <row r="34">
          <cell r="A34" t="str">
            <v>A010008776448</v>
          </cell>
          <cell r="B34" t="str">
            <v>CO</v>
          </cell>
        </row>
        <row r="35">
          <cell r="A35" t="str">
            <v>A010008776522</v>
          </cell>
          <cell r="B35" t="str">
            <v>CO</v>
          </cell>
        </row>
        <row r="36">
          <cell r="A36" t="str">
            <v>A010008776523</v>
          </cell>
          <cell r="B36" t="str">
            <v>CO</v>
          </cell>
        </row>
        <row r="37">
          <cell r="A37" t="str">
            <v>A010008776701</v>
          </cell>
          <cell r="B37" t="str">
            <v>CO</v>
          </cell>
        </row>
        <row r="38">
          <cell r="A38" t="str">
            <v>A010008777284</v>
          </cell>
          <cell r="B38" t="str">
            <v>EN1</v>
          </cell>
        </row>
        <row r="39">
          <cell r="A39" t="str">
            <v>A010008777321</v>
          </cell>
          <cell r="B39" t="str">
            <v>CO</v>
          </cell>
        </row>
        <row r="40">
          <cell r="A40" t="str">
            <v>A010008777507</v>
          </cell>
          <cell r="B40" t="str">
            <v>CO</v>
          </cell>
        </row>
        <row r="41">
          <cell r="A41" t="str">
            <v>A010008777508</v>
          </cell>
          <cell r="B41" t="str">
            <v>CO</v>
          </cell>
        </row>
        <row r="42">
          <cell r="A42" t="str">
            <v>A010008777606</v>
          </cell>
          <cell r="B42" t="str">
            <v>CO</v>
          </cell>
        </row>
        <row r="43">
          <cell r="A43" t="str">
            <v>A010008777644</v>
          </cell>
          <cell r="B43" t="str">
            <v>CO</v>
          </cell>
        </row>
        <row r="44">
          <cell r="A44" t="str">
            <v>A010008777645</v>
          </cell>
          <cell r="B44" t="str">
            <v>CO</v>
          </cell>
        </row>
        <row r="45">
          <cell r="A45" t="str">
            <v>A010008777647</v>
          </cell>
          <cell r="B45" t="str">
            <v>CO</v>
          </cell>
        </row>
        <row r="46">
          <cell r="A46" t="str">
            <v>A010008777790</v>
          </cell>
          <cell r="B46" t="str">
            <v>IF3</v>
          </cell>
        </row>
        <row r="47">
          <cell r="A47" t="str">
            <v>A010008777835</v>
          </cell>
          <cell r="B47" t="str">
            <v>CO</v>
          </cell>
        </row>
        <row r="48">
          <cell r="A48" t="str">
            <v>A010008777836</v>
          </cell>
          <cell r="B48" t="str">
            <v>CO</v>
          </cell>
        </row>
        <row r="49">
          <cell r="A49" t="str">
            <v>A010008777840</v>
          </cell>
          <cell r="B49" t="str">
            <v>CO</v>
          </cell>
        </row>
        <row r="50">
          <cell r="A50" t="str">
            <v>A010008777842</v>
          </cell>
          <cell r="B50" t="str">
            <v>CO</v>
          </cell>
        </row>
        <row r="51">
          <cell r="A51" t="str">
            <v>A010008777846</v>
          </cell>
          <cell r="B51" t="str">
            <v>CO</v>
          </cell>
        </row>
        <row r="52">
          <cell r="A52" t="str">
            <v>A010008777892</v>
          </cell>
          <cell r="B52" t="str">
            <v>CO</v>
          </cell>
        </row>
        <row r="53">
          <cell r="A53" t="str">
            <v>A010008777907</v>
          </cell>
          <cell r="B53" t="str">
            <v>CO</v>
          </cell>
        </row>
        <row r="54">
          <cell r="A54" t="str">
            <v>A010008777908</v>
          </cell>
          <cell r="B54" t="str">
            <v>CO</v>
          </cell>
        </row>
        <row r="55">
          <cell r="A55" t="str">
            <v>A010008777909</v>
          </cell>
          <cell r="B55" t="str">
            <v>CO</v>
          </cell>
        </row>
        <row r="56">
          <cell r="A56" t="str">
            <v>A010008778239</v>
          </cell>
          <cell r="B56" t="str">
            <v>CO</v>
          </cell>
        </row>
        <row r="57">
          <cell r="A57" t="str">
            <v>A010008778414</v>
          </cell>
          <cell r="B57" t="str">
            <v>MT1</v>
          </cell>
        </row>
        <row r="58">
          <cell r="A58" t="str">
            <v>A010008778537</v>
          </cell>
          <cell r="B58" t="str">
            <v>IF3</v>
          </cell>
        </row>
        <row r="59">
          <cell r="A59" t="str">
            <v>A010008778742</v>
          </cell>
          <cell r="B59" t="str">
            <v>CW</v>
          </cell>
        </row>
        <row r="60">
          <cell r="A60" t="str">
            <v>A010008778813</v>
          </cell>
          <cell r="B60" t="str">
            <v>CO</v>
          </cell>
        </row>
        <row r="61">
          <cell r="A61" t="str">
            <v>A010008778978</v>
          </cell>
          <cell r="B61" t="str">
            <v>CO</v>
          </cell>
        </row>
        <row r="62">
          <cell r="A62" t="str">
            <v>A010008778979</v>
          </cell>
          <cell r="B62" t="str">
            <v>CO</v>
          </cell>
        </row>
        <row r="63">
          <cell r="A63" t="str">
            <v>A010008778980</v>
          </cell>
          <cell r="B63" t="str">
            <v>CO</v>
          </cell>
        </row>
        <row r="64">
          <cell r="A64" t="str">
            <v>A010008778981</v>
          </cell>
          <cell r="B64" t="str">
            <v>CO</v>
          </cell>
        </row>
        <row r="65">
          <cell r="A65" t="str">
            <v>A010008779270</v>
          </cell>
          <cell r="B65" t="str">
            <v>CO</v>
          </cell>
        </row>
        <row r="66">
          <cell r="A66" t="str">
            <v>A010008779272</v>
          </cell>
          <cell r="B66" t="str">
            <v>CO</v>
          </cell>
        </row>
        <row r="67">
          <cell r="A67" t="str">
            <v>A010008779273</v>
          </cell>
          <cell r="B67" t="str">
            <v>CO</v>
          </cell>
        </row>
        <row r="68">
          <cell r="A68" t="str">
            <v>A010090823844</v>
          </cell>
          <cell r="B68" t="str">
            <v>CO</v>
          </cell>
        </row>
        <row r="69">
          <cell r="A69" t="str">
            <v>A010090823845</v>
          </cell>
          <cell r="B69" t="str">
            <v>CO</v>
          </cell>
        </row>
        <row r="70">
          <cell r="A70" t="str">
            <v>A010090823846</v>
          </cell>
          <cell r="B70" t="str">
            <v>CO</v>
          </cell>
        </row>
        <row r="71">
          <cell r="A71" t="str">
            <v>A010090824009</v>
          </cell>
          <cell r="B71" t="str">
            <v>CO</v>
          </cell>
        </row>
        <row r="72">
          <cell r="A72" t="str">
            <v>A010090824010</v>
          </cell>
          <cell r="B72" t="str">
            <v>CO</v>
          </cell>
        </row>
        <row r="73">
          <cell r="A73" t="str">
            <v>A010090824190</v>
          </cell>
          <cell r="B73" t="str">
            <v>CO</v>
          </cell>
        </row>
        <row r="74">
          <cell r="A74" t="str">
            <v>A010090824809</v>
          </cell>
          <cell r="B74" t="str">
            <v>CO</v>
          </cell>
        </row>
        <row r="75">
          <cell r="A75" t="str">
            <v>A010090824810</v>
          </cell>
          <cell r="B75" t="str">
            <v>CO</v>
          </cell>
        </row>
        <row r="76">
          <cell r="A76" t="str">
            <v>A010090824866</v>
          </cell>
          <cell r="B76" t="str">
            <v>CO</v>
          </cell>
        </row>
        <row r="77">
          <cell r="A77" t="str">
            <v>A010090824964</v>
          </cell>
          <cell r="B77" t="str">
            <v>CS</v>
          </cell>
        </row>
        <row r="78">
          <cell r="A78" t="str">
            <v>A010090825269</v>
          </cell>
          <cell r="B78" t="str">
            <v>CS</v>
          </cell>
        </row>
        <row r="79">
          <cell r="A79" t="str">
            <v>A010090826332</v>
          </cell>
          <cell r="B79" t="str">
            <v>CO</v>
          </cell>
        </row>
        <row r="80">
          <cell r="A80" t="str">
            <v>A010090827133</v>
          </cell>
          <cell r="B80" t="str">
            <v>CO</v>
          </cell>
        </row>
        <row r="81">
          <cell r="A81" t="str">
            <v>A010090827273</v>
          </cell>
          <cell r="B81" t="str">
            <v>CO</v>
          </cell>
        </row>
        <row r="82">
          <cell r="A82" t="str">
            <v>A010090827352</v>
          </cell>
          <cell r="B82" t="str">
            <v>CS</v>
          </cell>
        </row>
        <row r="83">
          <cell r="A83" t="str">
            <v>A010094332883</v>
          </cell>
          <cell r="B83" t="str">
            <v>CO</v>
          </cell>
        </row>
        <row r="84">
          <cell r="A84" t="str">
            <v>A010094332887</v>
          </cell>
          <cell r="B84" t="str">
            <v>CX</v>
          </cell>
        </row>
        <row r="85">
          <cell r="A85" t="str">
            <v>A010094334310</v>
          </cell>
          <cell r="B85" t="str">
            <v>CO</v>
          </cell>
        </row>
        <row r="86">
          <cell r="A86" t="str">
            <v>A010094335028</v>
          </cell>
          <cell r="B86" t="str">
            <v>CO</v>
          </cell>
        </row>
        <row r="87">
          <cell r="A87" t="str">
            <v>A010094335029</v>
          </cell>
          <cell r="B87" t="str">
            <v>CO</v>
          </cell>
        </row>
        <row r="88">
          <cell r="A88" t="str">
            <v>A010094335111</v>
          </cell>
          <cell r="B88" t="str">
            <v>CO</v>
          </cell>
        </row>
        <row r="89">
          <cell r="A89" t="str">
            <v>A010094335115</v>
          </cell>
          <cell r="B89" t="str">
            <v>CO</v>
          </cell>
        </row>
        <row r="90">
          <cell r="A90" t="str">
            <v>A010094335118</v>
          </cell>
          <cell r="B90" t="str">
            <v>CO</v>
          </cell>
        </row>
        <row r="91">
          <cell r="A91" t="str">
            <v>A010094335119</v>
          </cell>
          <cell r="B91" t="str">
            <v>CO</v>
          </cell>
        </row>
        <row r="92">
          <cell r="A92" t="str">
            <v>A010094335120</v>
          </cell>
          <cell r="B92" t="str">
            <v>CO</v>
          </cell>
        </row>
        <row r="93">
          <cell r="A93" t="str">
            <v>A010094335121</v>
          </cell>
          <cell r="B93" t="str">
            <v>CO</v>
          </cell>
        </row>
        <row r="94">
          <cell r="A94" t="str">
            <v>A010094335145</v>
          </cell>
          <cell r="B94" t="str">
            <v>CO</v>
          </cell>
        </row>
        <row r="95">
          <cell r="A95" t="str">
            <v>A010094335147</v>
          </cell>
          <cell r="B95" t="str">
            <v>CO</v>
          </cell>
        </row>
        <row r="96">
          <cell r="A96" t="str">
            <v>A010094335148</v>
          </cell>
          <cell r="B96" t="str">
            <v>CO</v>
          </cell>
        </row>
        <row r="97">
          <cell r="A97" t="str">
            <v>A010094335149</v>
          </cell>
          <cell r="B97" t="str">
            <v>CO</v>
          </cell>
        </row>
        <row r="98">
          <cell r="A98" t="str">
            <v>A010094335150</v>
          </cell>
          <cell r="B98" t="str">
            <v>CO</v>
          </cell>
        </row>
        <row r="99">
          <cell r="A99" t="str">
            <v>A010094335151</v>
          </cell>
          <cell r="B99" t="str">
            <v>CO</v>
          </cell>
        </row>
        <row r="100">
          <cell r="A100" t="str">
            <v>A100060552256</v>
          </cell>
          <cell r="B100" t="str">
            <v>CS3</v>
          </cell>
        </row>
        <row r="101">
          <cell r="A101" t="str">
            <v>A100062322596</v>
          </cell>
          <cell r="B101" t="str">
            <v>MX</v>
          </cell>
        </row>
        <row r="102">
          <cell r="A102" t="str">
            <v>A100062322639</v>
          </cell>
          <cell r="B102" t="str">
            <v>CS</v>
          </cell>
        </row>
        <row r="103">
          <cell r="A103" t="str">
            <v>A100062322901</v>
          </cell>
          <cell r="B103" t="str">
            <v>CS</v>
          </cell>
        </row>
        <row r="104">
          <cell r="A104" t="str">
            <v>A100062323505</v>
          </cell>
          <cell r="B104" t="str">
            <v>CS</v>
          </cell>
        </row>
        <row r="105">
          <cell r="A105" t="str">
            <v>A100062323861</v>
          </cell>
          <cell r="B105" t="str">
            <v>CS</v>
          </cell>
        </row>
        <row r="106">
          <cell r="A106" t="str">
            <v>A100062323927</v>
          </cell>
          <cell r="B106" t="str">
            <v>IF3</v>
          </cell>
        </row>
        <row r="107">
          <cell r="A107" t="str">
            <v>A100062326507</v>
          </cell>
          <cell r="B107" t="str">
            <v>CS</v>
          </cell>
        </row>
        <row r="108">
          <cell r="A108" t="str">
            <v>A100062327265</v>
          </cell>
          <cell r="B108" t="str">
            <v>CO</v>
          </cell>
        </row>
        <row r="109">
          <cell r="A109" t="str">
            <v>A100062646352</v>
          </cell>
          <cell r="B109" t="str">
            <v>IF3</v>
          </cell>
        </row>
        <row r="110">
          <cell r="A110" t="str">
            <v>A100062646379</v>
          </cell>
          <cell r="B110" t="str">
            <v>CW</v>
          </cell>
        </row>
        <row r="111">
          <cell r="A111" t="str">
            <v>A100062646380</v>
          </cell>
          <cell r="B111" t="str">
            <v>IF</v>
          </cell>
        </row>
        <row r="112">
          <cell r="A112" t="str">
            <v>A100062646668</v>
          </cell>
          <cell r="B112" t="str">
            <v>CO</v>
          </cell>
        </row>
        <row r="113">
          <cell r="A113" t="str">
            <v>A100062646845</v>
          </cell>
          <cell r="B113" t="str">
            <v>IX</v>
          </cell>
        </row>
        <row r="114">
          <cell r="A114" t="str">
            <v>A100062687071</v>
          </cell>
          <cell r="B114" t="str">
            <v>CO</v>
          </cell>
        </row>
        <row r="115">
          <cell r="A115" t="str">
            <v>A200003206108</v>
          </cell>
          <cell r="B115" t="str">
            <v>EL</v>
          </cell>
        </row>
        <row r="116">
          <cell r="A116" t="str">
            <v>A200003208517</v>
          </cell>
          <cell r="B116" t="str">
            <v>CO</v>
          </cell>
        </row>
        <row r="117">
          <cell r="A117" t="str">
            <v>A200003210107</v>
          </cell>
          <cell r="B117" t="str">
            <v>CW</v>
          </cell>
        </row>
        <row r="118">
          <cell r="A118" t="str">
            <v>A200003212355</v>
          </cell>
          <cell r="B118" t="str">
            <v>IF3</v>
          </cell>
        </row>
        <row r="119">
          <cell r="A119" t="str">
            <v>A200003654519</v>
          </cell>
          <cell r="B119" t="str">
            <v>CO</v>
          </cell>
        </row>
        <row r="120">
          <cell r="A120" t="str">
            <v>A200004289707</v>
          </cell>
          <cell r="B120" t="str">
            <v>CO</v>
          </cell>
        </row>
        <row r="121">
          <cell r="A121" t="str">
            <v>B010002618988</v>
          </cell>
          <cell r="B121" t="str">
            <v>IF3</v>
          </cell>
        </row>
        <row r="122">
          <cell r="A122" t="str">
            <v>B010008773078</v>
          </cell>
          <cell r="B122" t="str">
            <v>CO</v>
          </cell>
        </row>
        <row r="123">
          <cell r="A123" t="str">
            <v>B010008776196</v>
          </cell>
          <cell r="B123" t="str">
            <v>CW</v>
          </cell>
        </row>
        <row r="124">
          <cell r="A124" t="str">
            <v>B010008776343</v>
          </cell>
          <cell r="B124" t="str">
            <v>CO</v>
          </cell>
        </row>
        <row r="125">
          <cell r="A125" t="str">
            <v>B010008777819</v>
          </cell>
          <cell r="B125" t="str">
            <v>CS9</v>
          </cell>
        </row>
        <row r="126">
          <cell r="A126" t="str">
            <v>B010008777841</v>
          </cell>
          <cell r="B126" t="str">
            <v>CO</v>
          </cell>
        </row>
        <row r="127">
          <cell r="A127" t="str">
            <v>B010090823520</v>
          </cell>
          <cell r="B127" t="str">
            <v>CW</v>
          </cell>
        </row>
        <row r="128">
          <cell r="A128" t="str">
            <v>B010090827134</v>
          </cell>
          <cell r="B128" t="str">
            <v>CO</v>
          </cell>
        </row>
        <row r="129">
          <cell r="A129" t="str">
            <v>B01009433343</v>
          </cell>
          <cell r="B129" t="str">
            <v>CX</v>
          </cell>
        </row>
        <row r="130">
          <cell r="A130" t="str">
            <v>B100062326695</v>
          </cell>
          <cell r="B130" t="str">
            <v>CS</v>
          </cell>
        </row>
        <row r="131">
          <cell r="A131" t="str">
            <v>G200003649925</v>
          </cell>
          <cell r="B131" t="str">
            <v>TX</v>
          </cell>
        </row>
        <row r="132">
          <cell r="A132" t="str">
            <v>N00003212496</v>
          </cell>
          <cell r="B132" t="str">
            <v>CX</v>
          </cell>
        </row>
        <row r="133">
          <cell r="A133" t="str">
            <v>N0000600070</v>
          </cell>
          <cell r="B133" t="str">
            <v>IF3</v>
          </cell>
        </row>
        <row r="134">
          <cell r="A134" t="str">
            <v>N0000900860</v>
          </cell>
          <cell r="B134" t="str">
            <v>LC</v>
          </cell>
        </row>
        <row r="135">
          <cell r="A135" t="str">
            <v>N000100009M</v>
          </cell>
          <cell r="B135" t="str">
            <v>CW</v>
          </cell>
        </row>
        <row r="136">
          <cell r="A136" t="str">
            <v>N000100012A</v>
          </cell>
          <cell r="B136" t="str">
            <v>CW3</v>
          </cell>
        </row>
        <row r="137">
          <cell r="A137" t="str">
            <v>N000100013B</v>
          </cell>
          <cell r="B137" t="str">
            <v>CW3</v>
          </cell>
        </row>
        <row r="138">
          <cell r="A138" t="str">
            <v>N000100013C</v>
          </cell>
          <cell r="B138" t="str">
            <v>CW3</v>
          </cell>
        </row>
        <row r="139">
          <cell r="A139" t="str">
            <v>N0001000150</v>
          </cell>
          <cell r="B139" t="str">
            <v>IF3</v>
          </cell>
        </row>
        <row r="140">
          <cell r="A140" t="str">
            <v>N000100034A</v>
          </cell>
          <cell r="B140" t="str">
            <v>CW</v>
          </cell>
        </row>
        <row r="141">
          <cell r="A141" t="str">
            <v>N000100034B</v>
          </cell>
          <cell r="B141" t="str">
            <v>IF3</v>
          </cell>
        </row>
        <row r="142">
          <cell r="A142" t="str">
            <v>N000100034E</v>
          </cell>
          <cell r="B142" t="str">
            <v>CW</v>
          </cell>
        </row>
        <row r="143">
          <cell r="A143" t="str">
            <v>N000100034L</v>
          </cell>
          <cell r="B143" t="str">
            <v>IF3</v>
          </cell>
        </row>
        <row r="144">
          <cell r="A144" t="str">
            <v>N000100034P</v>
          </cell>
          <cell r="B144" t="str">
            <v>IF3</v>
          </cell>
        </row>
        <row r="145">
          <cell r="A145" t="str">
            <v>N0001000350</v>
          </cell>
          <cell r="B145" t="str">
            <v>IF3</v>
          </cell>
        </row>
        <row r="146">
          <cell r="A146" t="str">
            <v>N0001000360</v>
          </cell>
          <cell r="B146" t="str">
            <v>IF3</v>
          </cell>
        </row>
        <row r="147">
          <cell r="A147" t="str">
            <v>N000100036A</v>
          </cell>
          <cell r="B147" t="str">
            <v>CO</v>
          </cell>
        </row>
        <row r="148">
          <cell r="A148" t="str">
            <v>N000100036N</v>
          </cell>
          <cell r="B148" t="str">
            <v>CW</v>
          </cell>
        </row>
        <row r="149">
          <cell r="A149" t="str">
            <v>N000100043B</v>
          </cell>
          <cell r="B149" t="str">
            <v>CW3</v>
          </cell>
        </row>
        <row r="150">
          <cell r="A150" t="str">
            <v>N000100043N</v>
          </cell>
          <cell r="B150" t="str">
            <v>CW</v>
          </cell>
        </row>
        <row r="151">
          <cell r="A151" t="str">
            <v>N0001201100</v>
          </cell>
          <cell r="B151" t="str">
            <v>EL</v>
          </cell>
        </row>
        <row r="152">
          <cell r="A152" t="str">
            <v>N000130001A</v>
          </cell>
          <cell r="B152" t="str">
            <v>CO</v>
          </cell>
        </row>
        <row r="153">
          <cell r="A153" t="str">
            <v>N000130001C</v>
          </cell>
          <cell r="B153" t="str">
            <v>CO</v>
          </cell>
        </row>
        <row r="154">
          <cell r="A154" t="str">
            <v>N0001300020</v>
          </cell>
          <cell r="B154" t="str">
            <v>CS1</v>
          </cell>
        </row>
        <row r="155">
          <cell r="A155" t="str">
            <v>N0001300040</v>
          </cell>
          <cell r="B155" t="str">
            <v>CS</v>
          </cell>
        </row>
        <row r="156">
          <cell r="A156" t="str">
            <v>N000130007C</v>
          </cell>
          <cell r="B156" t="str">
            <v>CO</v>
          </cell>
        </row>
        <row r="157">
          <cell r="A157" t="str">
            <v>N000130007E</v>
          </cell>
          <cell r="B157" t="str">
            <v>CO</v>
          </cell>
        </row>
        <row r="158">
          <cell r="A158" t="str">
            <v>N0001300140</v>
          </cell>
          <cell r="B158" t="str">
            <v>CS</v>
          </cell>
        </row>
        <row r="159">
          <cell r="A159" t="str">
            <v>N0001300200</v>
          </cell>
          <cell r="B159" t="str">
            <v>CS</v>
          </cell>
        </row>
        <row r="160">
          <cell r="A160" t="str">
            <v>N000130020A</v>
          </cell>
          <cell r="B160" t="str">
            <v>CW3</v>
          </cell>
        </row>
        <row r="161">
          <cell r="A161" t="str">
            <v>N0001300260</v>
          </cell>
          <cell r="B161" t="str">
            <v>CS</v>
          </cell>
        </row>
        <row r="162">
          <cell r="A162" t="str">
            <v>N0001300280</v>
          </cell>
          <cell r="B162" t="str">
            <v>CS</v>
          </cell>
        </row>
        <row r="163">
          <cell r="A163" t="str">
            <v>N0001300310</v>
          </cell>
          <cell r="B163" t="str">
            <v>MH</v>
          </cell>
        </row>
        <row r="164">
          <cell r="A164" t="str">
            <v>N0001300320</v>
          </cell>
          <cell r="B164" t="str">
            <v>CR</v>
          </cell>
        </row>
        <row r="165">
          <cell r="A165" t="str">
            <v>N0001300340</v>
          </cell>
          <cell r="B165" t="str">
            <v>CS</v>
          </cell>
        </row>
        <row r="166">
          <cell r="A166" t="str">
            <v>N0001300350</v>
          </cell>
          <cell r="B166" t="str">
            <v>CL2</v>
          </cell>
        </row>
        <row r="167">
          <cell r="A167" t="str">
            <v>N0001300380</v>
          </cell>
          <cell r="B167" t="str">
            <v>CS</v>
          </cell>
        </row>
        <row r="168">
          <cell r="A168" t="str">
            <v>N0001300390</v>
          </cell>
          <cell r="B168" t="str">
            <v>CL2</v>
          </cell>
        </row>
        <row r="169">
          <cell r="A169" t="str">
            <v>N0001300440</v>
          </cell>
          <cell r="B169" t="str">
            <v>CS</v>
          </cell>
        </row>
        <row r="170">
          <cell r="A170" t="str">
            <v>N0001300680</v>
          </cell>
          <cell r="B170" t="str">
            <v>CH</v>
          </cell>
        </row>
        <row r="171">
          <cell r="A171" t="str">
            <v>N0001300850</v>
          </cell>
          <cell r="B171" t="str">
            <v>CO</v>
          </cell>
        </row>
        <row r="172">
          <cell r="A172" t="str">
            <v>N0001300860</v>
          </cell>
          <cell r="B172" t="str">
            <v>MH</v>
          </cell>
        </row>
        <row r="173">
          <cell r="A173" t="str">
            <v>N000130104P</v>
          </cell>
          <cell r="B173" t="str">
            <v>CS6</v>
          </cell>
        </row>
        <row r="174">
          <cell r="A174" t="str">
            <v>N000130166N</v>
          </cell>
          <cell r="B174" t="str">
            <v>EN1</v>
          </cell>
        </row>
        <row r="175">
          <cell r="A175" t="str">
            <v>N000139013M</v>
          </cell>
          <cell r="B175" t="str">
            <v>CS</v>
          </cell>
        </row>
        <row r="176">
          <cell r="A176" t="str">
            <v>N0002500600</v>
          </cell>
          <cell r="B176" t="str">
            <v>LS</v>
          </cell>
        </row>
        <row r="177">
          <cell r="A177" t="str">
            <v>N0002700080</v>
          </cell>
          <cell r="B177" t="str">
            <v>CS</v>
          </cell>
        </row>
        <row r="178">
          <cell r="A178" t="str">
            <v>N0002700090</v>
          </cell>
          <cell r="B178" t="str">
            <v>CS</v>
          </cell>
        </row>
        <row r="179">
          <cell r="A179" t="str">
            <v>N0003910010</v>
          </cell>
          <cell r="B179" t="str">
            <v>CO</v>
          </cell>
        </row>
        <row r="180">
          <cell r="A180" t="str">
            <v>N0004100020</v>
          </cell>
          <cell r="B180" t="str">
            <v>CL</v>
          </cell>
        </row>
        <row r="181">
          <cell r="A181" t="str">
            <v>N0004100550</v>
          </cell>
          <cell r="B181" t="str">
            <v>CO</v>
          </cell>
        </row>
        <row r="182">
          <cell r="A182" t="str">
            <v>N0004100790</v>
          </cell>
          <cell r="B182" t="str">
            <v>CS</v>
          </cell>
        </row>
        <row r="183">
          <cell r="A183" t="str">
            <v>N0004101010</v>
          </cell>
          <cell r="B183" t="str">
            <v>CS</v>
          </cell>
        </row>
        <row r="184">
          <cell r="A184" t="str">
            <v>N0004101280</v>
          </cell>
          <cell r="B184" t="str">
            <v>CS</v>
          </cell>
        </row>
        <row r="185">
          <cell r="A185" t="str">
            <v>N0004101300</v>
          </cell>
          <cell r="B185" t="str">
            <v>CS</v>
          </cell>
        </row>
        <row r="186">
          <cell r="A186" t="str">
            <v>N0004101320</v>
          </cell>
          <cell r="B186" t="str">
            <v>CS</v>
          </cell>
        </row>
        <row r="187">
          <cell r="A187" t="str">
            <v>N0004101330</v>
          </cell>
          <cell r="B187" t="str">
            <v>CS</v>
          </cell>
        </row>
        <row r="188">
          <cell r="A188" t="str">
            <v>N0004101340</v>
          </cell>
          <cell r="B188" t="str">
            <v>CS</v>
          </cell>
        </row>
        <row r="189">
          <cell r="A189" t="str">
            <v>N000410136M</v>
          </cell>
          <cell r="B189" t="str">
            <v>CS</v>
          </cell>
        </row>
        <row r="190">
          <cell r="A190" t="str">
            <v>N0004101400</v>
          </cell>
          <cell r="B190" t="str">
            <v>CS</v>
          </cell>
        </row>
        <row r="191">
          <cell r="A191" t="str">
            <v>N000410144B</v>
          </cell>
          <cell r="B191" t="str">
            <v>IF3</v>
          </cell>
        </row>
        <row r="192">
          <cell r="A192" t="str">
            <v>N000410144X</v>
          </cell>
          <cell r="B192" t="str">
            <v>IF3</v>
          </cell>
        </row>
        <row r="193">
          <cell r="A193" t="str">
            <v>N000410149B</v>
          </cell>
          <cell r="B193" t="str">
            <v>CS</v>
          </cell>
        </row>
        <row r="194">
          <cell r="A194" t="str">
            <v>N0004101510</v>
          </cell>
          <cell r="B194" t="str">
            <v>CW3</v>
          </cell>
        </row>
        <row r="195">
          <cell r="A195" t="str">
            <v>N000410151E</v>
          </cell>
          <cell r="B195" t="str">
            <v>IF3</v>
          </cell>
        </row>
        <row r="196">
          <cell r="A196" t="str">
            <v>N000410151F</v>
          </cell>
          <cell r="B196" t="str">
            <v>IF3</v>
          </cell>
        </row>
        <row r="197">
          <cell r="A197" t="str">
            <v>N000410159M</v>
          </cell>
          <cell r="B197" t="str">
            <v>CS</v>
          </cell>
        </row>
        <row r="198">
          <cell r="A198" t="str">
            <v>N000410163X</v>
          </cell>
          <cell r="B198" t="str">
            <v>CS</v>
          </cell>
        </row>
        <row r="199">
          <cell r="A199" t="str">
            <v>N000410163Y</v>
          </cell>
          <cell r="B199" t="str">
            <v>CO</v>
          </cell>
        </row>
        <row r="200">
          <cell r="A200" t="str">
            <v>N000410177C</v>
          </cell>
          <cell r="B200" t="str">
            <v>CS</v>
          </cell>
        </row>
        <row r="201">
          <cell r="A201" t="str">
            <v>N0004101830</v>
          </cell>
          <cell r="B201" t="str">
            <v>CG1</v>
          </cell>
        </row>
        <row r="202">
          <cell r="A202" t="str">
            <v>N000410235N</v>
          </cell>
          <cell r="B202" t="str">
            <v>CO</v>
          </cell>
        </row>
        <row r="203">
          <cell r="A203" t="str">
            <v>N0004172010</v>
          </cell>
          <cell r="B203" t="str">
            <v>CA</v>
          </cell>
        </row>
        <row r="204">
          <cell r="A204" t="str">
            <v>N0004190940</v>
          </cell>
          <cell r="B204" t="str">
            <v>CS</v>
          </cell>
        </row>
        <row r="205">
          <cell r="A205" t="str">
            <v>N000460089S</v>
          </cell>
          <cell r="B205" t="str">
            <v>EL</v>
          </cell>
        </row>
        <row r="206">
          <cell r="A206" t="str">
            <v>N0005500020</v>
          </cell>
          <cell r="B206" t="str">
            <v>CL</v>
          </cell>
        </row>
        <row r="207">
          <cell r="A207" t="str">
            <v>N0005500060</v>
          </cell>
          <cell r="B207" t="str">
            <v>LT3</v>
          </cell>
        </row>
        <row r="208">
          <cell r="A208" t="str">
            <v>N000550007C</v>
          </cell>
          <cell r="B208" t="str">
            <v>MP1</v>
          </cell>
        </row>
        <row r="209">
          <cell r="A209" t="str">
            <v>N000550007P</v>
          </cell>
          <cell r="B209" t="str">
            <v>MP</v>
          </cell>
        </row>
        <row r="210">
          <cell r="A210" t="str">
            <v>N0005900540</v>
          </cell>
          <cell r="B210" t="str">
            <v>CS3</v>
          </cell>
        </row>
        <row r="211">
          <cell r="A211" t="str">
            <v>N00062326912</v>
          </cell>
          <cell r="B211" t="str">
            <v>CS</v>
          </cell>
        </row>
        <row r="212">
          <cell r="A212" t="str">
            <v>N000740008A</v>
          </cell>
          <cell r="B212" t="str">
            <v>LX</v>
          </cell>
        </row>
        <row r="213">
          <cell r="A213" t="str">
            <v>N000740008B</v>
          </cell>
          <cell r="B213" t="str">
            <v>CS</v>
          </cell>
        </row>
        <row r="214">
          <cell r="A214" t="str">
            <v>N000740009M</v>
          </cell>
          <cell r="B214" t="str">
            <v>CS</v>
          </cell>
        </row>
        <row r="215">
          <cell r="A215" t="str">
            <v>N0007400290</v>
          </cell>
          <cell r="B215" t="str">
            <v>CP</v>
          </cell>
        </row>
        <row r="216">
          <cell r="A216" t="str">
            <v>N000740152M</v>
          </cell>
          <cell r="B216" t="str">
            <v>CG3</v>
          </cell>
        </row>
        <row r="217">
          <cell r="A217" t="str">
            <v>N0007490004T</v>
          </cell>
          <cell r="B217" t="str">
            <v>CO</v>
          </cell>
        </row>
        <row r="218">
          <cell r="A218" t="str">
            <v>N000800104X</v>
          </cell>
          <cell r="B218" t="str">
            <v>LC3</v>
          </cell>
        </row>
        <row r="219">
          <cell r="A219" t="str">
            <v>N0008100010</v>
          </cell>
          <cell r="B219" t="str">
            <v>IF3</v>
          </cell>
        </row>
        <row r="220">
          <cell r="A220" t="str">
            <v>N0008200100</v>
          </cell>
          <cell r="B220" t="str">
            <v>CP</v>
          </cell>
        </row>
        <row r="221">
          <cell r="A221" t="str">
            <v>N0009600010</v>
          </cell>
          <cell r="B221" t="str">
            <v>CS</v>
          </cell>
        </row>
        <row r="222">
          <cell r="A222" t="str">
            <v>N0009600020</v>
          </cell>
          <cell r="B222" t="str">
            <v>CS</v>
          </cell>
        </row>
        <row r="223">
          <cell r="A223" t="str">
            <v>N0009600030</v>
          </cell>
          <cell r="B223" t="str">
            <v>CS</v>
          </cell>
        </row>
        <row r="224">
          <cell r="A224" t="str">
            <v>N0009600040</v>
          </cell>
          <cell r="B224" t="str">
            <v>CS</v>
          </cell>
        </row>
        <row r="225">
          <cell r="A225" t="str">
            <v>N0009600050</v>
          </cell>
          <cell r="B225" t="str">
            <v>CS</v>
          </cell>
        </row>
        <row r="226">
          <cell r="A226" t="str">
            <v>N0009600060</v>
          </cell>
          <cell r="B226" t="str">
            <v>CS</v>
          </cell>
        </row>
        <row r="227">
          <cell r="A227" t="str">
            <v>N0009600090</v>
          </cell>
          <cell r="B227" t="str">
            <v>CS</v>
          </cell>
        </row>
        <row r="228">
          <cell r="A228" t="str">
            <v>N0009600120</v>
          </cell>
          <cell r="B228" t="str">
            <v>CS</v>
          </cell>
        </row>
        <row r="229">
          <cell r="A229" t="str">
            <v>N0009600140</v>
          </cell>
          <cell r="B229" t="str">
            <v>CS</v>
          </cell>
        </row>
        <row r="230">
          <cell r="A230" t="str">
            <v>N0009600240</v>
          </cell>
          <cell r="B230" t="str">
            <v>CS</v>
          </cell>
        </row>
        <row r="231">
          <cell r="A231" t="str">
            <v>N0009600600</v>
          </cell>
          <cell r="B231" t="str">
            <v>CX</v>
          </cell>
        </row>
        <row r="232">
          <cell r="A232" t="str">
            <v>N0009700120</v>
          </cell>
          <cell r="B232" t="str">
            <v>EL</v>
          </cell>
        </row>
        <row r="233">
          <cell r="A233" t="str">
            <v>N0010700030</v>
          </cell>
          <cell r="B233" t="str">
            <v>CS</v>
          </cell>
        </row>
        <row r="234">
          <cell r="A234" t="str">
            <v>N001230002N</v>
          </cell>
          <cell r="B234" t="str">
            <v>CO</v>
          </cell>
        </row>
        <row r="235">
          <cell r="A235" t="str">
            <v>N0012400510</v>
          </cell>
          <cell r="B235" t="str">
            <v>CL2</v>
          </cell>
        </row>
        <row r="236">
          <cell r="A236" t="str">
            <v>N001270001N</v>
          </cell>
          <cell r="B236" t="str">
            <v>CS</v>
          </cell>
        </row>
        <row r="237">
          <cell r="A237" t="str">
            <v>N0012700030</v>
          </cell>
          <cell r="B237" t="str">
            <v>CS</v>
          </cell>
        </row>
        <row r="238">
          <cell r="A238" t="str">
            <v>N001270005R</v>
          </cell>
          <cell r="B238" t="str">
            <v>CR</v>
          </cell>
        </row>
        <row r="239">
          <cell r="A239" t="str">
            <v>N0012700060</v>
          </cell>
          <cell r="B239" t="str">
            <v>CS</v>
          </cell>
        </row>
        <row r="240">
          <cell r="A240" t="str">
            <v>N0012700110</v>
          </cell>
          <cell r="B240" t="str">
            <v>CS</v>
          </cell>
        </row>
        <row r="241">
          <cell r="A241" t="str">
            <v>N001270011A</v>
          </cell>
          <cell r="B241" t="str">
            <v>CO</v>
          </cell>
        </row>
        <row r="242">
          <cell r="A242" t="str">
            <v>N001270014A</v>
          </cell>
          <cell r="B242" t="str">
            <v>CW3</v>
          </cell>
        </row>
        <row r="243">
          <cell r="A243" t="str">
            <v>N001270014B</v>
          </cell>
          <cell r="B243" t="str">
            <v>IF3</v>
          </cell>
        </row>
        <row r="244">
          <cell r="A244" t="str">
            <v>N001270014C</v>
          </cell>
          <cell r="B244" t="str">
            <v>CW3</v>
          </cell>
        </row>
        <row r="245">
          <cell r="A245" t="str">
            <v>N0012700160</v>
          </cell>
          <cell r="B245" t="str">
            <v>CS</v>
          </cell>
        </row>
        <row r="246">
          <cell r="A246" t="str">
            <v>N001270016A</v>
          </cell>
          <cell r="B246" t="str">
            <v>CO</v>
          </cell>
        </row>
        <row r="247">
          <cell r="A247" t="str">
            <v>N001270016B</v>
          </cell>
          <cell r="B247" t="str">
            <v>CO</v>
          </cell>
        </row>
        <row r="248">
          <cell r="A248" t="str">
            <v>N0012700170</v>
          </cell>
          <cell r="B248" t="str">
            <v>CS</v>
          </cell>
        </row>
        <row r="249">
          <cell r="A249" t="str">
            <v>N0012700180</v>
          </cell>
          <cell r="B249" t="str">
            <v>CS</v>
          </cell>
        </row>
        <row r="250">
          <cell r="A250" t="str">
            <v>N0012700190</v>
          </cell>
          <cell r="B250" t="str">
            <v>CS</v>
          </cell>
        </row>
        <row r="251">
          <cell r="A251" t="str">
            <v>N0012700200</v>
          </cell>
          <cell r="B251" t="str">
            <v>CS</v>
          </cell>
        </row>
        <row r="252">
          <cell r="A252" t="str">
            <v>N0012700210</v>
          </cell>
          <cell r="B252" t="str">
            <v>CS</v>
          </cell>
        </row>
        <row r="253">
          <cell r="A253" t="str">
            <v>N0012700220</v>
          </cell>
          <cell r="B253" t="str">
            <v>CS</v>
          </cell>
        </row>
        <row r="254">
          <cell r="A254" t="str">
            <v>N0012700230</v>
          </cell>
          <cell r="B254" t="str">
            <v>CS</v>
          </cell>
        </row>
        <row r="255">
          <cell r="A255" t="str">
            <v>N001270024C</v>
          </cell>
          <cell r="B255" t="str">
            <v>CS</v>
          </cell>
        </row>
        <row r="256">
          <cell r="A256" t="str">
            <v>N001270024F</v>
          </cell>
          <cell r="B256" t="str">
            <v>CO</v>
          </cell>
        </row>
        <row r="257">
          <cell r="A257" t="str">
            <v>N001270024R</v>
          </cell>
          <cell r="B257" t="str">
            <v>CO</v>
          </cell>
        </row>
        <row r="258">
          <cell r="A258" t="str">
            <v>N0012700260</v>
          </cell>
          <cell r="B258" t="str">
            <v>CS</v>
          </cell>
        </row>
        <row r="259">
          <cell r="A259" t="str">
            <v>N0012700270</v>
          </cell>
          <cell r="B259" t="str">
            <v>CS</v>
          </cell>
        </row>
        <row r="260">
          <cell r="A260" t="str">
            <v>N0012700280</v>
          </cell>
          <cell r="B260" t="str">
            <v>CS</v>
          </cell>
        </row>
        <row r="261">
          <cell r="A261" t="str">
            <v>N001270028R</v>
          </cell>
          <cell r="B261" t="str">
            <v>IF3</v>
          </cell>
        </row>
        <row r="262">
          <cell r="A262" t="str">
            <v>N0012700300</v>
          </cell>
          <cell r="B262" t="str">
            <v>CS</v>
          </cell>
        </row>
        <row r="263">
          <cell r="A263" t="str">
            <v>N001270030M</v>
          </cell>
          <cell r="B263" t="str">
            <v>CO</v>
          </cell>
        </row>
        <row r="264">
          <cell r="A264" t="str">
            <v>N0012700310</v>
          </cell>
          <cell r="B264" t="str">
            <v>IF3</v>
          </cell>
        </row>
        <row r="265">
          <cell r="A265" t="str">
            <v>N0012700390</v>
          </cell>
          <cell r="B265" t="str">
            <v>CS</v>
          </cell>
        </row>
        <row r="266">
          <cell r="A266" t="str">
            <v>N001270040C</v>
          </cell>
          <cell r="B266" t="str">
            <v>CS</v>
          </cell>
        </row>
        <row r="267">
          <cell r="A267" t="str">
            <v>N0012700430</v>
          </cell>
          <cell r="B267" t="str">
            <v>CS</v>
          </cell>
        </row>
        <row r="268">
          <cell r="A268" t="str">
            <v>N0012700450</v>
          </cell>
          <cell r="B268" t="str">
            <v>CS</v>
          </cell>
        </row>
        <row r="269">
          <cell r="A269" t="str">
            <v>N0012700470</v>
          </cell>
          <cell r="B269" t="str">
            <v>CS</v>
          </cell>
        </row>
        <row r="270">
          <cell r="A270" t="str">
            <v>N0012700570</v>
          </cell>
          <cell r="B270" t="str">
            <v>CS</v>
          </cell>
        </row>
        <row r="271">
          <cell r="A271" t="str">
            <v>N0012700590</v>
          </cell>
          <cell r="B271" t="str">
            <v>CS</v>
          </cell>
        </row>
        <row r="272">
          <cell r="A272" t="str">
            <v>N0012700610</v>
          </cell>
          <cell r="B272" t="str">
            <v>CS</v>
          </cell>
        </row>
        <row r="273">
          <cell r="A273" t="str">
            <v>N0012700630</v>
          </cell>
          <cell r="B273" t="str">
            <v>CS</v>
          </cell>
        </row>
        <row r="274">
          <cell r="A274" t="str">
            <v>N0012700670</v>
          </cell>
          <cell r="B274" t="str">
            <v>CS</v>
          </cell>
        </row>
        <row r="275">
          <cell r="A275" t="str">
            <v>N0012700690</v>
          </cell>
          <cell r="B275" t="str">
            <v>CS</v>
          </cell>
        </row>
        <row r="276">
          <cell r="A276" t="str">
            <v>N0012700710</v>
          </cell>
          <cell r="B276" t="str">
            <v>CS</v>
          </cell>
        </row>
        <row r="277">
          <cell r="A277" t="str">
            <v>N0012700730</v>
          </cell>
          <cell r="B277" t="str">
            <v>CS</v>
          </cell>
        </row>
        <row r="278">
          <cell r="A278" t="str">
            <v>N0012700750</v>
          </cell>
          <cell r="B278" t="str">
            <v>CS</v>
          </cell>
        </row>
        <row r="279">
          <cell r="A279" t="str">
            <v>N0012700770</v>
          </cell>
          <cell r="B279" t="str">
            <v>CS</v>
          </cell>
        </row>
        <row r="280">
          <cell r="A280" t="str">
            <v>N0012700790</v>
          </cell>
          <cell r="B280" t="str">
            <v>CS</v>
          </cell>
        </row>
        <row r="281">
          <cell r="A281" t="str">
            <v>N001279016A</v>
          </cell>
          <cell r="B281" t="str">
            <v>CO</v>
          </cell>
        </row>
        <row r="282">
          <cell r="A282" t="str">
            <v>N0012790300</v>
          </cell>
          <cell r="B282" t="str">
            <v>CS</v>
          </cell>
        </row>
        <row r="283">
          <cell r="A283" t="str">
            <v>N001300024A</v>
          </cell>
          <cell r="B283" t="str">
            <v>LX</v>
          </cell>
        </row>
        <row r="284">
          <cell r="A284" t="str">
            <v>N001341005M</v>
          </cell>
          <cell r="B284" t="str">
            <v>MT1</v>
          </cell>
        </row>
        <row r="285">
          <cell r="A285" t="str">
            <v>N0014100140</v>
          </cell>
          <cell r="B285" t="str">
            <v>IF3</v>
          </cell>
        </row>
        <row r="286">
          <cell r="A286" t="str">
            <v>N0014100180</v>
          </cell>
          <cell r="B286" t="str">
            <v>IF3</v>
          </cell>
        </row>
        <row r="287">
          <cell r="A287" t="str">
            <v>N0014100190</v>
          </cell>
          <cell r="B287" t="str">
            <v>CW</v>
          </cell>
        </row>
        <row r="288">
          <cell r="A288" t="str">
            <v>N0014100200</v>
          </cell>
          <cell r="B288" t="str">
            <v>IF3</v>
          </cell>
        </row>
        <row r="289">
          <cell r="A289" t="str">
            <v>N0014700960</v>
          </cell>
          <cell r="B289" t="str">
            <v>CS</v>
          </cell>
        </row>
        <row r="290">
          <cell r="A290" t="str">
            <v>N0014700980</v>
          </cell>
          <cell r="B290" t="str">
            <v>CS</v>
          </cell>
        </row>
        <row r="291">
          <cell r="A291" t="str">
            <v>N0014701000</v>
          </cell>
          <cell r="B291" t="str">
            <v>CS</v>
          </cell>
        </row>
        <row r="292">
          <cell r="A292" t="str">
            <v>N0014701060</v>
          </cell>
          <cell r="B292" t="str">
            <v>CS</v>
          </cell>
        </row>
        <row r="293">
          <cell r="A293" t="str">
            <v>N0014701410</v>
          </cell>
          <cell r="B293" t="str">
            <v>CL</v>
          </cell>
        </row>
        <row r="294">
          <cell r="A294" t="str">
            <v>N0014770000</v>
          </cell>
          <cell r="B294" t="str">
            <v>CA</v>
          </cell>
        </row>
        <row r="295">
          <cell r="A295" t="str">
            <v>N0014770010</v>
          </cell>
          <cell r="B295" t="str">
            <v>CA</v>
          </cell>
        </row>
        <row r="296">
          <cell r="A296" t="str">
            <v>N001600123A</v>
          </cell>
          <cell r="B296" t="str">
            <v>LC3</v>
          </cell>
        </row>
        <row r="297">
          <cell r="A297" t="str">
            <v>N001660017N</v>
          </cell>
          <cell r="B297" t="str">
            <v>CH2</v>
          </cell>
        </row>
        <row r="298">
          <cell r="A298" t="str">
            <v>N0016600680</v>
          </cell>
          <cell r="B298" t="str">
            <v>EL</v>
          </cell>
        </row>
        <row r="299">
          <cell r="A299" t="str">
            <v>N0016800360</v>
          </cell>
          <cell r="B299" t="str">
            <v>LC3</v>
          </cell>
        </row>
        <row r="300">
          <cell r="A300" t="str">
            <v>N0016800380</v>
          </cell>
          <cell r="B300" t="str">
            <v>CO</v>
          </cell>
        </row>
        <row r="301">
          <cell r="A301" t="str">
            <v>N0017000100</v>
          </cell>
          <cell r="B301" t="str">
            <v>CL</v>
          </cell>
        </row>
        <row r="302">
          <cell r="A302" t="str">
            <v>N0017000300</v>
          </cell>
          <cell r="B302" t="str">
            <v>CS</v>
          </cell>
        </row>
        <row r="303">
          <cell r="A303" t="str">
            <v>N0017010020</v>
          </cell>
          <cell r="B303" t="str">
            <v>EL</v>
          </cell>
        </row>
        <row r="304">
          <cell r="A304" t="str">
            <v>N0017300530</v>
          </cell>
          <cell r="B304" t="str">
            <v>CS</v>
          </cell>
        </row>
        <row r="305">
          <cell r="A305" t="str">
            <v>N0017300580</v>
          </cell>
          <cell r="B305" t="str">
            <v>CS</v>
          </cell>
        </row>
        <row r="306">
          <cell r="A306" t="str">
            <v>N0017300740</v>
          </cell>
          <cell r="B306" t="str">
            <v>CS</v>
          </cell>
        </row>
        <row r="307">
          <cell r="A307" t="str">
            <v>N0017300760</v>
          </cell>
          <cell r="B307" t="str">
            <v>CS</v>
          </cell>
        </row>
        <row r="308">
          <cell r="A308" t="str">
            <v>N0017300800</v>
          </cell>
          <cell r="B308" t="str">
            <v>CS</v>
          </cell>
        </row>
        <row r="309">
          <cell r="A309" t="str">
            <v>N0017300820</v>
          </cell>
          <cell r="B309" t="str">
            <v>CS</v>
          </cell>
        </row>
        <row r="310">
          <cell r="A310" t="str">
            <v>N0017370760</v>
          </cell>
          <cell r="B310" t="str">
            <v>CA</v>
          </cell>
        </row>
        <row r="311">
          <cell r="A311" t="str">
            <v>N0017390560</v>
          </cell>
          <cell r="B311" t="str">
            <v>CS</v>
          </cell>
        </row>
        <row r="312">
          <cell r="A312" t="str">
            <v>N001790011M</v>
          </cell>
          <cell r="B312" t="str">
            <v>CS</v>
          </cell>
        </row>
        <row r="313">
          <cell r="A313" t="str">
            <v>N0017900150</v>
          </cell>
          <cell r="B313" t="str">
            <v>CS</v>
          </cell>
        </row>
        <row r="314">
          <cell r="A314" t="str">
            <v>N0017900170</v>
          </cell>
          <cell r="B314" t="str">
            <v>CS</v>
          </cell>
        </row>
        <row r="315">
          <cell r="A315" t="str">
            <v>N0017900190</v>
          </cell>
          <cell r="B315" t="str">
            <v>CS</v>
          </cell>
        </row>
        <row r="316">
          <cell r="A316" t="str">
            <v>N0017900510</v>
          </cell>
          <cell r="B316" t="str">
            <v>CL</v>
          </cell>
        </row>
        <row r="317">
          <cell r="A317" t="str">
            <v>N0020300050</v>
          </cell>
          <cell r="B317" t="str">
            <v>CS</v>
          </cell>
        </row>
        <row r="318">
          <cell r="A318" t="str">
            <v>N002030011A</v>
          </cell>
          <cell r="B318" t="str">
            <v>CS</v>
          </cell>
        </row>
        <row r="319">
          <cell r="A319" t="str">
            <v>N002030015M</v>
          </cell>
          <cell r="B319" t="str">
            <v>CS</v>
          </cell>
        </row>
        <row r="320">
          <cell r="A320" t="str">
            <v>N0020300260</v>
          </cell>
          <cell r="B320" t="str">
            <v>CS</v>
          </cell>
        </row>
        <row r="321">
          <cell r="A321" t="str">
            <v>N0020300300</v>
          </cell>
          <cell r="B321" t="str">
            <v>CS</v>
          </cell>
        </row>
        <row r="322">
          <cell r="A322" t="str">
            <v>N0020300340</v>
          </cell>
          <cell r="B322" t="str">
            <v>CS</v>
          </cell>
        </row>
        <row r="323">
          <cell r="A323" t="str">
            <v>N0020300350</v>
          </cell>
          <cell r="B323" t="str">
            <v>IX</v>
          </cell>
        </row>
        <row r="324">
          <cell r="A324" t="str">
            <v>N0020300420</v>
          </cell>
          <cell r="B324" t="str">
            <v>CS</v>
          </cell>
        </row>
        <row r="325">
          <cell r="A325" t="str">
            <v>N0020300440</v>
          </cell>
          <cell r="B325" t="str">
            <v>CS</v>
          </cell>
        </row>
        <row r="326">
          <cell r="A326" t="str">
            <v>N0020300460</v>
          </cell>
          <cell r="B326" t="str">
            <v>CS</v>
          </cell>
        </row>
        <row r="327">
          <cell r="A327" t="str">
            <v>N002030050N</v>
          </cell>
          <cell r="B327" t="str">
            <v>CS</v>
          </cell>
        </row>
        <row r="328">
          <cell r="A328" t="str">
            <v>N0020300530</v>
          </cell>
          <cell r="B328" t="str">
            <v>CG3</v>
          </cell>
        </row>
        <row r="329">
          <cell r="A329" t="str">
            <v>N0020300560</v>
          </cell>
          <cell r="B329" t="str">
            <v>CS</v>
          </cell>
        </row>
        <row r="330">
          <cell r="A330" t="str">
            <v>N0020300570</v>
          </cell>
          <cell r="B330" t="str">
            <v>CL</v>
          </cell>
        </row>
        <row r="331">
          <cell r="A331" t="str">
            <v>N0020300610</v>
          </cell>
          <cell r="B331" t="str">
            <v>CS</v>
          </cell>
        </row>
        <row r="332">
          <cell r="A332" t="str">
            <v>N002030061A</v>
          </cell>
          <cell r="B332" t="str">
            <v>CS</v>
          </cell>
        </row>
        <row r="333">
          <cell r="A333" t="str">
            <v>N0020300820</v>
          </cell>
          <cell r="B333" t="str">
            <v>CS</v>
          </cell>
        </row>
        <row r="334">
          <cell r="A334" t="str">
            <v>N0020300860</v>
          </cell>
          <cell r="B334" t="str">
            <v>CS</v>
          </cell>
        </row>
        <row r="335">
          <cell r="A335" t="str">
            <v>N0020300950</v>
          </cell>
          <cell r="B335" t="str">
            <v>CS</v>
          </cell>
        </row>
        <row r="336">
          <cell r="A336" t="str">
            <v>N0020301110</v>
          </cell>
          <cell r="B336" t="str">
            <v>CL2</v>
          </cell>
        </row>
        <row r="337">
          <cell r="A337" t="str">
            <v>N0020301550</v>
          </cell>
          <cell r="B337" t="str">
            <v>CS</v>
          </cell>
        </row>
        <row r="338">
          <cell r="A338" t="str">
            <v>N002030157B</v>
          </cell>
          <cell r="B338" t="str">
            <v>CS</v>
          </cell>
        </row>
        <row r="339">
          <cell r="A339" t="str">
            <v>N0020301590</v>
          </cell>
          <cell r="B339" t="str">
            <v>MH</v>
          </cell>
        </row>
        <row r="340">
          <cell r="A340" t="str">
            <v>N0020370460</v>
          </cell>
          <cell r="B340" t="str">
            <v>CA</v>
          </cell>
        </row>
        <row r="341">
          <cell r="A341" t="str">
            <v>N0020390420</v>
          </cell>
          <cell r="B341" t="str">
            <v>CS</v>
          </cell>
        </row>
        <row r="342">
          <cell r="A342" t="str">
            <v>N002080095A</v>
          </cell>
          <cell r="B342" t="str">
            <v>LC3</v>
          </cell>
        </row>
        <row r="343">
          <cell r="A343" t="str">
            <v>N0021300099</v>
          </cell>
          <cell r="B343" t="str">
            <v>MH</v>
          </cell>
        </row>
        <row r="344">
          <cell r="A344" t="str">
            <v>N0021500010</v>
          </cell>
          <cell r="B344" t="str">
            <v>CG3</v>
          </cell>
        </row>
        <row r="345">
          <cell r="A345" t="str">
            <v>N0021500350</v>
          </cell>
          <cell r="B345" t="str">
            <v>IF3</v>
          </cell>
        </row>
        <row r="346">
          <cell r="A346" t="str">
            <v>N002200005A</v>
          </cell>
          <cell r="B346" t="str">
            <v>CW</v>
          </cell>
        </row>
        <row r="347">
          <cell r="A347" t="str">
            <v>N0022002040</v>
          </cell>
          <cell r="B347" t="str">
            <v>IF3</v>
          </cell>
        </row>
        <row r="348">
          <cell r="A348" t="str">
            <v>N0022002080</v>
          </cell>
          <cell r="B348" t="str">
            <v>CW</v>
          </cell>
        </row>
        <row r="349">
          <cell r="A349" t="str">
            <v>N0022002090</v>
          </cell>
          <cell r="B349" t="str">
            <v>IF3</v>
          </cell>
        </row>
        <row r="350">
          <cell r="A350" t="str">
            <v>N0022002100</v>
          </cell>
          <cell r="B350" t="str">
            <v>IF</v>
          </cell>
        </row>
        <row r="351">
          <cell r="A351" t="str">
            <v>N0022010000</v>
          </cell>
          <cell r="B351" t="str">
            <v>CW</v>
          </cell>
        </row>
        <row r="352">
          <cell r="A352" t="str">
            <v>N002330001A</v>
          </cell>
          <cell r="B352" t="str">
            <v>LC3</v>
          </cell>
        </row>
        <row r="353">
          <cell r="A353" t="str">
            <v>N0023300080</v>
          </cell>
          <cell r="B353" t="str">
            <v>CW</v>
          </cell>
        </row>
        <row r="354">
          <cell r="A354" t="str">
            <v>N0023300100</v>
          </cell>
          <cell r="B354" t="str">
            <v>IF</v>
          </cell>
        </row>
        <row r="355">
          <cell r="A355" t="str">
            <v>N002330012M</v>
          </cell>
          <cell r="B355" t="str">
            <v>IF</v>
          </cell>
        </row>
        <row r="356">
          <cell r="A356" t="str">
            <v>N0023300180</v>
          </cell>
          <cell r="B356" t="str">
            <v>CW</v>
          </cell>
        </row>
        <row r="357">
          <cell r="A357" t="str">
            <v>N0023300200</v>
          </cell>
          <cell r="B357" t="str">
            <v>IF3</v>
          </cell>
        </row>
        <row r="358">
          <cell r="A358" t="str">
            <v>N002330028K</v>
          </cell>
          <cell r="B358" t="str">
            <v>CW</v>
          </cell>
        </row>
        <row r="359">
          <cell r="A359" t="str">
            <v>N002330030G</v>
          </cell>
          <cell r="B359" t="str">
            <v>CW</v>
          </cell>
        </row>
        <row r="360">
          <cell r="A360" t="str">
            <v>N002330032G</v>
          </cell>
          <cell r="B360" t="str">
            <v>CW</v>
          </cell>
        </row>
        <row r="361">
          <cell r="A361" t="str">
            <v>N002330034G</v>
          </cell>
          <cell r="B361" t="str">
            <v>IF3</v>
          </cell>
        </row>
        <row r="362">
          <cell r="A362" t="str">
            <v>N002330036G</v>
          </cell>
          <cell r="B362" t="str">
            <v>IF3</v>
          </cell>
        </row>
        <row r="363">
          <cell r="A363" t="str">
            <v>N0023300380</v>
          </cell>
          <cell r="B363" t="str">
            <v>IF3</v>
          </cell>
        </row>
        <row r="364">
          <cell r="A364" t="str">
            <v>N0023300400</v>
          </cell>
          <cell r="B364" t="str">
            <v>CW</v>
          </cell>
        </row>
        <row r="365">
          <cell r="A365" t="str">
            <v>N0023300420</v>
          </cell>
          <cell r="B365" t="str">
            <v>CW</v>
          </cell>
        </row>
        <row r="366">
          <cell r="A366" t="str">
            <v>N0023310030</v>
          </cell>
          <cell r="B366" t="str">
            <v>IF3</v>
          </cell>
        </row>
        <row r="367">
          <cell r="A367" t="str">
            <v>N0023400930</v>
          </cell>
          <cell r="B367" t="str">
            <v>CS</v>
          </cell>
        </row>
        <row r="368">
          <cell r="A368" t="str">
            <v>N0023400970</v>
          </cell>
          <cell r="B368" t="str">
            <v>CS</v>
          </cell>
        </row>
        <row r="369">
          <cell r="A369" t="str">
            <v>N0023400990</v>
          </cell>
          <cell r="B369" t="str">
            <v>CS</v>
          </cell>
        </row>
        <row r="370">
          <cell r="A370" t="str">
            <v>N0023490950</v>
          </cell>
          <cell r="B370" t="str">
            <v>CS</v>
          </cell>
        </row>
        <row r="371">
          <cell r="A371" t="str">
            <v>N0023600010</v>
          </cell>
          <cell r="B371" t="str">
            <v>IMX</v>
          </cell>
        </row>
        <row r="372">
          <cell r="A372" t="str">
            <v>N002360001A</v>
          </cell>
          <cell r="B372" t="str">
            <v>IMX</v>
          </cell>
        </row>
        <row r="373">
          <cell r="A373" t="str">
            <v>N0023600020</v>
          </cell>
          <cell r="B373" t="str">
            <v>CW</v>
          </cell>
        </row>
        <row r="374">
          <cell r="A374" t="str">
            <v>N0023600030</v>
          </cell>
          <cell r="B374" t="str">
            <v>IF</v>
          </cell>
        </row>
        <row r="375">
          <cell r="A375" t="str">
            <v>N0023600060</v>
          </cell>
          <cell r="B375" t="str">
            <v>CO</v>
          </cell>
        </row>
        <row r="376">
          <cell r="A376" t="str">
            <v>N0023600140</v>
          </cell>
          <cell r="B376" t="str">
            <v>CW</v>
          </cell>
        </row>
        <row r="377">
          <cell r="A377" t="str">
            <v>N002360015D</v>
          </cell>
          <cell r="B377" t="str">
            <v>CW</v>
          </cell>
        </row>
        <row r="378">
          <cell r="A378" t="str">
            <v>N002360015E</v>
          </cell>
          <cell r="B378" t="str">
            <v>IF3</v>
          </cell>
        </row>
        <row r="379">
          <cell r="A379" t="str">
            <v>N002360015G</v>
          </cell>
          <cell r="B379" t="str">
            <v>IF3</v>
          </cell>
        </row>
        <row r="380">
          <cell r="A380" t="str">
            <v>N002360015H</v>
          </cell>
          <cell r="B380" t="str">
            <v>IF3</v>
          </cell>
        </row>
        <row r="381">
          <cell r="A381" t="str">
            <v>N002360015L</v>
          </cell>
          <cell r="B381" t="str">
            <v>IF3</v>
          </cell>
        </row>
        <row r="382">
          <cell r="A382" t="str">
            <v>N0023602010</v>
          </cell>
          <cell r="B382" t="str">
            <v>CO</v>
          </cell>
        </row>
        <row r="383">
          <cell r="A383" t="str">
            <v>N0023602130</v>
          </cell>
          <cell r="B383" t="str">
            <v>CO</v>
          </cell>
        </row>
        <row r="384">
          <cell r="A384" t="str">
            <v>N002360214N</v>
          </cell>
          <cell r="B384" t="str">
            <v>CO</v>
          </cell>
        </row>
        <row r="385">
          <cell r="A385" t="str">
            <v>N002360215N</v>
          </cell>
          <cell r="B385" t="str">
            <v>CO</v>
          </cell>
        </row>
        <row r="386">
          <cell r="A386" t="str">
            <v>N0023602160</v>
          </cell>
          <cell r="B386" t="str">
            <v>CO</v>
          </cell>
        </row>
        <row r="387">
          <cell r="A387" t="str">
            <v>N0023700030</v>
          </cell>
          <cell r="B387" t="str">
            <v>CH2</v>
          </cell>
        </row>
        <row r="388">
          <cell r="A388" t="str">
            <v>N002370021A</v>
          </cell>
          <cell r="B388" t="str">
            <v>LX</v>
          </cell>
        </row>
        <row r="389">
          <cell r="A389" t="str">
            <v>N002370022A</v>
          </cell>
          <cell r="B389" t="str">
            <v>LX</v>
          </cell>
        </row>
        <row r="390">
          <cell r="A390" t="str">
            <v>N002430006M</v>
          </cell>
          <cell r="B390" t="str">
            <v>CS</v>
          </cell>
        </row>
        <row r="391">
          <cell r="A391" t="str">
            <v>N0024300420</v>
          </cell>
          <cell r="B391" t="str">
            <v>CO</v>
          </cell>
        </row>
        <row r="392">
          <cell r="A392" t="str">
            <v>N002560002M</v>
          </cell>
          <cell r="B392" t="str">
            <v>CH</v>
          </cell>
        </row>
        <row r="393">
          <cell r="A393" t="str">
            <v>N002560014R</v>
          </cell>
          <cell r="B393" t="str">
            <v>IF3</v>
          </cell>
        </row>
        <row r="394">
          <cell r="A394" t="str">
            <v>N0025600180</v>
          </cell>
          <cell r="B394" t="str">
            <v>IF</v>
          </cell>
        </row>
        <row r="395">
          <cell r="A395" t="str">
            <v>N002560022B</v>
          </cell>
          <cell r="B395" t="str">
            <v>CG1</v>
          </cell>
        </row>
        <row r="396">
          <cell r="A396" t="str">
            <v>N0025600300</v>
          </cell>
          <cell r="B396" t="str">
            <v>CG1</v>
          </cell>
        </row>
        <row r="397">
          <cell r="A397" t="str">
            <v>N0025600680</v>
          </cell>
          <cell r="B397" t="str">
            <v>CH</v>
          </cell>
        </row>
        <row r="398">
          <cell r="A398" t="str">
            <v>N0025600700</v>
          </cell>
          <cell r="B398" t="str">
            <v>CS</v>
          </cell>
        </row>
        <row r="399">
          <cell r="A399" t="str">
            <v>N0025600720</v>
          </cell>
          <cell r="B399" t="str">
            <v>CR</v>
          </cell>
        </row>
        <row r="400">
          <cell r="A400" t="str">
            <v>N0025600760</v>
          </cell>
          <cell r="B400" t="str">
            <v>CS</v>
          </cell>
        </row>
        <row r="401">
          <cell r="A401" t="str">
            <v>N0025600780</v>
          </cell>
          <cell r="B401" t="str">
            <v>CS</v>
          </cell>
        </row>
        <row r="402">
          <cell r="A402" t="str">
            <v>N0025600850</v>
          </cell>
          <cell r="B402" t="str">
            <v>EM1</v>
          </cell>
        </row>
        <row r="403">
          <cell r="A403" t="str">
            <v>N0025600910</v>
          </cell>
          <cell r="B403" t="str">
            <v>CL</v>
          </cell>
        </row>
        <row r="404">
          <cell r="A404" t="str">
            <v>N0025600980</v>
          </cell>
          <cell r="B404" t="str">
            <v>CG1</v>
          </cell>
        </row>
        <row r="405">
          <cell r="A405" t="str">
            <v>N0025601100</v>
          </cell>
          <cell r="B405" t="str">
            <v>CH2</v>
          </cell>
        </row>
        <row r="406">
          <cell r="A406" t="str">
            <v>N002560112X</v>
          </cell>
          <cell r="B406" t="str">
            <v>CH2</v>
          </cell>
        </row>
        <row r="407">
          <cell r="A407" t="str">
            <v>N002560114M</v>
          </cell>
          <cell r="B407" t="str">
            <v>CG3</v>
          </cell>
        </row>
        <row r="408">
          <cell r="A408" t="str">
            <v>N002560182A</v>
          </cell>
          <cell r="B408" t="str">
            <v>CO</v>
          </cell>
        </row>
        <row r="409">
          <cell r="A409" t="str">
            <v>N0025602080</v>
          </cell>
          <cell r="B409" t="str">
            <v>MH</v>
          </cell>
        </row>
        <row r="410">
          <cell r="A410" t="str">
            <v>N0025602160</v>
          </cell>
          <cell r="B410" t="str">
            <v>CS</v>
          </cell>
        </row>
        <row r="411">
          <cell r="A411" t="str">
            <v>N0025602180</v>
          </cell>
          <cell r="B411" t="str">
            <v>CS</v>
          </cell>
        </row>
        <row r="412">
          <cell r="A412" t="str">
            <v>N0025602240</v>
          </cell>
          <cell r="B412" t="str">
            <v>CS</v>
          </cell>
        </row>
        <row r="413">
          <cell r="A413" t="str">
            <v>N0025602260</v>
          </cell>
          <cell r="B413" t="str">
            <v>CS</v>
          </cell>
        </row>
        <row r="414">
          <cell r="A414" t="str">
            <v>N0025602270</v>
          </cell>
          <cell r="B414" t="str">
            <v>CR</v>
          </cell>
        </row>
        <row r="415">
          <cell r="A415" t="str">
            <v>N0025602280</v>
          </cell>
          <cell r="B415" t="str">
            <v>CS</v>
          </cell>
        </row>
        <row r="416">
          <cell r="A416" t="str">
            <v>N002560230N</v>
          </cell>
          <cell r="B416" t="str">
            <v>CS</v>
          </cell>
        </row>
        <row r="417">
          <cell r="A417" t="str">
            <v>N002560232M</v>
          </cell>
          <cell r="B417" t="str">
            <v>CS</v>
          </cell>
        </row>
        <row r="418">
          <cell r="A418" t="str">
            <v>N002560242M</v>
          </cell>
          <cell r="B418" t="str">
            <v>CX</v>
          </cell>
        </row>
        <row r="419">
          <cell r="A419" t="str">
            <v>N002560244A</v>
          </cell>
          <cell r="B419" t="str">
            <v>CS</v>
          </cell>
        </row>
        <row r="420">
          <cell r="A420" t="str">
            <v>N0025602480</v>
          </cell>
          <cell r="B420" t="str">
            <v>CS</v>
          </cell>
        </row>
        <row r="421">
          <cell r="A421" t="str">
            <v>N0025602690</v>
          </cell>
          <cell r="B421" t="str">
            <v>CO</v>
          </cell>
        </row>
        <row r="422">
          <cell r="A422" t="str">
            <v>N0025603120</v>
          </cell>
          <cell r="B422" t="str">
            <v>EP</v>
          </cell>
        </row>
        <row r="423">
          <cell r="A423" t="str">
            <v>N0025603260</v>
          </cell>
          <cell r="B423" t="str">
            <v>CG</v>
          </cell>
        </row>
        <row r="424">
          <cell r="A424" t="str">
            <v>N002560326M</v>
          </cell>
          <cell r="B424" t="str">
            <v>CG1</v>
          </cell>
        </row>
        <row r="425">
          <cell r="A425" t="str">
            <v>N0025603880</v>
          </cell>
          <cell r="B425" t="str">
            <v>EL</v>
          </cell>
        </row>
        <row r="426">
          <cell r="A426" t="str">
            <v>N0025610190</v>
          </cell>
          <cell r="B426" t="str">
            <v>CG</v>
          </cell>
        </row>
        <row r="427">
          <cell r="A427" t="str">
            <v>N002567250A</v>
          </cell>
          <cell r="B427" t="str">
            <v>CA</v>
          </cell>
        </row>
        <row r="428">
          <cell r="A428" t="str">
            <v>N0025673170</v>
          </cell>
          <cell r="B428" t="str">
            <v>CA</v>
          </cell>
        </row>
        <row r="429">
          <cell r="A429" t="str">
            <v>N0025677750</v>
          </cell>
          <cell r="B429" t="str">
            <v>CA</v>
          </cell>
        </row>
        <row r="430">
          <cell r="A430" t="str">
            <v>N0025677760</v>
          </cell>
          <cell r="B430" t="str">
            <v>CA</v>
          </cell>
        </row>
        <row r="431">
          <cell r="A431" t="str">
            <v>N0025677770</v>
          </cell>
          <cell r="B431" t="str">
            <v>CA</v>
          </cell>
        </row>
        <row r="432">
          <cell r="A432" t="str">
            <v>N002569012A</v>
          </cell>
          <cell r="B432" t="str">
            <v>CW3</v>
          </cell>
        </row>
        <row r="433">
          <cell r="A433" t="str">
            <v>N002569012S</v>
          </cell>
          <cell r="B433" t="str">
            <v>IF3</v>
          </cell>
        </row>
        <row r="434">
          <cell r="A434" t="str">
            <v>N0025700040</v>
          </cell>
          <cell r="B434" t="str">
            <v>IF3</v>
          </cell>
        </row>
        <row r="435">
          <cell r="A435" t="str">
            <v>N0025700050</v>
          </cell>
          <cell r="B435" t="str">
            <v>LC3</v>
          </cell>
        </row>
        <row r="436">
          <cell r="A436" t="str">
            <v>N0025710070</v>
          </cell>
          <cell r="B436" t="str">
            <v>CO</v>
          </cell>
        </row>
        <row r="437">
          <cell r="A437" t="str">
            <v>N002571010B</v>
          </cell>
          <cell r="B437" t="str">
            <v>CO</v>
          </cell>
        </row>
        <row r="438">
          <cell r="A438" t="str">
            <v>N002580014B</v>
          </cell>
          <cell r="B438" t="str">
            <v>CO</v>
          </cell>
        </row>
        <row r="439">
          <cell r="A439" t="str">
            <v>N002580016A</v>
          </cell>
          <cell r="B439" t="str">
            <v>IF3</v>
          </cell>
        </row>
        <row r="440">
          <cell r="A440" t="str">
            <v>N0025800190</v>
          </cell>
          <cell r="B440" t="str">
            <v>CX</v>
          </cell>
        </row>
        <row r="441">
          <cell r="A441" t="str">
            <v>N0025800390</v>
          </cell>
          <cell r="B441" t="str">
            <v>CW</v>
          </cell>
        </row>
        <row r="442">
          <cell r="A442" t="str">
            <v>N0026100060</v>
          </cell>
          <cell r="B442" t="str">
            <v>EL</v>
          </cell>
        </row>
        <row r="443">
          <cell r="A443" t="str">
            <v>N0026100370</v>
          </cell>
          <cell r="B443" t="str">
            <v>LX</v>
          </cell>
        </row>
        <row r="444">
          <cell r="A444" t="str">
            <v>N0026100810</v>
          </cell>
          <cell r="B444" t="str">
            <v>CS</v>
          </cell>
        </row>
        <row r="445">
          <cell r="A445" t="str">
            <v>N0026101350</v>
          </cell>
          <cell r="B445" t="str">
            <v>CL</v>
          </cell>
        </row>
        <row r="446">
          <cell r="A446" t="str">
            <v>N0026103060</v>
          </cell>
          <cell r="B446" t="str">
            <v>CS</v>
          </cell>
        </row>
        <row r="447">
          <cell r="A447" t="str">
            <v>N0026103120</v>
          </cell>
          <cell r="B447" t="str">
            <v>CS</v>
          </cell>
        </row>
        <row r="448">
          <cell r="A448" t="str">
            <v>N0026103140</v>
          </cell>
          <cell r="B448" t="str">
            <v>CS</v>
          </cell>
        </row>
        <row r="449">
          <cell r="A449" t="str">
            <v>N0026103160</v>
          </cell>
          <cell r="B449" t="str">
            <v>CS</v>
          </cell>
        </row>
        <row r="450">
          <cell r="A450" t="str">
            <v>N0026103280</v>
          </cell>
          <cell r="B450" t="str">
            <v>CS</v>
          </cell>
        </row>
        <row r="451">
          <cell r="A451" t="str">
            <v>N0026103340</v>
          </cell>
          <cell r="B451" t="str">
            <v>CS</v>
          </cell>
        </row>
        <row r="452">
          <cell r="A452" t="str">
            <v>N0026103400</v>
          </cell>
          <cell r="B452" t="str">
            <v>CS</v>
          </cell>
        </row>
        <row r="453">
          <cell r="A453" t="str">
            <v>N0026190000</v>
          </cell>
          <cell r="B453" t="str">
            <v>EL</v>
          </cell>
        </row>
        <row r="454">
          <cell r="A454" t="str">
            <v>N0026190010</v>
          </cell>
          <cell r="B454" t="str">
            <v>IF3</v>
          </cell>
        </row>
        <row r="455">
          <cell r="A455" t="str">
            <v>N0027000010</v>
          </cell>
          <cell r="B455" t="str">
            <v>CS</v>
          </cell>
        </row>
        <row r="456">
          <cell r="A456" t="str">
            <v>N0027000110</v>
          </cell>
          <cell r="B456" t="str">
            <v>LC3</v>
          </cell>
        </row>
        <row r="457">
          <cell r="A457" t="str">
            <v>N0027000290</v>
          </cell>
          <cell r="B457" t="str">
            <v>CS</v>
          </cell>
        </row>
        <row r="458">
          <cell r="A458" t="str">
            <v>N0027000900</v>
          </cell>
          <cell r="B458" t="str">
            <v>CL</v>
          </cell>
        </row>
        <row r="459">
          <cell r="A459" t="str">
            <v>N0027100010</v>
          </cell>
          <cell r="B459" t="str">
            <v>CH</v>
          </cell>
        </row>
        <row r="460">
          <cell r="A460" t="str">
            <v>N0027400660</v>
          </cell>
          <cell r="B460" t="str">
            <v>EL</v>
          </cell>
        </row>
        <row r="461">
          <cell r="A461" t="str">
            <v>N0028300360</v>
          </cell>
          <cell r="B461" t="str">
            <v>CS</v>
          </cell>
        </row>
        <row r="462">
          <cell r="A462" t="str">
            <v>N0028300380</v>
          </cell>
          <cell r="B462" t="str">
            <v>CS</v>
          </cell>
        </row>
        <row r="463">
          <cell r="A463" t="str">
            <v>N0028300400</v>
          </cell>
          <cell r="B463" t="str">
            <v>CS</v>
          </cell>
        </row>
        <row r="464">
          <cell r="A464" t="str">
            <v>N0028300420</v>
          </cell>
          <cell r="B464" t="str">
            <v>CS</v>
          </cell>
        </row>
        <row r="465">
          <cell r="A465" t="str">
            <v>N0028300440</v>
          </cell>
          <cell r="B465" t="str">
            <v>CS</v>
          </cell>
        </row>
        <row r="466">
          <cell r="A466" t="str">
            <v>N002830046M</v>
          </cell>
          <cell r="B466" t="str">
            <v>CS</v>
          </cell>
        </row>
        <row r="467">
          <cell r="A467" t="str">
            <v>N0028300680</v>
          </cell>
          <cell r="B467" t="str">
            <v>MH</v>
          </cell>
        </row>
        <row r="468">
          <cell r="A468" t="str">
            <v>N002860010R</v>
          </cell>
          <cell r="B468" t="str">
            <v>CO</v>
          </cell>
        </row>
        <row r="469">
          <cell r="A469" t="str">
            <v>N0029000210</v>
          </cell>
          <cell r="B469" t="str">
            <v>CL2</v>
          </cell>
        </row>
        <row r="470">
          <cell r="A470" t="str">
            <v>N0029290210</v>
          </cell>
          <cell r="B470" t="str">
            <v>CS</v>
          </cell>
        </row>
        <row r="471">
          <cell r="A471" t="str">
            <v>N0030500020</v>
          </cell>
          <cell r="B471" t="str">
            <v>CO</v>
          </cell>
        </row>
        <row r="472">
          <cell r="A472" t="str">
            <v>N003050002A</v>
          </cell>
          <cell r="B472" t="str">
            <v>CO</v>
          </cell>
        </row>
        <row r="473">
          <cell r="A473" t="str">
            <v>N0030500080</v>
          </cell>
          <cell r="B473" t="str">
            <v>CS</v>
          </cell>
        </row>
        <row r="474">
          <cell r="A474" t="str">
            <v>N0030500130</v>
          </cell>
          <cell r="B474" t="str">
            <v>CS</v>
          </cell>
        </row>
        <row r="475">
          <cell r="A475" t="str">
            <v>N0030500140</v>
          </cell>
          <cell r="B475" t="str">
            <v>CS</v>
          </cell>
        </row>
        <row r="476">
          <cell r="A476" t="str">
            <v>N0030500260</v>
          </cell>
          <cell r="B476" t="str">
            <v>CS</v>
          </cell>
        </row>
        <row r="477">
          <cell r="A477" t="str">
            <v>N0030500270</v>
          </cell>
          <cell r="B477" t="str">
            <v>CS</v>
          </cell>
        </row>
        <row r="478">
          <cell r="A478" t="str">
            <v>N0030500360</v>
          </cell>
          <cell r="B478" t="str">
            <v>CS</v>
          </cell>
        </row>
        <row r="479">
          <cell r="A479" t="str">
            <v>N0030500380</v>
          </cell>
          <cell r="B479" t="str">
            <v>CL</v>
          </cell>
        </row>
        <row r="480">
          <cell r="A480" t="str">
            <v>N0030500420</v>
          </cell>
          <cell r="B480" t="str">
            <v>CS</v>
          </cell>
        </row>
        <row r="481">
          <cell r="A481" t="str">
            <v>N0030500520</v>
          </cell>
          <cell r="B481" t="str">
            <v>CS</v>
          </cell>
        </row>
        <row r="482">
          <cell r="A482" t="str">
            <v>N0030500560</v>
          </cell>
          <cell r="B482" t="str">
            <v>CS</v>
          </cell>
        </row>
        <row r="483">
          <cell r="A483" t="str">
            <v>N0030500670</v>
          </cell>
          <cell r="B483" t="str">
            <v>CO</v>
          </cell>
        </row>
        <row r="484">
          <cell r="A484" t="str">
            <v>N0030500680</v>
          </cell>
          <cell r="B484" t="str">
            <v>CS</v>
          </cell>
        </row>
        <row r="485">
          <cell r="A485" t="str">
            <v>N0030501230</v>
          </cell>
          <cell r="B485" t="str">
            <v>CS</v>
          </cell>
        </row>
        <row r="486">
          <cell r="A486" t="str">
            <v>N0030501310</v>
          </cell>
          <cell r="B486" t="str">
            <v>CS</v>
          </cell>
        </row>
        <row r="487">
          <cell r="A487" t="str">
            <v>N003052005A</v>
          </cell>
          <cell r="B487" t="str">
            <v>CO</v>
          </cell>
        </row>
        <row r="488">
          <cell r="A488" t="str">
            <v>N003060046M</v>
          </cell>
          <cell r="B488" t="str">
            <v>LS6</v>
          </cell>
        </row>
        <row r="489">
          <cell r="A489" t="str">
            <v>N0030600500</v>
          </cell>
          <cell r="B489" t="str">
            <v>LS4</v>
          </cell>
        </row>
        <row r="490">
          <cell r="A490" t="str">
            <v>N0030800120</v>
          </cell>
          <cell r="B490" t="str">
            <v>CX</v>
          </cell>
        </row>
        <row r="491">
          <cell r="A491" t="str">
            <v>N0030800260</v>
          </cell>
          <cell r="B491" t="str">
            <v>CS</v>
          </cell>
        </row>
        <row r="492">
          <cell r="A492" t="str">
            <v>N0031000420</v>
          </cell>
          <cell r="B492" t="str">
            <v>CS</v>
          </cell>
        </row>
        <row r="493">
          <cell r="A493" t="str">
            <v>N0031100140</v>
          </cell>
          <cell r="B493" t="str">
            <v>CG1</v>
          </cell>
        </row>
        <row r="494">
          <cell r="A494" t="str">
            <v>N0031100160</v>
          </cell>
          <cell r="B494" t="str">
            <v>CS</v>
          </cell>
        </row>
        <row r="495">
          <cell r="A495" t="str">
            <v>N0031100190</v>
          </cell>
          <cell r="B495" t="str">
            <v>CG2</v>
          </cell>
        </row>
        <row r="496">
          <cell r="A496" t="str">
            <v>N0031800060</v>
          </cell>
          <cell r="B496" t="str">
            <v>CW</v>
          </cell>
        </row>
        <row r="497">
          <cell r="A497" t="str">
            <v>N0031801030</v>
          </cell>
          <cell r="B497" t="str">
            <v>CL2</v>
          </cell>
        </row>
        <row r="498">
          <cell r="A498" t="str">
            <v>N003180123N</v>
          </cell>
          <cell r="B498" t="str">
            <v>MS2</v>
          </cell>
        </row>
        <row r="499">
          <cell r="A499" t="str">
            <v>N003181003A</v>
          </cell>
          <cell r="B499" t="str">
            <v>CA</v>
          </cell>
        </row>
        <row r="500">
          <cell r="A500" t="str">
            <v>N003181004A</v>
          </cell>
          <cell r="B500" t="str">
            <v>CA</v>
          </cell>
        </row>
        <row r="501">
          <cell r="A501" t="str">
            <v>N0031891030</v>
          </cell>
          <cell r="B501" t="str">
            <v>CL2</v>
          </cell>
        </row>
        <row r="502">
          <cell r="A502" t="str">
            <v>N003280009A</v>
          </cell>
          <cell r="B502" t="str">
            <v>LC3</v>
          </cell>
        </row>
        <row r="503">
          <cell r="A503" t="str">
            <v>N0032800820</v>
          </cell>
          <cell r="B503" t="str">
            <v>MX</v>
          </cell>
        </row>
        <row r="504">
          <cell r="A504" t="str">
            <v>N003290002C</v>
          </cell>
          <cell r="B504" t="str">
            <v>CP</v>
          </cell>
        </row>
        <row r="505">
          <cell r="A505" t="str">
            <v>N0032900090</v>
          </cell>
          <cell r="B505" t="str">
            <v>CS</v>
          </cell>
        </row>
        <row r="506">
          <cell r="A506" t="str">
            <v>N003290009A</v>
          </cell>
          <cell r="B506" t="str">
            <v>CR</v>
          </cell>
        </row>
        <row r="507">
          <cell r="A507" t="str">
            <v>N0032900130</v>
          </cell>
          <cell r="B507" t="str">
            <v>CS</v>
          </cell>
        </row>
        <row r="508">
          <cell r="A508" t="str">
            <v>N0032900150</v>
          </cell>
          <cell r="B508" t="str">
            <v>CS</v>
          </cell>
        </row>
        <row r="509">
          <cell r="A509" t="str">
            <v>N0032900160</v>
          </cell>
          <cell r="B509" t="str">
            <v>LC</v>
          </cell>
        </row>
        <row r="510">
          <cell r="A510" t="str">
            <v>N0032900230</v>
          </cell>
          <cell r="B510" t="str">
            <v>CS</v>
          </cell>
        </row>
        <row r="511">
          <cell r="A511" t="str">
            <v>N0032900270</v>
          </cell>
          <cell r="B511" t="str">
            <v>CS</v>
          </cell>
        </row>
        <row r="512">
          <cell r="A512" t="str">
            <v>N0032900290</v>
          </cell>
          <cell r="B512" t="str">
            <v>CS</v>
          </cell>
        </row>
        <row r="513">
          <cell r="A513" t="str">
            <v>N0032900310</v>
          </cell>
          <cell r="B513" t="str">
            <v>CS</v>
          </cell>
        </row>
        <row r="514">
          <cell r="A514" t="str">
            <v>N003290035V</v>
          </cell>
          <cell r="B514" t="str">
            <v>CS</v>
          </cell>
        </row>
        <row r="515">
          <cell r="A515" t="str">
            <v>N0032900590</v>
          </cell>
          <cell r="B515" t="str">
            <v>CS</v>
          </cell>
        </row>
        <row r="516">
          <cell r="A516" t="str">
            <v>N003290063W</v>
          </cell>
          <cell r="B516" t="str">
            <v>CS</v>
          </cell>
        </row>
        <row r="517">
          <cell r="A517" t="str">
            <v>N003290065B</v>
          </cell>
          <cell r="B517" t="str">
            <v>CS</v>
          </cell>
        </row>
        <row r="518">
          <cell r="A518" t="str">
            <v>N0032900710</v>
          </cell>
          <cell r="B518" t="str">
            <v>CS</v>
          </cell>
        </row>
        <row r="519">
          <cell r="A519" t="str">
            <v>N003290081N</v>
          </cell>
          <cell r="B519" t="str">
            <v>CS</v>
          </cell>
        </row>
        <row r="520">
          <cell r="A520" t="str">
            <v>N0032900830</v>
          </cell>
          <cell r="B520" t="str">
            <v>CS</v>
          </cell>
        </row>
        <row r="521">
          <cell r="A521" t="str">
            <v>N0032901000</v>
          </cell>
          <cell r="B521" t="str">
            <v>CP</v>
          </cell>
        </row>
        <row r="522">
          <cell r="A522" t="str">
            <v>N0032901070</v>
          </cell>
          <cell r="B522" t="str">
            <v>CS</v>
          </cell>
        </row>
        <row r="523">
          <cell r="A523" t="str">
            <v>N0032901090</v>
          </cell>
          <cell r="B523" t="str">
            <v>EM</v>
          </cell>
        </row>
        <row r="524">
          <cell r="A524" t="str">
            <v>N0032901230</v>
          </cell>
          <cell r="B524" t="str">
            <v>CX</v>
          </cell>
        </row>
        <row r="525">
          <cell r="A525" t="str">
            <v>N003290135C</v>
          </cell>
          <cell r="B525" t="str">
            <v>CS</v>
          </cell>
        </row>
        <row r="526">
          <cell r="A526" t="str">
            <v>N0032901370</v>
          </cell>
          <cell r="B526" t="str">
            <v>CS</v>
          </cell>
        </row>
        <row r="527">
          <cell r="A527" t="str">
            <v>N0032901590</v>
          </cell>
          <cell r="B527" t="str">
            <v>CO</v>
          </cell>
        </row>
        <row r="528">
          <cell r="A528" t="str">
            <v>N0032901910</v>
          </cell>
          <cell r="B528" t="str">
            <v>CG3</v>
          </cell>
        </row>
        <row r="529">
          <cell r="A529" t="str">
            <v>N0032902050</v>
          </cell>
          <cell r="B529" t="str">
            <v>CL</v>
          </cell>
        </row>
        <row r="530">
          <cell r="A530" t="str">
            <v>N003290237M</v>
          </cell>
          <cell r="B530" t="str">
            <v>CO</v>
          </cell>
        </row>
        <row r="531">
          <cell r="A531" t="str">
            <v>N003290238N</v>
          </cell>
          <cell r="B531" t="str">
            <v>LS5</v>
          </cell>
        </row>
        <row r="532">
          <cell r="A532" t="str">
            <v>N0032902450</v>
          </cell>
          <cell r="B532" t="str">
            <v>CS</v>
          </cell>
        </row>
        <row r="533">
          <cell r="A533" t="str">
            <v>N0032902460</v>
          </cell>
          <cell r="B533" t="str">
            <v>CO</v>
          </cell>
        </row>
        <row r="534">
          <cell r="A534" t="str">
            <v>N0032902470</v>
          </cell>
          <cell r="B534" t="str">
            <v>CO</v>
          </cell>
        </row>
        <row r="535">
          <cell r="A535" t="str">
            <v>N0032902480</v>
          </cell>
          <cell r="B535" t="str">
            <v>CS</v>
          </cell>
        </row>
        <row r="536">
          <cell r="A536" t="str">
            <v>N0032902500</v>
          </cell>
          <cell r="B536" t="str">
            <v>CS</v>
          </cell>
        </row>
        <row r="537">
          <cell r="A537" t="str">
            <v>N0032902520</v>
          </cell>
          <cell r="B537" t="str">
            <v>CS</v>
          </cell>
        </row>
        <row r="538">
          <cell r="A538" t="str">
            <v>N003290260N</v>
          </cell>
          <cell r="B538" t="str">
            <v>CS</v>
          </cell>
        </row>
        <row r="539">
          <cell r="A539" t="str">
            <v>N0032902620</v>
          </cell>
          <cell r="B539" t="str">
            <v>CS</v>
          </cell>
        </row>
        <row r="540">
          <cell r="A540" t="str">
            <v>N0032902660</v>
          </cell>
          <cell r="B540" t="str">
            <v>CS</v>
          </cell>
        </row>
        <row r="541">
          <cell r="A541" t="str">
            <v>N003290266A</v>
          </cell>
          <cell r="B541" t="str">
            <v>CS</v>
          </cell>
        </row>
        <row r="542">
          <cell r="A542" t="str">
            <v>N003290266B</v>
          </cell>
          <cell r="B542" t="str">
            <v>CS</v>
          </cell>
        </row>
        <row r="543">
          <cell r="A543" t="str">
            <v>N0032902680</v>
          </cell>
          <cell r="B543" t="str">
            <v>CS</v>
          </cell>
        </row>
        <row r="544">
          <cell r="A544" t="str">
            <v>N0032902720</v>
          </cell>
          <cell r="B544" t="str">
            <v>CS</v>
          </cell>
        </row>
        <row r="545">
          <cell r="A545" t="str">
            <v>N0032902860</v>
          </cell>
          <cell r="B545" t="str">
            <v>CG1</v>
          </cell>
        </row>
        <row r="546">
          <cell r="A546" t="str">
            <v>N0032902940</v>
          </cell>
          <cell r="B546" t="str">
            <v>CO</v>
          </cell>
        </row>
        <row r="547">
          <cell r="A547" t="str">
            <v>N003290294C</v>
          </cell>
          <cell r="B547" t="str">
            <v>CO</v>
          </cell>
        </row>
        <row r="548">
          <cell r="A548" t="str">
            <v>N0032903140</v>
          </cell>
          <cell r="B548" t="str">
            <v>CG</v>
          </cell>
        </row>
        <row r="549">
          <cell r="A549" t="str">
            <v>N003290342N</v>
          </cell>
          <cell r="B549" t="str">
            <v>CS</v>
          </cell>
        </row>
        <row r="550">
          <cell r="A550" t="str">
            <v>N0032903540</v>
          </cell>
          <cell r="B550" t="str">
            <v>CR</v>
          </cell>
        </row>
        <row r="551">
          <cell r="A551" t="str">
            <v>N0032903580</v>
          </cell>
          <cell r="B551" t="str">
            <v>CS</v>
          </cell>
        </row>
        <row r="552">
          <cell r="A552" t="str">
            <v>N0032903600</v>
          </cell>
          <cell r="B552" t="str">
            <v>CS</v>
          </cell>
        </row>
        <row r="553">
          <cell r="A553" t="str">
            <v>N0032903640</v>
          </cell>
          <cell r="B553" t="str">
            <v>CL</v>
          </cell>
        </row>
        <row r="554">
          <cell r="A554" t="str">
            <v>N0032903740</v>
          </cell>
          <cell r="B554" t="str">
            <v>CS</v>
          </cell>
        </row>
        <row r="555">
          <cell r="A555" t="str">
            <v>N0032910040</v>
          </cell>
          <cell r="B555" t="str">
            <v>CL</v>
          </cell>
        </row>
        <row r="556">
          <cell r="A556" t="str">
            <v>N0032970000</v>
          </cell>
          <cell r="B556" t="str">
            <v>CA</v>
          </cell>
        </row>
        <row r="557">
          <cell r="A557" t="str">
            <v>N0032970200</v>
          </cell>
          <cell r="B557" t="str">
            <v>CA</v>
          </cell>
        </row>
        <row r="558">
          <cell r="A558" t="str">
            <v>N0032970270</v>
          </cell>
          <cell r="B558" t="str">
            <v>CA</v>
          </cell>
        </row>
        <row r="559">
          <cell r="A559" t="str">
            <v>N0032970350</v>
          </cell>
          <cell r="B559" t="str">
            <v>CA</v>
          </cell>
        </row>
        <row r="560">
          <cell r="A560" t="str">
            <v>N0032972070</v>
          </cell>
          <cell r="B560" t="str">
            <v>CA</v>
          </cell>
        </row>
        <row r="561">
          <cell r="A561" t="str">
            <v>N0032972460</v>
          </cell>
          <cell r="B561" t="str">
            <v>CA</v>
          </cell>
        </row>
        <row r="562">
          <cell r="A562" t="str">
            <v>N0032990240</v>
          </cell>
          <cell r="B562" t="str">
            <v>CO</v>
          </cell>
        </row>
        <row r="563">
          <cell r="A563" t="str">
            <v>N0033100240</v>
          </cell>
          <cell r="B563" t="str">
            <v>CS3</v>
          </cell>
        </row>
        <row r="564">
          <cell r="A564" t="str">
            <v>N0034200010</v>
          </cell>
          <cell r="B564" t="str">
            <v>CS3</v>
          </cell>
        </row>
        <row r="565">
          <cell r="A565" t="str">
            <v>N003429004F</v>
          </cell>
          <cell r="B565" t="str">
            <v>CO</v>
          </cell>
        </row>
        <row r="566">
          <cell r="A566" t="str">
            <v>N003500090N</v>
          </cell>
          <cell r="B566" t="str">
            <v>CS</v>
          </cell>
        </row>
        <row r="567">
          <cell r="A567" t="str">
            <v>N003510001G</v>
          </cell>
          <cell r="B567" t="str">
            <v>IMX</v>
          </cell>
        </row>
        <row r="568">
          <cell r="A568" t="str">
            <v>N003510001M</v>
          </cell>
          <cell r="B568" t="str">
            <v>CW</v>
          </cell>
        </row>
        <row r="569">
          <cell r="A569" t="str">
            <v>N003510016X</v>
          </cell>
          <cell r="B569" t="str">
            <v>IF3</v>
          </cell>
        </row>
        <row r="570">
          <cell r="A570" t="str">
            <v>N0035100180</v>
          </cell>
          <cell r="B570" t="str">
            <v>CW3</v>
          </cell>
        </row>
        <row r="571">
          <cell r="A571" t="str">
            <v>N0035100325</v>
          </cell>
          <cell r="B571" t="str">
            <v>CW1</v>
          </cell>
        </row>
        <row r="572">
          <cell r="A572" t="str">
            <v>N0035100327</v>
          </cell>
          <cell r="B572" t="str">
            <v>IMX</v>
          </cell>
        </row>
        <row r="573">
          <cell r="A573" t="str">
            <v>N0035100329</v>
          </cell>
          <cell r="B573" t="str">
            <v>CW1</v>
          </cell>
        </row>
        <row r="574">
          <cell r="A574" t="str">
            <v>N003510032M</v>
          </cell>
          <cell r="B574" t="str">
            <v>IF3</v>
          </cell>
        </row>
        <row r="575">
          <cell r="A575" t="str">
            <v>N0035100340</v>
          </cell>
          <cell r="B575" t="str">
            <v>IF3</v>
          </cell>
        </row>
        <row r="576">
          <cell r="A576" t="str">
            <v>N0035110100</v>
          </cell>
          <cell r="B576" t="str">
            <v>CW1</v>
          </cell>
        </row>
        <row r="577">
          <cell r="A577" t="str">
            <v>N0035110140</v>
          </cell>
          <cell r="B577" t="str">
            <v>CW1</v>
          </cell>
        </row>
        <row r="578">
          <cell r="A578" t="str">
            <v>N003670002S</v>
          </cell>
          <cell r="B578" t="str">
            <v>LX</v>
          </cell>
        </row>
        <row r="579">
          <cell r="A579" t="str">
            <v>N00367000S2</v>
          </cell>
          <cell r="B579" t="str">
            <v>CW2</v>
          </cell>
        </row>
        <row r="580">
          <cell r="A580" t="str">
            <v>N0036701010</v>
          </cell>
          <cell r="B580" t="str">
            <v>CL</v>
          </cell>
        </row>
        <row r="581">
          <cell r="A581" t="str">
            <v>N0037700840</v>
          </cell>
          <cell r="B581" t="str">
            <v>CL</v>
          </cell>
        </row>
        <row r="582">
          <cell r="A582" t="str">
            <v>N0037700860</v>
          </cell>
          <cell r="B582" t="str">
            <v>CS</v>
          </cell>
        </row>
        <row r="583">
          <cell r="A583" t="str">
            <v>N0038700010</v>
          </cell>
          <cell r="B583" t="str">
            <v>LS2</v>
          </cell>
        </row>
        <row r="584">
          <cell r="A584" t="str">
            <v>N0041200010</v>
          </cell>
          <cell r="B584" t="str">
            <v>CG3</v>
          </cell>
        </row>
        <row r="585">
          <cell r="A585" t="str">
            <v>N0041200200</v>
          </cell>
          <cell r="B585" t="str">
            <v>CL</v>
          </cell>
        </row>
        <row r="586">
          <cell r="A586" t="str">
            <v>N0041202180</v>
          </cell>
          <cell r="B586" t="str">
            <v>CX</v>
          </cell>
        </row>
        <row r="587">
          <cell r="A587" t="str">
            <v>N0041202200</v>
          </cell>
          <cell r="B587" t="str">
            <v>CS</v>
          </cell>
        </row>
        <row r="588">
          <cell r="A588" t="str">
            <v>N0041202760</v>
          </cell>
          <cell r="B588" t="str">
            <v>MH</v>
          </cell>
        </row>
        <row r="589">
          <cell r="A589" t="str">
            <v>N004120280B</v>
          </cell>
          <cell r="B589" t="str">
            <v>CS</v>
          </cell>
        </row>
        <row r="590">
          <cell r="A590" t="str">
            <v>N0041202820</v>
          </cell>
          <cell r="B590" t="str">
            <v>CS</v>
          </cell>
        </row>
        <row r="591">
          <cell r="A591" t="str">
            <v>N0041202860</v>
          </cell>
          <cell r="B591" t="str">
            <v>CS</v>
          </cell>
        </row>
        <row r="592">
          <cell r="A592" t="str">
            <v>N0041270200</v>
          </cell>
          <cell r="B592" t="str">
            <v>CA</v>
          </cell>
        </row>
        <row r="593">
          <cell r="A593" t="str">
            <v>N0041271800</v>
          </cell>
          <cell r="B593" t="str">
            <v>CA</v>
          </cell>
        </row>
        <row r="594">
          <cell r="A594" t="str">
            <v>N004127193</v>
          </cell>
          <cell r="B594" t="str">
            <v>CA</v>
          </cell>
        </row>
        <row r="595">
          <cell r="A595" t="str">
            <v>N0041292800</v>
          </cell>
          <cell r="B595" t="str">
            <v>CS</v>
          </cell>
        </row>
        <row r="596">
          <cell r="A596" t="str">
            <v>N0041300410</v>
          </cell>
          <cell r="B596" t="str">
            <v>CS</v>
          </cell>
        </row>
        <row r="597">
          <cell r="A597" t="str">
            <v>N0041900030</v>
          </cell>
          <cell r="B597" t="str">
            <v>IF3</v>
          </cell>
        </row>
        <row r="598">
          <cell r="A598" t="str">
            <v>N0041900050</v>
          </cell>
          <cell r="B598" t="str">
            <v>IF3</v>
          </cell>
        </row>
        <row r="599">
          <cell r="A599" t="str">
            <v>N004190008A</v>
          </cell>
          <cell r="B599" t="str">
            <v>MT1</v>
          </cell>
        </row>
        <row r="600">
          <cell r="A600" t="str">
            <v>N0041900110</v>
          </cell>
          <cell r="B600" t="str">
            <v>IM3</v>
          </cell>
        </row>
        <row r="601">
          <cell r="A601" t="str">
            <v>N0041900130</v>
          </cell>
          <cell r="B601" t="str">
            <v>CW3</v>
          </cell>
        </row>
        <row r="602">
          <cell r="A602" t="str">
            <v>N004190015M</v>
          </cell>
          <cell r="B602" t="str">
            <v>CW3</v>
          </cell>
        </row>
        <row r="603">
          <cell r="A603" t="str">
            <v>N0042000080</v>
          </cell>
          <cell r="B603" t="str">
            <v>MS1</v>
          </cell>
        </row>
        <row r="604">
          <cell r="A604" t="str">
            <v>N004200008M</v>
          </cell>
          <cell r="B604" t="str">
            <v>MT1</v>
          </cell>
        </row>
        <row r="605">
          <cell r="A605" t="str">
            <v>N0042000090</v>
          </cell>
          <cell r="B605" t="str">
            <v>CO</v>
          </cell>
        </row>
        <row r="606">
          <cell r="A606" t="str">
            <v>N004200053M</v>
          </cell>
          <cell r="B606" t="str">
            <v>CS</v>
          </cell>
        </row>
        <row r="607">
          <cell r="A607" t="str">
            <v>N0042000550</v>
          </cell>
          <cell r="B607" t="str">
            <v>CS</v>
          </cell>
        </row>
        <row r="608">
          <cell r="A608" t="str">
            <v>N004200057F</v>
          </cell>
          <cell r="B608" t="str">
            <v>CS</v>
          </cell>
        </row>
        <row r="609">
          <cell r="A609" t="str">
            <v>N004200057R</v>
          </cell>
          <cell r="B609" t="str">
            <v>CO</v>
          </cell>
        </row>
        <row r="610">
          <cell r="A610" t="str">
            <v>N0042000610</v>
          </cell>
          <cell r="B610" t="str">
            <v>CS</v>
          </cell>
        </row>
        <row r="611">
          <cell r="A611" t="str">
            <v>N0042000630</v>
          </cell>
          <cell r="B611" t="str">
            <v>CS</v>
          </cell>
        </row>
        <row r="612">
          <cell r="A612" t="str">
            <v>N004200063P</v>
          </cell>
          <cell r="B612" t="str">
            <v>CO</v>
          </cell>
        </row>
        <row r="613">
          <cell r="A613" t="str">
            <v>N0042000690</v>
          </cell>
          <cell r="B613" t="str">
            <v>CS</v>
          </cell>
        </row>
        <row r="614">
          <cell r="A614" t="str">
            <v>N0042000710</v>
          </cell>
          <cell r="B614" t="str">
            <v>CS</v>
          </cell>
        </row>
        <row r="615">
          <cell r="A615" t="str">
            <v>N004200073M</v>
          </cell>
          <cell r="B615" t="str">
            <v>CS</v>
          </cell>
        </row>
        <row r="616">
          <cell r="A616" t="str">
            <v>N004200077M</v>
          </cell>
          <cell r="B616" t="str">
            <v>CS</v>
          </cell>
        </row>
        <row r="617">
          <cell r="A617" t="str">
            <v>N004200079M</v>
          </cell>
          <cell r="B617" t="str">
            <v>CS</v>
          </cell>
        </row>
        <row r="618">
          <cell r="A618" t="str">
            <v>N004200083X</v>
          </cell>
          <cell r="B618" t="str">
            <v>CS</v>
          </cell>
        </row>
        <row r="619">
          <cell r="A619" t="str">
            <v>N004200091N</v>
          </cell>
          <cell r="B619" t="str">
            <v>CS</v>
          </cell>
        </row>
        <row r="620">
          <cell r="A620" t="str">
            <v>N0042000930</v>
          </cell>
          <cell r="B620" t="str">
            <v>CS</v>
          </cell>
        </row>
        <row r="621">
          <cell r="A621" t="str">
            <v>N0042000950</v>
          </cell>
          <cell r="B621" t="str">
            <v>CL</v>
          </cell>
        </row>
        <row r="622">
          <cell r="A622" t="str">
            <v>N0042000970</v>
          </cell>
          <cell r="B622" t="str">
            <v>CS</v>
          </cell>
        </row>
        <row r="623">
          <cell r="A623" t="str">
            <v>N0042001030</v>
          </cell>
          <cell r="B623" t="str">
            <v>CS</v>
          </cell>
        </row>
        <row r="624">
          <cell r="A624" t="str">
            <v>N0042001070</v>
          </cell>
          <cell r="B624" t="str">
            <v>CL</v>
          </cell>
        </row>
        <row r="625">
          <cell r="A625" t="str">
            <v>N0042001190</v>
          </cell>
          <cell r="B625" t="str">
            <v>CS</v>
          </cell>
        </row>
        <row r="626">
          <cell r="A626" t="str">
            <v>N0042001270</v>
          </cell>
          <cell r="B626" t="str">
            <v>CS</v>
          </cell>
        </row>
        <row r="627">
          <cell r="A627" t="str">
            <v>N0042001290</v>
          </cell>
          <cell r="B627" t="str">
            <v>CS</v>
          </cell>
        </row>
        <row r="628">
          <cell r="A628" t="str">
            <v>N0042001390</v>
          </cell>
          <cell r="B628" t="str">
            <v>CS</v>
          </cell>
        </row>
        <row r="629">
          <cell r="A629" t="str">
            <v>N0042001670</v>
          </cell>
          <cell r="B629" t="str">
            <v>CS</v>
          </cell>
        </row>
        <row r="630">
          <cell r="A630" t="str">
            <v>N0042001690</v>
          </cell>
          <cell r="B630" t="str">
            <v>CS</v>
          </cell>
        </row>
        <row r="631">
          <cell r="A631" t="str">
            <v>N0042001770</v>
          </cell>
          <cell r="B631" t="str">
            <v>CS</v>
          </cell>
        </row>
        <row r="632">
          <cell r="A632" t="str">
            <v>N0042001830</v>
          </cell>
          <cell r="B632" t="str">
            <v>CW</v>
          </cell>
        </row>
        <row r="633">
          <cell r="A633" t="str">
            <v>N0042001831</v>
          </cell>
          <cell r="B633" t="str">
            <v>CO</v>
          </cell>
        </row>
        <row r="634">
          <cell r="A634" t="str">
            <v>N0042001832</v>
          </cell>
          <cell r="B634" t="str">
            <v>CO</v>
          </cell>
        </row>
        <row r="635">
          <cell r="A635" t="str">
            <v>N0042001833</v>
          </cell>
          <cell r="B635" t="str">
            <v>CO</v>
          </cell>
        </row>
        <row r="636">
          <cell r="A636" t="str">
            <v>N004200183D</v>
          </cell>
          <cell r="B636" t="str">
            <v>LX</v>
          </cell>
        </row>
        <row r="637">
          <cell r="A637" t="str">
            <v>N004200183E</v>
          </cell>
          <cell r="B637" t="str">
            <v>CO</v>
          </cell>
        </row>
        <row r="638">
          <cell r="A638" t="str">
            <v>N004200185N</v>
          </cell>
          <cell r="B638" t="str">
            <v>CS</v>
          </cell>
        </row>
        <row r="639">
          <cell r="A639" t="str">
            <v>N0042001870</v>
          </cell>
          <cell r="B639" t="str">
            <v>CS</v>
          </cell>
        </row>
        <row r="640">
          <cell r="A640" t="str">
            <v>N0042001890</v>
          </cell>
          <cell r="B640" t="str">
            <v>CO</v>
          </cell>
        </row>
        <row r="641">
          <cell r="A641" t="str">
            <v>N0042001910</v>
          </cell>
          <cell r="B641" t="str">
            <v>CS</v>
          </cell>
        </row>
        <row r="642">
          <cell r="A642" t="str">
            <v>N004200191A</v>
          </cell>
          <cell r="B642" t="str">
            <v>CO</v>
          </cell>
        </row>
        <row r="643">
          <cell r="A643" t="str">
            <v>N0042001930</v>
          </cell>
          <cell r="B643" t="str">
            <v>CS</v>
          </cell>
        </row>
        <row r="644">
          <cell r="A644" t="str">
            <v>N0042001970</v>
          </cell>
          <cell r="B644" t="str">
            <v>CS</v>
          </cell>
        </row>
        <row r="645">
          <cell r="A645" t="str">
            <v>N0042010000</v>
          </cell>
          <cell r="B645" t="str">
            <v>EL</v>
          </cell>
        </row>
        <row r="646">
          <cell r="A646" t="str">
            <v>N004201007B</v>
          </cell>
          <cell r="B646" t="str">
            <v>CO</v>
          </cell>
        </row>
        <row r="647">
          <cell r="A647" t="str">
            <v>N0042070000</v>
          </cell>
          <cell r="B647" t="str">
            <v>CA</v>
          </cell>
        </row>
        <row r="648">
          <cell r="A648" t="str">
            <v>N0042090000</v>
          </cell>
          <cell r="B648" t="str">
            <v>CP</v>
          </cell>
        </row>
        <row r="649">
          <cell r="A649" t="str">
            <v>N0042091930</v>
          </cell>
          <cell r="B649" t="str">
            <v>CW3</v>
          </cell>
        </row>
        <row r="650">
          <cell r="A650" t="str">
            <v>N004240070A</v>
          </cell>
          <cell r="B650" t="str">
            <v>IF3</v>
          </cell>
        </row>
        <row r="651">
          <cell r="A651" t="str">
            <v>N0044100040</v>
          </cell>
          <cell r="B651" t="str">
            <v>CS3</v>
          </cell>
        </row>
        <row r="652">
          <cell r="A652" t="str">
            <v>N004460201A</v>
          </cell>
          <cell r="B652" t="str">
            <v>LC3</v>
          </cell>
        </row>
        <row r="653">
          <cell r="A653" t="str">
            <v>N004460201B</v>
          </cell>
          <cell r="B653" t="str">
            <v>CS</v>
          </cell>
        </row>
        <row r="654">
          <cell r="A654" t="str">
            <v>N004490033M</v>
          </cell>
          <cell r="B654" t="str">
            <v>CS</v>
          </cell>
        </row>
        <row r="655">
          <cell r="A655" t="str">
            <v>N0044900350</v>
          </cell>
          <cell r="B655" t="str">
            <v>CS</v>
          </cell>
        </row>
        <row r="656">
          <cell r="A656" t="str">
            <v>N004490037A</v>
          </cell>
          <cell r="B656" t="str">
            <v>CS</v>
          </cell>
        </row>
        <row r="657">
          <cell r="A657" t="str">
            <v>N0044900390</v>
          </cell>
          <cell r="B657" t="str">
            <v>CS</v>
          </cell>
        </row>
        <row r="658">
          <cell r="A658" t="str">
            <v>N0044900410</v>
          </cell>
          <cell r="B658" t="str">
            <v>CS</v>
          </cell>
        </row>
        <row r="659">
          <cell r="A659" t="str">
            <v>N0045800110</v>
          </cell>
          <cell r="B659" t="str">
            <v>CG3</v>
          </cell>
        </row>
        <row r="660">
          <cell r="A660" t="str">
            <v>N0046520000</v>
          </cell>
          <cell r="B660" t="str">
            <v>EL</v>
          </cell>
        </row>
        <row r="661">
          <cell r="A661" t="str">
            <v>N004680013A</v>
          </cell>
          <cell r="B661" t="str">
            <v>IF3</v>
          </cell>
        </row>
        <row r="662">
          <cell r="A662" t="str">
            <v>N004680013B</v>
          </cell>
          <cell r="B662" t="str">
            <v>CW</v>
          </cell>
        </row>
        <row r="663">
          <cell r="A663" t="str">
            <v>N0047000590</v>
          </cell>
          <cell r="B663" t="str">
            <v>CL</v>
          </cell>
        </row>
        <row r="664">
          <cell r="A664" t="str">
            <v>N0047600540</v>
          </cell>
          <cell r="B664" t="str">
            <v>CH2</v>
          </cell>
        </row>
        <row r="665">
          <cell r="A665" t="str">
            <v>N004760056N</v>
          </cell>
          <cell r="B665" t="str">
            <v>CH</v>
          </cell>
        </row>
        <row r="666">
          <cell r="A666" t="str">
            <v>N0047800420</v>
          </cell>
          <cell r="B666" t="str">
            <v>EL</v>
          </cell>
        </row>
        <row r="667">
          <cell r="A667" t="str">
            <v>N004780042A</v>
          </cell>
          <cell r="B667" t="str">
            <v>EL</v>
          </cell>
        </row>
        <row r="668">
          <cell r="A668" t="str">
            <v>N004820113A</v>
          </cell>
          <cell r="B668" t="str">
            <v>EL</v>
          </cell>
        </row>
        <row r="669">
          <cell r="A669" t="str">
            <v>N004850020N</v>
          </cell>
          <cell r="B669" t="str">
            <v>CO</v>
          </cell>
        </row>
        <row r="670">
          <cell r="A670" t="str">
            <v>N0048900380</v>
          </cell>
          <cell r="B670" t="str">
            <v>MH</v>
          </cell>
        </row>
        <row r="671">
          <cell r="A671" t="str">
            <v>N004890062A</v>
          </cell>
          <cell r="B671" t="str">
            <v>LC3</v>
          </cell>
        </row>
        <row r="672">
          <cell r="A672" t="str">
            <v>N004890122A</v>
          </cell>
          <cell r="B672" t="str">
            <v>CW</v>
          </cell>
        </row>
        <row r="673">
          <cell r="A673" t="str">
            <v>N004890124A</v>
          </cell>
          <cell r="B673" t="str">
            <v>IF3</v>
          </cell>
        </row>
        <row r="674">
          <cell r="A674" t="str">
            <v>N0048901260</v>
          </cell>
          <cell r="B674" t="str">
            <v>CG1</v>
          </cell>
        </row>
        <row r="675">
          <cell r="A675" t="str">
            <v>N004890126D</v>
          </cell>
          <cell r="B675" t="str">
            <v>CW3</v>
          </cell>
        </row>
        <row r="676">
          <cell r="A676" t="str">
            <v>N004890126N</v>
          </cell>
          <cell r="B676" t="str">
            <v>IF3</v>
          </cell>
        </row>
        <row r="677">
          <cell r="A677" t="str">
            <v>N00489012S1</v>
          </cell>
          <cell r="B677" t="str">
            <v>IF</v>
          </cell>
        </row>
        <row r="678">
          <cell r="A678" t="str">
            <v>N004890130B</v>
          </cell>
          <cell r="B678" t="str">
            <v>IF3</v>
          </cell>
        </row>
        <row r="679">
          <cell r="A679" t="str">
            <v>N0048901600</v>
          </cell>
          <cell r="B679" t="str">
            <v>CW</v>
          </cell>
        </row>
        <row r="680">
          <cell r="A680" t="str">
            <v>N0048901690</v>
          </cell>
          <cell r="B680" t="str">
            <v>CS</v>
          </cell>
        </row>
        <row r="681">
          <cell r="A681" t="str">
            <v>N0048901710</v>
          </cell>
          <cell r="B681" t="str">
            <v>CS</v>
          </cell>
        </row>
        <row r="682">
          <cell r="A682" t="str">
            <v>N0048901730</v>
          </cell>
          <cell r="B682" t="str">
            <v>CS</v>
          </cell>
        </row>
        <row r="683">
          <cell r="A683" t="str">
            <v>N0048901770</v>
          </cell>
          <cell r="B683" t="str">
            <v>CS</v>
          </cell>
        </row>
        <row r="684">
          <cell r="A684" t="str">
            <v>N0048901790</v>
          </cell>
          <cell r="B684" t="str">
            <v>CS</v>
          </cell>
        </row>
        <row r="685">
          <cell r="A685" t="str">
            <v>N0048901810</v>
          </cell>
          <cell r="B685" t="str">
            <v>CS</v>
          </cell>
        </row>
        <row r="686">
          <cell r="A686" t="str">
            <v>N0048901830</v>
          </cell>
          <cell r="B686" t="str">
            <v>CS</v>
          </cell>
        </row>
        <row r="687">
          <cell r="A687" t="str">
            <v>N004890197A</v>
          </cell>
          <cell r="B687" t="str">
            <v>CR1</v>
          </cell>
        </row>
        <row r="688">
          <cell r="A688" t="str">
            <v>N004890199N</v>
          </cell>
          <cell r="B688" t="str">
            <v>CS</v>
          </cell>
        </row>
        <row r="689">
          <cell r="A689" t="str">
            <v>N004890201N</v>
          </cell>
          <cell r="B689" t="str">
            <v>CS</v>
          </cell>
        </row>
        <row r="690">
          <cell r="A690" t="str">
            <v>N0048902050</v>
          </cell>
          <cell r="B690" t="str">
            <v>CS</v>
          </cell>
        </row>
        <row r="691">
          <cell r="A691" t="str">
            <v>N0048902060</v>
          </cell>
          <cell r="B691" t="str">
            <v>CS</v>
          </cell>
        </row>
        <row r="692">
          <cell r="A692" t="str">
            <v>N0048902320</v>
          </cell>
          <cell r="B692" t="str">
            <v>CS</v>
          </cell>
        </row>
        <row r="693">
          <cell r="A693" t="str">
            <v>N0048902660</v>
          </cell>
          <cell r="B693" t="str">
            <v>NW</v>
          </cell>
        </row>
        <row r="694">
          <cell r="A694" t="str">
            <v>N0048970000</v>
          </cell>
          <cell r="B694" t="str">
            <v>CA</v>
          </cell>
        </row>
        <row r="695">
          <cell r="A695" t="str">
            <v>N004899126N</v>
          </cell>
          <cell r="B695" t="str">
            <v>IF3</v>
          </cell>
        </row>
        <row r="696">
          <cell r="A696" t="str">
            <v>N0048992600</v>
          </cell>
          <cell r="B696" t="str">
            <v>CS3</v>
          </cell>
        </row>
        <row r="697">
          <cell r="A697" t="str">
            <v>N0051000150</v>
          </cell>
          <cell r="B697" t="str">
            <v>CS</v>
          </cell>
        </row>
        <row r="698">
          <cell r="A698" t="str">
            <v>N005100051A</v>
          </cell>
          <cell r="B698" t="str">
            <v>CS</v>
          </cell>
        </row>
        <row r="699">
          <cell r="A699" t="str">
            <v>N0051400480</v>
          </cell>
          <cell r="B699" t="str">
            <v>EL</v>
          </cell>
        </row>
        <row r="700">
          <cell r="A700" t="str">
            <v>N0051500530</v>
          </cell>
          <cell r="B700" t="str">
            <v>CS</v>
          </cell>
        </row>
        <row r="701">
          <cell r="A701" t="str">
            <v>N0051500550</v>
          </cell>
          <cell r="B701" t="str">
            <v>LS</v>
          </cell>
        </row>
        <row r="702">
          <cell r="A702" t="str">
            <v>N005150074B</v>
          </cell>
          <cell r="B702" t="str">
            <v>CH</v>
          </cell>
        </row>
        <row r="703">
          <cell r="A703" t="str">
            <v>N005150107M</v>
          </cell>
          <cell r="B703" t="str">
            <v>IF3</v>
          </cell>
        </row>
        <row r="704">
          <cell r="A704" t="str">
            <v>N0051501250</v>
          </cell>
          <cell r="B704" t="str">
            <v>CL</v>
          </cell>
        </row>
        <row r="705">
          <cell r="A705" t="str">
            <v>N0051801030</v>
          </cell>
          <cell r="B705" t="str">
            <v>CG1</v>
          </cell>
        </row>
        <row r="706">
          <cell r="A706" t="str">
            <v>N005190005M</v>
          </cell>
          <cell r="B706" t="str">
            <v>CS</v>
          </cell>
        </row>
        <row r="707">
          <cell r="A707" t="str">
            <v>N0051900060</v>
          </cell>
          <cell r="B707" t="str">
            <v>CS</v>
          </cell>
        </row>
        <row r="708">
          <cell r="A708" t="str">
            <v>N0051900080</v>
          </cell>
          <cell r="B708" t="str">
            <v>CS</v>
          </cell>
        </row>
        <row r="709">
          <cell r="A709" t="str">
            <v>N005190011N</v>
          </cell>
          <cell r="B709" t="str">
            <v>CW1</v>
          </cell>
        </row>
        <row r="710">
          <cell r="A710" t="str">
            <v>N0051900350</v>
          </cell>
          <cell r="B710" t="str">
            <v>CS</v>
          </cell>
        </row>
        <row r="711">
          <cell r="A711" t="str">
            <v>N0051900450</v>
          </cell>
          <cell r="B711" t="str">
            <v>CS</v>
          </cell>
        </row>
        <row r="712">
          <cell r="A712" t="str">
            <v>N0051900460</v>
          </cell>
          <cell r="B712" t="str">
            <v>CS</v>
          </cell>
        </row>
        <row r="713">
          <cell r="A713" t="str">
            <v>N0051900470</v>
          </cell>
          <cell r="B713" t="str">
            <v>CS</v>
          </cell>
        </row>
        <row r="714">
          <cell r="A714" t="str">
            <v>N005190047A</v>
          </cell>
          <cell r="B714" t="str">
            <v>CR</v>
          </cell>
        </row>
        <row r="715">
          <cell r="A715" t="str">
            <v>N005190104A</v>
          </cell>
          <cell r="B715" t="str">
            <v>CS</v>
          </cell>
        </row>
        <row r="716">
          <cell r="A716" t="str">
            <v>N005190113A</v>
          </cell>
          <cell r="B716" t="str">
            <v>MX</v>
          </cell>
        </row>
        <row r="717">
          <cell r="A717" t="str">
            <v>N005380033I</v>
          </cell>
          <cell r="B717" t="str">
            <v>LX</v>
          </cell>
        </row>
        <row r="718">
          <cell r="A718" t="str">
            <v>N0053810010</v>
          </cell>
          <cell r="B718" t="str">
            <v>CO</v>
          </cell>
        </row>
        <row r="719">
          <cell r="A719" t="str">
            <v>N0053890000</v>
          </cell>
          <cell r="B719" t="str">
            <v>MC1</v>
          </cell>
        </row>
        <row r="720">
          <cell r="A720" t="str">
            <v>N0054300210</v>
          </cell>
          <cell r="B720" t="str">
            <v>LC3</v>
          </cell>
        </row>
        <row r="721">
          <cell r="A721" t="str">
            <v>N005440064A</v>
          </cell>
          <cell r="B721" t="str">
            <v>EL1</v>
          </cell>
        </row>
        <row r="722">
          <cell r="A722" t="str">
            <v>N0054501220</v>
          </cell>
          <cell r="B722" t="str">
            <v>CL</v>
          </cell>
        </row>
        <row r="723">
          <cell r="A723" t="str">
            <v>N0054502200</v>
          </cell>
          <cell r="B723" t="str">
            <v>EL</v>
          </cell>
        </row>
        <row r="724">
          <cell r="A724" t="str">
            <v>N0054800010</v>
          </cell>
          <cell r="B724" t="str">
            <v>EL</v>
          </cell>
        </row>
        <row r="725">
          <cell r="A725" t="str">
            <v>N0054970000B</v>
          </cell>
          <cell r="B725" t="str">
            <v>CA</v>
          </cell>
        </row>
        <row r="726">
          <cell r="A726" t="str">
            <v>N005510005A</v>
          </cell>
          <cell r="B726" t="str">
            <v>LX</v>
          </cell>
        </row>
        <row r="727">
          <cell r="A727" t="str">
            <v>N0055100080</v>
          </cell>
          <cell r="B727" t="str">
            <v>CS</v>
          </cell>
        </row>
        <row r="728">
          <cell r="A728" t="str">
            <v>N0055100090</v>
          </cell>
          <cell r="B728" t="str">
            <v>LC3</v>
          </cell>
        </row>
        <row r="729">
          <cell r="A729" t="str">
            <v>N0055100110</v>
          </cell>
          <cell r="B729" t="str">
            <v>CS</v>
          </cell>
        </row>
        <row r="730">
          <cell r="A730" t="str">
            <v>N0055100120</v>
          </cell>
          <cell r="B730" t="str">
            <v>CS</v>
          </cell>
        </row>
        <row r="731">
          <cell r="A731" t="str">
            <v>N005510017M</v>
          </cell>
          <cell r="B731" t="str">
            <v>IF3</v>
          </cell>
        </row>
        <row r="732">
          <cell r="A732" t="str">
            <v>N005510019X</v>
          </cell>
          <cell r="B732" t="str">
            <v>CR1</v>
          </cell>
        </row>
        <row r="733">
          <cell r="A733" t="str">
            <v>N0055100340</v>
          </cell>
          <cell r="B733" t="str">
            <v>CX</v>
          </cell>
        </row>
        <row r="734">
          <cell r="A734" t="str">
            <v>N0055100350</v>
          </cell>
          <cell r="B734" t="str">
            <v>CR</v>
          </cell>
        </row>
        <row r="735">
          <cell r="A735" t="str">
            <v>N005510037G</v>
          </cell>
          <cell r="B735" t="str">
            <v>CO</v>
          </cell>
        </row>
        <row r="736">
          <cell r="A736" t="str">
            <v>N0055100380</v>
          </cell>
          <cell r="B736" t="str">
            <v>CS</v>
          </cell>
        </row>
        <row r="737">
          <cell r="A737" t="str">
            <v>N005510039A</v>
          </cell>
          <cell r="B737" t="str">
            <v>IF3</v>
          </cell>
        </row>
        <row r="738">
          <cell r="A738" t="str">
            <v>N0055100410</v>
          </cell>
          <cell r="B738" t="str">
            <v>CO</v>
          </cell>
        </row>
        <row r="739">
          <cell r="A739" t="str">
            <v>N005510084A</v>
          </cell>
          <cell r="B739" t="str">
            <v>IF3</v>
          </cell>
        </row>
        <row r="740">
          <cell r="A740" t="str">
            <v>N005510084N</v>
          </cell>
          <cell r="B740" t="str">
            <v>CS</v>
          </cell>
        </row>
        <row r="741">
          <cell r="A741" t="str">
            <v>N0055101470</v>
          </cell>
          <cell r="B741" t="str">
            <v>CS</v>
          </cell>
        </row>
        <row r="742">
          <cell r="A742" t="str">
            <v>N005510149A</v>
          </cell>
          <cell r="B742" t="str">
            <v>CW1</v>
          </cell>
        </row>
        <row r="743">
          <cell r="A743" t="str">
            <v>N0055101760</v>
          </cell>
          <cell r="B743" t="str">
            <v>CS</v>
          </cell>
        </row>
        <row r="744">
          <cell r="A744" t="str">
            <v>N0055101860</v>
          </cell>
          <cell r="B744" t="str">
            <v>EL</v>
          </cell>
        </row>
        <row r="745">
          <cell r="A745" t="str">
            <v>N0055101880</v>
          </cell>
          <cell r="B745" t="str">
            <v>EL</v>
          </cell>
        </row>
        <row r="746">
          <cell r="A746" t="str">
            <v>N0055101920</v>
          </cell>
          <cell r="B746" t="str">
            <v>LC1</v>
          </cell>
        </row>
        <row r="747">
          <cell r="A747" t="str">
            <v>N0055190240</v>
          </cell>
          <cell r="B747" t="str">
            <v>CS</v>
          </cell>
        </row>
        <row r="748">
          <cell r="A748" t="str">
            <v>N005520001M</v>
          </cell>
          <cell r="B748" t="str">
            <v>CO</v>
          </cell>
        </row>
        <row r="749">
          <cell r="A749" t="str">
            <v>N005520039A</v>
          </cell>
          <cell r="B749" t="str">
            <v>LC3</v>
          </cell>
        </row>
        <row r="750">
          <cell r="A750" t="str">
            <v>N005520046A</v>
          </cell>
          <cell r="B750" t="str">
            <v>LX</v>
          </cell>
        </row>
        <row r="751">
          <cell r="A751" t="str">
            <v>N005520067N</v>
          </cell>
          <cell r="B751" t="str">
            <v>CS</v>
          </cell>
        </row>
        <row r="752">
          <cell r="A752" t="str">
            <v>N0055200720</v>
          </cell>
          <cell r="B752" t="str">
            <v>EL</v>
          </cell>
        </row>
        <row r="753">
          <cell r="A753" t="str">
            <v>N0055201090</v>
          </cell>
          <cell r="B753" t="str">
            <v>CS</v>
          </cell>
        </row>
        <row r="754">
          <cell r="A754" t="str">
            <v>N0055701290</v>
          </cell>
          <cell r="B754" t="str">
            <v>LC3</v>
          </cell>
        </row>
        <row r="755">
          <cell r="A755" t="str">
            <v>N0055900400</v>
          </cell>
          <cell r="B755" t="str">
            <v>EN1</v>
          </cell>
        </row>
        <row r="756">
          <cell r="A756" t="str">
            <v>N0055900460</v>
          </cell>
          <cell r="B756" t="str">
            <v>CS</v>
          </cell>
        </row>
        <row r="757">
          <cell r="A757" t="str">
            <v>N0055900940</v>
          </cell>
          <cell r="B757" t="str">
            <v>CR</v>
          </cell>
        </row>
        <row r="758">
          <cell r="A758" t="str">
            <v>N0055901190</v>
          </cell>
          <cell r="B758" t="str">
            <v>EP</v>
          </cell>
        </row>
        <row r="759">
          <cell r="A759" t="str">
            <v>N005590119M</v>
          </cell>
          <cell r="B759" t="str">
            <v>MT1</v>
          </cell>
        </row>
        <row r="760">
          <cell r="A760" t="str">
            <v>N005590119X</v>
          </cell>
          <cell r="B760" t="str">
            <v>MT1</v>
          </cell>
        </row>
        <row r="761">
          <cell r="A761" t="str">
            <v>N0056000890</v>
          </cell>
          <cell r="B761" t="str">
            <v>CS6</v>
          </cell>
        </row>
        <row r="762">
          <cell r="A762" t="str">
            <v>N005600118A</v>
          </cell>
          <cell r="B762" t="str">
            <v>IF3</v>
          </cell>
        </row>
        <row r="763">
          <cell r="A763" t="str">
            <v>N005600156C</v>
          </cell>
          <cell r="B763" t="str">
            <v>CO</v>
          </cell>
        </row>
        <row r="764">
          <cell r="A764" t="str">
            <v>N0056001790</v>
          </cell>
          <cell r="B764" t="str">
            <v>EL</v>
          </cell>
        </row>
        <row r="765">
          <cell r="A765" t="str">
            <v>N0056001840</v>
          </cell>
          <cell r="B765" t="str">
            <v>CL</v>
          </cell>
        </row>
        <row r="766">
          <cell r="A766" t="str">
            <v>N005620027B</v>
          </cell>
          <cell r="B766" t="str">
            <v>CW2</v>
          </cell>
        </row>
        <row r="767">
          <cell r="A767" t="str">
            <v>N0056200380</v>
          </cell>
          <cell r="B767" t="str">
            <v>CS</v>
          </cell>
        </row>
        <row r="768">
          <cell r="A768" t="str">
            <v>N0056290200</v>
          </cell>
          <cell r="B768" t="str">
            <v>MC</v>
          </cell>
        </row>
        <row r="769">
          <cell r="A769" t="str">
            <v>N0057800340</v>
          </cell>
          <cell r="B769" t="str">
            <v>LS5</v>
          </cell>
        </row>
        <row r="770">
          <cell r="A770" t="str">
            <v>N0059400010</v>
          </cell>
          <cell r="B770" t="str">
            <v>CS</v>
          </cell>
        </row>
        <row r="771">
          <cell r="A771" t="str">
            <v>N0059400020</v>
          </cell>
          <cell r="B771" t="str">
            <v>MH</v>
          </cell>
        </row>
        <row r="772">
          <cell r="A772" t="str">
            <v>N0059400030</v>
          </cell>
          <cell r="B772" t="str">
            <v>MH</v>
          </cell>
        </row>
        <row r="773">
          <cell r="A773" t="str">
            <v>N005960090X</v>
          </cell>
          <cell r="B773" t="str">
            <v>LC3</v>
          </cell>
        </row>
        <row r="774">
          <cell r="A774" t="str">
            <v>N0060000680</v>
          </cell>
          <cell r="B774" t="str">
            <v>IF3</v>
          </cell>
        </row>
        <row r="775">
          <cell r="A775" t="str">
            <v>N0060090010</v>
          </cell>
          <cell r="B775" t="str">
            <v>EL</v>
          </cell>
        </row>
        <row r="776">
          <cell r="A776" t="str">
            <v>N006140154A</v>
          </cell>
          <cell r="B776" t="str">
            <v>MC</v>
          </cell>
        </row>
        <row r="777">
          <cell r="A777" t="str">
            <v>N0061401620</v>
          </cell>
          <cell r="B777" t="str">
            <v>CL</v>
          </cell>
        </row>
        <row r="778">
          <cell r="A778" t="str">
            <v>N0061620020</v>
          </cell>
          <cell r="B778" t="str">
            <v>TD2</v>
          </cell>
        </row>
        <row r="779">
          <cell r="A779" t="str">
            <v>N0062200010</v>
          </cell>
          <cell r="B779" t="str">
            <v>CS</v>
          </cell>
        </row>
        <row r="780">
          <cell r="A780" t="str">
            <v>N0062300020</v>
          </cell>
          <cell r="B780" t="str">
            <v>IF3</v>
          </cell>
        </row>
        <row r="781">
          <cell r="A781" t="str">
            <v>N0062500010</v>
          </cell>
          <cell r="B781" t="str">
            <v>MH</v>
          </cell>
        </row>
        <row r="782">
          <cell r="A782" t="str">
            <v>N0063500080</v>
          </cell>
          <cell r="B782" t="str">
            <v>LC3</v>
          </cell>
        </row>
        <row r="783">
          <cell r="A783" t="str">
            <v>N0063500110</v>
          </cell>
          <cell r="B783" t="str">
            <v>CL2</v>
          </cell>
        </row>
        <row r="784">
          <cell r="A784" t="str">
            <v>N006370001M</v>
          </cell>
          <cell r="B784" t="str">
            <v>CO</v>
          </cell>
        </row>
        <row r="785">
          <cell r="A785" t="str">
            <v>N006380009A</v>
          </cell>
          <cell r="B785" t="str">
            <v>EN1</v>
          </cell>
        </row>
        <row r="786">
          <cell r="A786" t="str">
            <v>N0063900140</v>
          </cell>
          <cell r="B786" t="str">
            <v>CS</v>
          </cell>
        </row>
        <row r="787">
          <cell r="A787" t="str">
            <v>N0063990220</v>
          </cell>
          <cell r="B787" t="str">
            <v>CG1</v>
          </cell>
        </row>
        <row r="788">
          <cell r="A788" t="str">
            <v>N0064100420</v>
          </cell>
          <cell r="B788" t="str">
            <v>CS</v>
          </cell>
        </row>
        <row r="789">
          <cell r="A789" t="str">
            <v>N006410108A</v>
          </cell>
          <cell r="B789" t="str">
            <v>EN1</v>
          </cell>
        </row>
        <row r="790">
          <cell r="A790" t="str">
            <v>N006430058S</v>
          </cell>
          <cell r="B790" t="str">
            <v>EL</v>
          </cell>
        </row>
        <row r="791">
          <cell r="A791" t="str">
            <v>N0065000090</v>
          </cell>
          <cell r="B791" t="str">
            <v>LC3</v>
          </cell>
        </row>
        <row r="792">
          <cell r="A792" t="str">
            <v>N0065100020</v>
          </cell>
          <cell r="B792" t="str">
            <v>CS</v>
          </cell>
        </row>
        <row r="793">
          <cell r="A793" t="str">
            <v>N0065100060</v>
          </cell>
          <cell r="B793" t="str">
            <v>CS</v>
          </cell>
        </row>
        <row r="794">
          <cell r="A794" t="str">
            <v>N0065100100</v>
          </cell>
          <cell r="B794" t="str">
            <v>CS</v>
          </cell>
        </row>
        <row r="795">
          <cell r="A795" t="str">
            <v>N006510010M</v>
          </cell>
          <cell r="B795" t="str">
            <v>CS</v>
          </cell>
        </row>
        <row r="796">
          <cell r="A796" t="str">
            <v>N006510013A</v>
          </cell>
          <cell r="B796" t="str">
            <v>CS</v>
          </cell>
        </row>
        <row r="797">
          <cell r="A797" t="str">
            <v>N0065100174</v>
          </cell>
          <cell r="B797" t="str">
            <v>CS</v>
          </cell>
        </row>
        <row r="798">
          <cell r="A798" t="str">
            <v>N0065100175</v>
          </cell>
          <cell r="B798" t="str">
            <v>CS</v>
          </cell>
        </row>
        <row r="799">
          <cell r="A799" t="str">
            <v>N0065100180</v>
          </cell>
          <cell r="B799" t="str">
            <v>CS</v>
          </cell>
        </row>
        <row r="800">
          <cell r="A800" t="str">
            <v>N0065100190</v>
          </cell>
          <cell r="B800" t="str">
            <v>CS</v>
          </cell>
        </row>
        <row r="801">
          <cell r="A801" t="str">
            <v>N006510020P</v>
          </cell>
          <cell r="B801" t="str">
            <v>CO</v>
          </cell>
        </row>
        <row r="802">
          <cell r="A802" t="str">
            <v>N006510021A</v>
          </cell>
          <cell r="B802" t="str">
            <v>CS</v>
          </cell>
        </row>
        <row r="803">
          <cell r="A803" t="str">
            <v>N006510021B</v>
          </cell>
          <cell r="B803" t="str">
            <v>CS</v>
          </cell>
        </row>
        <row r="804">
          <cell r="A804" t="str">
            <v>N006510021C</v>
          </cell>
          <cell r="B804" t="str">
            <v>CS</v>
          </cell>
        </row>
        <row r="805">
          <cell r="A805" t="str">
            <v>N0065100220</v>
          </cell>
          <cell r="B805" t="str">
            <v>CS</v>
          </cell>
        </row>
        <row r="806">
          <cell r="A806" t="str">
            <v>N0065100230</v>
          </cell>
          <cell r="B806" t="str">
            <v>CO</v>
          </cell>
        </row>
        <row r="807">
          <cell r="A807" t="str">
            <v>N006510023F</v>
          </cell>
          <cell r="B807" t="str">
            <v>CO</v>
          </cell>
        </row>
        <row r="808">
          <cell r="A808" t="str">
            <v>N006510023G</v>
          </cell>
          <cell r="B808" t="str">
            <v>CO</v>
          </cell>
        </row>
        <row r="809">
          <cell r="A809" t="str">
            <v>N006510023L</v>
          </cell>
          <cell r="B809" t="str">
            <v>CO</v>
          </cell>
        </row>
        <row r="810">
          <cell r="A810" t="str">
            <v>N0065100240</v>
          </cell>
          <cell r="B810" t="str">
            <v>CS</v>
          </cell>
        </row>
        <row r="811">
          <cell r="A811" t="str">
            <v>N006510025A</v>
          </cell>
          <cell r="B811" t="str">
            <v>CS</v>
          </cell>
        </row>
        <row r="812">
          <cell r="A812" t="str">
            <v>N006510025B</v>
          </cell>
          <cell r="B812" t="str">
            <v>CS</v>
          </cell>
        </row>
        <row r="813">
          <cell r="A813" t="str">
            <v>N006510026D</v>
          </cell>
          <cell r="B813" t="str">
            <v>CS</v>
          </cell>
        </row>
        <row r="814">
          <cell r="A814" t="str">
            <v>N0065100270</v>
          </cell>
          <cell r="B814" t="str">
            <v>CS</v>
          </cell>
        </row>
        <row r="815">
          <cell r="A815" t="str">
            <v>N0065100300</v>
          </cell>
          <cell r="B815" t="str">
            <v>CS</v>
          </cell>
        </row>
        <row r="816">
          <cell r="A816" t="str">
            <v>N0065100320</v>
          </cell>
          <cell r="B816" t="str">
            <v>CS</v>
          </cell>
        </row>
        <row r="817">
          <cell r="A817" t="str">
            <v>N0065100340</v>
          </cell>
          <cell r="B817" t="str">
            <v>CS</v>
          </cell>
        </row>
        <row r="818">
          <cell r="A818" t="str">
            <v>N0065100350</v>
          </cell>
          <cell r="B818" t="str">
            <v>CL2</v>
          </cell>
        </row>
        <row r="819">
          <cell r="A819" t="str">
            <v>N0065100360</v>
          </cell>
          <cell r="B819" t="str">
            <v>CS</v>
          </cell>
        </row>
        <row r="820">
          <cell r="A820" t="str">
            <v>N0065100380</v>
          </cell>
          <cell r="B820" t="str">
            <v>CS</v>
          </cell>
        </row>
        <row r="821">
          <cell r="A821" t="str">
            <v>N0065100400</v>
          </cell>
          <cell r="B821" t="str">
            <v>CS</v>
          </cell>
        </row>
        <row r="822">
          <cell r="A822" t="str">
            <v>N0065100410</v>
          </cell>
          <cell r="B822" t="str">
            <v>CR</v>
          </cell>
        </row>
        <row r="823">
          <cell r="A823" t="str">
            <v>N0065100430</v>
          </cell>
          <cell r="B823" t="str">
            <v>CS</v>
          </cell>
        </row>
        <row r="824">
          <cell r="A824" t="str">
            <v>N0065100460</v>
          </cell>
          <cell r="B824" t="str">
            <v>CS</v>
          </cell>
        </row>
        <row r="825">
          <cell r="A825" t="str">
            <v>N0065100470</v>
          </cell>
          <cell r="B825" t="str">
            <v>CS</v>
          </cell>
        </row>
        <row r="826">
          <cell r="A826" t="str">
            <v>N0065100490</v>
          </cell>
          <cell r="B826" t="str">
            <v>CS</v>
          </cell>
        </row>
        <row r="827">
          <cell r="A827" t="str">
            <v>N006510058A</v>
          </cell>
          <cell r="B827" t="str">
            <v>CR</v>
          </cell>
        </row>
        <row r="828">
          <cell r="A828" t="str">
            <v>N0065100600</v>
          </cell>
          <cell r="B828" t="str">
            <v>CW1</v>
          </cell>
        </row>
        <row r="829">
          <cell r="A829" t="str">
            <v>N0065100620</v>
          </cell>
          <cell r="B829" t="str">
            <v>CP</v>
          </cell>
        </row>
        <row r="830">
          <cell r="A830" t="str">
            <v>N006510066A</v>
          </cell>
          <cell r="B830" t="str">
            <v>CX</v>
          </cell>
        </row>
        <row r="831">
          <cell r="A831" t="str">
            <v>N0065110080</v>
          </cell>
          <cell r="B831" t="str">
            <v>CL2</v>
          </cell>
        </row>
        <row r="832">
          <cell r="A832" t="str">
            <v>N006511010M</v>
          </cell>
          <cell r="B832" t="str">
            <v>CO</v>
          </cell>
        </row>
        <row r="833">
          <cell r="A833" t="str">
            <v>N0065110110</v>
          </cell>
          <cell r="B833" t="str">
            <v>CL</v>
          </cell>
        </row>
        <row r="834">
          <cell r="A834" t="str">
            <v>N0065170410</v>
          </cell>
          <cell r="B834" t="str">
            <v>CA</v>
          </cell>
        </row>
        <row r="835">
          <cell r="A835" t="str">
            <v>N0066300060</v>
          </cell>
          <cell r="B835" t="str">
            <v>CS</v>
          </cell>
        </row>
        <row r="836">
          <cell r="A836" t="str">
            <v>N0067809990</v>
          </cell>
          <cell r="B836" t="str">
            <v>CW2</v>
          </cell>
        </row>
        <row r="837">
          <cell r="A837" t="str">
            <v>N0068900110</v>
          </cell>
          <cell r="B837" t="str">
            <v>LS</v>
          </cell>
        </row>
        <row r="838">
          <cell r="A838" t="str">
            <v>N0068900120</v>
          </cell>
          <cell r="B838" t="str">
            <v>LX</v>
          </cell>
        </row>
        <row r="839">
          <cell r="A839" t="str">
            <v>N006900148A</v>
          </cell>
          <cell r="B839" t="str">
            <v>IF</v>
          </cell>
        </row>
        <row r="840">
          <cell r="A840" t="str">
            <v>N006900148B</v>
          </cell>
          <cell r="B840" t="str">
            <v>IF3</v>
          </cell>
        </row>
        <row r="841">
          <cell r="A841" t="str">
            <v>N0069090000</v>
          </cell>
          <cell r="B841" t="str">
            <v>IF</v>
          </cell>
        </row>
        <row r="842">
          <cell r="A842" t="str">
            <v>N0069100140</v>
          </cell>
          <cell r="B842" t="str">
            <v>CS</v>
          </cell>
        </row>
        <row r="843">
          <cell r="A843" t="str">
            <v>N0070101300</v>
          </cell>
          <cell r="B843" t="str">
            <v>CL2</v>
          </cell>
        </row>
        <row r="844">
          <cell r="A844" t="str">
            <v>N0070170010</v>
          </cell>
          <cell r="B844" t="str">
            <v>CX</v>
          </cell>
        </row>
        <row r="845">
          <cell r="A845" t="str">
            <v>N0070900140</v>
          </cell>
          <cell r="B845" t="str">
            <v>CS</v>
          </cell>
        </row>
        <row r="846">
          <cell r="A846" t="str">
            <v>N0070900160</v>
          </cell>
          <cell r="B846" t="str">
            <v>CS</v>
          </cell>
        </row>
        <row r="847">
          <cell r="A847" t="str">
            <v>N0070900180</v>
          </cell>
          <cell r="B847" t="str">
            <v>CS</v>
          </cell>
        </row>
        <row r="848">
          <cell r="A848" t="str">
            <v>N0070900200</v>
          </cell>
          <cell r="B848" t="str">
            <v>CS</v>
          </cell>
        </row>
        <row r="849">
          <cell r="A849" t="str">
            <v>N007090034M</v>
          </cell>
          <cell r="B849" t="str">
            <v>CS1</v>
          </cell>
        </row>
        <row r="850">
          <cell r="A850" t="str">
            <v>N0070900380</v>
          </cell>
          <cell r="B850" t="str">
            <v>CS</v>
          </cell>
        </row>
        <row r="851">
          <cell r="A851" t="str">
            <v>N007090038B</v>
          </cell>
          <cell r="B851" t="str">
            <v>CS</v>
          </cell>
        </row>
        <row r="852">
          <cell r="A852" t="str">
            <v>N0070900390</v>
          </cell>
          <cell r="B852" t="str">
            <v>CS</v>
          </cell>
        </row>
        <row r="853">
          <cell r="A853" t="str">
            <v>N0070900400</v>
          </cell>
          <cell r="B853" t="str">
            <v>CS</v>
          </cell>
        </row>
        <row r="854">
          <cell r="A854" t="str">
            <v>N0070900420</v>
          </cell>
          <cell r="B854" t="str">
            <v>CS</v>
          </cell>
        </row>
        <row r="855">
          <cell r="A855" t="str">
            <v>N0070900430</v>
          </cell>
          <cell r="B855" t="str">
            <v>CO</v>
          </cell>
        </row>
        <row r="856">
          <cell r="A856" t="str">
            <v>N0070900460</v>
          </cell>
          <cell r="B856" t="str">
            <v>CS</v>
          </cell>
        </row>
        <row r="857">
          <cell r="A857" t="str">
            <v>N007090048B</v>
          </cell>
          <cell r="B857" t="str">
            <v>CO</v>
          </cell>
        </row>
        <row r="858">
          <cell r="A858" t="str">
            <v>N007090050B</v>
          </cell>
          <cell r="B858" t="str">
            <v>CO</v>
          </cell>
        </row>
        <row r="859">
          <cell r="A859" t="str">
            <v>N007090055N</v>
          </cell>
          <cell r="B859" t="str">
            <v>CO</v>
          </cell>
        </row>
        <row r="860">
          <cell r="A860" t="str">
            <v>N0070900660</v>
          </cell>
          <cell r="B860" t="str">
            <v>CS</v>
          </cell>
        </row>
        <row r="861">
          <cell r="A861" t="str">
            <v>N0070900670</v>
          </cell>
          <cell r="B861" t="str">
            <v>CS</v>
          </cell>
        </row>
        <row r="862">
          <cell r="A862" t="str">
            <v>N0070900680</v>
          </cell>
          <cell r="B862" t="str">
            <v>CX</v>
          </cell>
        </row>
        <row r="863">
          <cell r="A863" t="str">
            <v>N0070900690</v>
          </cell>
          <cell r="B863" t="str">
            <v>CS</v>
          </cell>
        </row>
        <row r="864">
          <cell r="A864" t="str">
            <v>N0070900710</v>
          </cell>
          <cell r="B864" t="str">
            <v>CS</v>
          </cell>
        </row>
        <row r="865">
          <cell r="A865" t="str">
            <v>N0070900740</v>
          </cell>
          <cell r="B865" t="str">
            <v>CL</v>
          </cell>
        </row>
        <row r="866">
          <cell r="A866" t="str">
            <v>N007090077B</v>
          </cell>
          <cell r="B866" t="str">
            <v>IF3</v>
          </cell>
        </row>
        <row r="867">
          <cell r="A867" t="str">
            <v>N007090079A</v>
          </cell>
          <cell r="B867" t="str">
            <v>CS</v>
          </cell>
        </row>
        <row r="868">
          <cell r="A868" t="str">
            <v>N007090079S</v>
          </cell>
          <cell r="B868" t="str">
            <v>CS</v>
          </cell>
        </row>
        <row r="869">
          <cell r="A869" t="str">
            <v>N007090124D</v>
          </cell>
          <cell r="B869" t="str">
            <v>IF</v>
          </cell>
        </row>
        <row r="870">
          <cell r="A870" t="str">
            <v>N0070901410</v>
          </cell>
          <cell r="B870" t="str">
            <v>MC</v>
          </cell>
        </row>
        <row r="871">
          <cell r="A871" t="str">
            <v>N0070930150</v>
          </cell>
          <cell r="B871" t="str">
            <v>CO</v>
          </cell>
        </row>
        <row r="872">
          <cell r="A872" t="str">
            <v>N007097031A</v>
          </cell>
          <cell r="B872" t="str">
            <v>CA</v>
          </cell>
        </row>
        <row r="873">
          <cell r="A873" t="str">
            <v>N007100001T</v>
          </cell>
          <cell r="B873" t="str">
            <v>CS</v>
          </cell>
        </row>
        <row r="874">
          <cell r="A874" t="str">
            <v>N0071000060</v>
          </cell>
          <cell r="B874" t="str">
            <v>CS</v>
          </cell>
        </row>
        <row r="875">
          <cell r="A875" t="str">
            <v>N007100008N</v>
          </cell>
          <cell r="B875" t="str">
            <v>CS</v>
          </cell>
        </row>
        <row r="876">
          <cell r="A876" t="str">
            <v>N0071000140</v>
          </cell>
          <cell r="B876" t="str">
            <v>CO</v>
          </cell>
        </row>
        <row r="877">
          <cell r="A877" t="str">
            <v>N0071000490</v>
          </cell>
          <cell r="B877" t="str">
            <v>CX</v>
          </cell>
        </row>
        <row r="878">
          <cell r="A878" t="str">
            <v>N007100049D</v>
          </cell>
          <cell r="B878" t="str">
            <v>CO</v>
          </cell>
        </row>
        <row r="879">
          <cell r="A879" t="str">
            <v>N007100059X</v>
          </cell>
          <cell r="B879" t="str">
            <v>CS</v>
          </cell>
        </row>
        <row r="880">
          <cell r="A880" t="str">
            <v>N007100067M</v>
          </cell>
          <cell r="B880" t="str">
            <v>CS</v>
          </cell>
        </row>
        <row r="881">
          <cell r="A881" t="str">
            <v>N0071000690</v>
          </cell>
          <cell r="B881" t="str">
            <v>CS</v>
          </cell>
        </row>
        <row r="882">
          <cell r="A882" t="str">
            <v>N0071000740</v>
          </cell>
          <cell r="B882" t="str">
            <v>CO</v>
          </cell>
        </row>
        <row r="883">
          <cell r="A883" t="str">
            <v>N0071000850</v>
          </cell>
          <cell r="B883" t="str">
            <v>CO</v>
          </cell>
        </row>
        <row r="884">
          <cell r="A884" t="str">
            <v>N0071000890</v>
          </cell>
          <cell r="B884" t="str">
            <v>CS</v>
          </cell>
        </row>
        <row r="885">
          <cell r="A885" t="str">
            <v>N0071000910</v>
          </cell>
          <cell r="B885" t="str">
            <v>CS</v>
          </cell>
        </row>
        <row r="886">
          <cell r="A886" t="str">
            <v>N007100092A</v>
          </cell>
          <cell r="B886" t="str">
            <v>CS</v>
          </cell>
        </row>
        <row r="887">
          <cell r="A887" t="str">
            <v>N0071000930</v>
          </cell>
          <cell r="B887" t="str">
            <v>CS</v>
          </cell>
        </row>
        <row r="888">
          <cell r="A888" t="str">
            <v>N0071000950</v>
          </cell>
          <cell r="B888" t="str">
            <v>CS</v>
          </cell>
        </row>
        <row r="889">
          <cell r="A889" t="str">
            <v>N0071000970</v>
          </cell>
          <cell r="B889" t="str">
            <v>CS</v>
          </cell>
        </row>
        <row r="890">
          <cell r="A890" t="str">
            <v>N007100101N</v>
          </cell>
          <cell r="B890" t="str">
            <v>CS1</v>
          </cell>
        </row>
        <row r="891">
          <cell r="A891" t="str">
            <v>N0071001020</v>
          </cell>
          <cell r="B891" t="str">
            <v>CS</v>
          </cell>
        </row>
        <row r="892">
          <cell r="A892" t="str">
            <v>N0071001040</v>
          </cell>
          <cell r="B892" t="str">
            <v>CS</v>
          </cell>
        </row>
        <row r="893">
          <cell r="A893" t="str">
            <v>N0071001060</v>
          </cell>
          <cell r="B893" t="str">
            <v>CS</v>
          </cell>
        </row>
        <row r="894">
          <cell r="A894" t="str">
            <v>N0071001080</v>
          </cell>
          <cell r="B894" t="str">
            <v>CS</v>
          </cell>
        </row>
        <row r="895">
          <cell r="A895" t="str">
            <v>N0071001100</v>
          </cell>
          <cell r="B895" t="str">
            <v>CS</v>
          </cell>
        </row>
        <row r="896">
          <cell r="A896" t="str">
            <v>N007100111A</v>
          </cell>
          <cell r="B896" t="str">
            <v>CS</v>
          </cell>
        </row>
        <row r="897">
          <cell r="A897" t="str">
            <v>N007100111C</v>
          </cell>
          <cell r="B897" t="str">
            <v>CS</v>
          </cell>
        </row>
        <row r="898">
          <cell r="A898" t="str">
            <v>N007100111G</v>
          </cell>
          <cell r="B898" t="str">
            <v>CS</v>
          </cell>
        </row>
        <row r="899">
          <cell r="A899" t="str">
            <v>N007100114A</v>
          </cell>
          <cell r="B899" t="str">
            <v>CL2</v>
          </cell>
        </row>
        <row r="900">
          <cell r="A900" t="str">
            <v>N007100114N</v>
          </cell>
          <cell r="B900" t="str">
            <v>CS</v>
          </cell>
        </row>
        <row r="901">
          <cell r="A901" t="str">
            <v>N0071001150</v>
          </cell>
          <cell r="B901" t="str">
            <v>CS1</v>
          </cell>
        </row>
        <row r="902">
          <cell r="A902" t="str">
            <v>N0071001160</v>
          </cell>
          <cell r="B902" t="str">
            <v>CS</v>
          </cell>
        </row>
        <row r="903">
          <cell r="A903" t="str">
            <v>N007100117A</v>
          </cell>
          <cell r="B903" t="str">
            <v>CR</v>
          </cell>
        </row>
        <row r="904">
          <cell r="A904" t="str">
            <v>N0071001180</v>
          </cell>
          <cell r="B904" t="str">
            <v>CS</v>
          </cell>
        </row>
        <row r="905">
          <cell r="A905" t="str">
            <v>N0071001190</v>
          </cell>
          <cell r="B905" t="str">
            <v>CS</v>
          </cell>
        </row>
        <row r="906">
          <cell r="A906" t="str">
            <v>N0071001200</v>
          </cell>
          <cell r="B906" t="str">
            <v>CS</v>
          </cell>
        </row>
        <row r="907">
          <cell r="A907" t="str">
            <v>N0071001210</v>
          </cell>
          <cell r="B907" t="str">
            <v>CS</v>
          </cell>
        </row>
        <row r="908">
          <cell r="A908" t="str">
            <v>N007100122M</v>
          </cell>
          <cell r="B908" t="str">
            <v>CO</v>
          </cell>
        </row>
        <row r="909">
          <cell r="A909" t="str">
            <v>N007100124N</v>
          </cell>
          <cell r="B909" t="str">
            <v>CS2</v>
          </cell>
        </row>
        <row r="910">
          <cell r="A910" t="str">
            <v>N0071001250</v>
          </cell>
          <cell r="B910" t="str">
            <v>CS</v>
          </cell>
        </row>
        <row r="911">
          <cell r="A911" t="str">
            <v>N007100130A</v>
          </cell>
          <cell r="B911" t="str">
            <v>CS</v>
          </cell>
        </row>
        <row r="912">
          <cell r="A912" t="str">
            <v>N0071001310</v>
          </cell>
          <cell r="B912" t="str">
            <v>CS</v>
          </cell>
        </row>
        <row r="913">
          <cell r="A913" t="str">
            <v>N007100132B</v>
          </cell>
          <cell r="B913" t="str">
            <v>CL</v>
          </cell>
        </row>
        <row r="914">
          <cell r="A914" t="str">
            <v>N0071001330</v>
          </cell>
          <cell r="B914" t="str">
            <v>CS</v>
          </cell>
        </row>
        <row r="915">
          <cell r="A915" t="str">
            <v>N0071001350</v>
          </cell>
          <cell r="B915" t="str">
            <v>CL</v>
          </cell>
        </row>
        <row r="916">
          <cell r="A916" t="str">
            <v>N007100138M</v>
          </cell>
          <cell r="B916" t="str">
            <v>CS</v>
          </cell>
        </row>
        <row r="917">
          <cell r="A917" t="str">
            <v>N0071001410</v>
          </cell>
          <cell r="B917" t="str">
            <v>CS</v>
          </cell>
        </row>
        <row r="918">
          <cell r="A918" t="str">
            <v>N007100142M</v>
          </cell>
          <cell r="B918" t="str">
            <v>CS4</v>
          </cell>
        </row>
        <row r="919">
          <cell r="A919" t="str">
            <v>N0071001450</v>
          </cell>
          <cell r="B919" t="str">
            <v>CS</v>
          </cell>
        </row>
        <row r="920">
          <cell r="A920" t="str">
            <v>N0071001470</v>
          </cell>
          <cell r="B920" t="str">
            <v>CS</v>
          </cell>
        </row>
        <row r="921">
          <cell r="A921" t="str">
            <v>N007100147A</v>
          </cell>
          <cell r="B921" t="str">
            <v>CO</v>
          </cell>
        </row>
        <row r="922">
          <cell r="A922" t="str">
            <v>N0071001490</v>
          </cell>
          <cell r="B922" t="str">
            <v>MH</v>
          </cell>
        </row>
        <row r="923">
          <cell r="A923" t="str">
            <v>N0071001510</v>
          </cell>
          <cell r="B923" t="str">
            <v>CS</v>
          </cell>
        </row>
        <row r="924">
          <cell r="A924" t="str">
            <v>N0071001730</v>
          </cell>
          <cell r="B924" t="str">
            <v>CS</v>
          </cell>
        </row>
        <row r="925">
          <cell r="A925" t="str">
            <v>N0071001750</v>
          </cell>
          <cell r="B925" t="str">
            <v>CS</v>
          </cell>
        </row>
        <row r="926">
          <cell r="A926" t="str">
            <v>N0071001790</v>
          </cell>
          <cell r="B926" t="str">
            <v>CS</v>
          </cell>
        </row>
        <row r="927">
          <cell r="A927" t="str">
            <v>N0071001810</v>
          </cell>
          <cell r="B927" t="str">
            <v>CS</v>
          </cell>
        </row>
        <row r="928">
          <cell r="A928" t="str">
            <v>N0071001830</v>
          </cell>
          <cell r="B928" t="str">
            <v>CS</v>
          </cell>
        </row>
        <row r="929">
          <cell r="A929" t="str">
            <v>N0071001860</v>
          </cell>
          <cell r="B929" t="str">
            <v>CR</v>
          </cell>
        </row>
        <row r="930">
          <cell r="A930" t="str">
            <v>N0071001870</v>
          </cell>
          <cell r="B930" t="str">
            <v>CS</v>
          </cell>
        </row>
        <row r="931">
          <cell r="A931" t="str">
            <v>N0071001880</v>
          </cell>
          <cell r="B931" t="str">
            <v>CS</v>
          </cell>
        </row>
        <row r="932">
          <cell r="A932" t="str">
            <v>N0071001900</v>
          </cell>
          <cell r="B932" t="str">
            <v>CS</v>
          </cell>
        </row>
        <row r="933">
          <cell r="A933" t="str">
            <v>N0071030050</v>
          </cell>
          <cell r="B933" t="str">
            <v>CO</v>
          </cell>
        </row>
        <row r="934">
          <cell r="A934" t="str">
            <v>N007109049B</v>
          </cell>
          <cell r="B934" t="str">
            <v>CO</v>
          </cell>
        </row>
        <row r="935">
          <cell r="A935" t="str">
            <v>N007109111M</v>
          </cell>
          <cell r="B935" t="str">
            <v>CR</v>
          </cell>
        </row>
        <row r="936">
          <cell r="A936" t="str">
            <v>N0071091510</v>
          </cell>
          <cell r="B936" t="str">
            <v>CS</v>
          </cell>
        </row>
        <row r="937">
          <cell r="A937" t="str">
            <v>N0071700200</v>
          </cell>
          <cell r="B937" t="str">
            <v>CG3</v>
          </cell>
        </row>
        <row r="938">
          <cell r="A938" t="str">
            <v>N0071700280</v>
          </cell>
          <cell r="B938" t="str">
            <v>CL</v>
          </cell>
        </row>
        <row r="939">
          <cell r="A939" t="str">
            <v>N007240001A</v>
          </cell>
          <cell r="B939" t="str">
            <v>CR</v>
          </cell>
        </row>
        <row r="940">
          <cell r="A940" t="str">
            <v>N007240001N</v>
          </cell>
          <cell r="B940" t="str">
            <v>CX</v>
          </cell>
        </row>
        <row r="941">
          <cell r="A941" t="str">
            <v>N0072400070</v>
          </cell>
          <cell r="B941" t="str">
            <v>CL</v>
          </cell>
        </row>
        <row r="942">
          <cell r="A942" t="str">
            <v>N0072500080</v>
          </cell>
          <cell r="B942" t="str">
            <v>CS</v>
          </cell>
        </row>
        <row r="943">
          <cell r="A943" t="str">
            <v>N0072500110</v>
          </cell>
          <cell r="B943" t="str">
            <v>CS</v>
          </cell>
        </row>
        <row r="944">
          <cell r="A944" t="str">
            <v>N007250011B</v>
          </cell>
          <cell r="B944" t="str">
            <v>CS</v>
          </cell>
        </row>
        <row r="945">
          <cell r="A945" t="str">
            <v>N0072500180</v>
          </cell>
          <cell r="B945" t="str">
            <v>CS</v>
          </cell>
        </row>
        <row r="946">
          <cell r="A946" t="str">
            <v>N0072500190</v>
          </cell>
          <cell r="B946" t="str">
            <v>CS</v>
          </cell>
        </row>
        <row r="947">
          <cell r="A947" t="str">
            <v>N0072500200</v>
          </cell>
          <cell r="B947" t="str">
            <v>CS</v>
          </cell>
        </row>
        <row r="948">
          <cell r="A948" t="str">
            <v>N0072500210</v>
          </cell>
          <cell r="B948" t="str">
            <v>CS</v>
          </cell>
        </row>
        <row r="949">
          <cell r="A949" t="str">
            <v>N0072500220</v>
          </cell>
          <cell r="B949" t="str">
            <v>CS</v>
          </cell>
        </row>
        <row r="950">
          <cell r="A950" t="str">
            <v>N0072500240</v>
          </cell>
          <cell r="B950" t="str">
            <v>CS</v>
          </cell>
        </row>
        <row r="951">
          <cell r="A951" t="str">
            <v>N0072500250</v>
          </cell>
          <cell r="B951" t="str">
            <v>CS</v>
          </cell>
        </row>
        <row r="952">
          <cell r="A952" t="str">
            <v>N0072500270</v>
          </cell>
          <cell r="B952" t="str">
            <v>CS</v>
          </cell>
        </row>
        <row r="953">
          <cell r="A953" t="str">
            <v>N007250029A</v>
          </cell>
          <cell r="B953" t="str">
            <v>CR</v>
          </cell>
        </row>
        <row r="954">
          <cell r="A954" t="str">
            <v>N0072500320</v>
          </cell>
          <cell r="B954" t="str">
            <v>CS</v>
          </cell>
        </row>
        <row r="955">
          <cell r="A955" t="str">
            <v>N0072500330</v>
          </cell>
          <cell r="B955" t="str">
            <v>CS</v>
          </cell>
        </row>
        <row r="956">
          <cell r="A956" t="str">
            <v>N007250036B</v>
          </cell>
          <cell r="B956" t="str">
            <v>CO</v>
          </cell>
        </row>
        <row r="957">
          <cell r="A957" t="str">
            <v>N0072500390</v>
          </cell>
          <cell r="B957" t="str">
            <v>CO</v>
          </cell>
        </row>
        <row r="958">
          <cell r="A958" t="str">
            <v>N0072500400</v>
          </cell>
          <cell r="B958" t="str">
            <v>CP</v>
          </cell>
        </row>
        <row r="959">
          <cell r="A959" t="str">
            <v>N0072500410</v>
          </cell>
          <cell r="B959" t="str">
            <v>CS</v>
          </cell>
        </row>
        <row r="960">
          <cell r="A960" t="str">
            <v>N0072500420</v>
          </cell>
          <cell r="B960" t="str">
            <v>CS</v>
          </cell>
        </row>
        <row r="961">
          <cell r="A961" t="str">
            <v>N0072500430</v>
          </cell>
          <cell r="B961" t="str">
            <v>CS</v>
          </cell>
        </row>
        <row r="962">
          <cell r="A962" t="str">
            <v>N007250052A</v>
          </cell>
          <cell r="B962" t="str">
            <v>CS4</v>
          </cell>
        </row>
        <row r="963">
          <cell r="A963" t="str">
            <v>N0072510210</v>
          </cell>
          <cell r="B963" t="str">
            <v>CS4</v>
          </cell>
        </row>
        <row r="964">
          <cell r="A964" t="str">
            <v>N0072510300</v>
          </cell>
          <cell r="B964" t="str">
            <v>MT1</v>
          </cell>
        </row>
        <row r="965">
          <cell r="A965" t="str">
            <v>N0072700020</v>
          </cell>
          <cell r="B965" t="str">
            <v>CS</v>
          </cell>
        </row>
        <row r="966">
          <cell r="A966" t="str">
            <v>N007270002A</v>
          </cell>
          <cell r="B966" t="str">
            <v>CS</v>
          </cell>
        </row>
        <row r="967">
          <cell r="A967" t="str">
            <v>N007270002B</v>
          </cell>
          <cell r="B967" t="str">
            <v>CS</v>
          </cell>
        </row>
        <row r="968">
          <cell r="A968" t="str">
            <v>N007270002C</v>
          </cell>
          <cell r="B968" t="str">
            <v>CO</v>
          </cell>
        </row>
        <row r="969">
          <cell r="A969" t="str">
            <v>N0072700030</v>
          </cell>
          <cell r="B969" t="str">
            <v>CS</v>
          </cell>
        </row>
        <row r="970">
          <cell r="A970" t="str">
            <v>N0072700050</v>
          </cell>
          <cell r="B970" t="str">
            <v>CR</v>
          </cell>
        </row>
        <row r="971">
          <cell r="A971" t="str">
            <v>N0072700060</v>
          </cell>
          <cell r="B971" t="str">
            <v>CS</v>
          </cell>
        </row>
        <row r="972">
          <cell r="A972" t="str">
            <v>N0072700070</v>
          </cell>
          <cell r="B972" t="str">
            <v>CS</v>
          </cell>
        </row>
        <row r="973">
          <cell r="A973" t="str">
            <v>N0072700090</v>
          </cell>
          <cell r="B973" t="str">
            <v>CS</v>
          </cell>
        </row>
        <row r="974">
          <cell r="A974" t="str">
            <v>N0072700110</v>
          </cell>
          <cell r="B974" t="str">
            <v>CS</v>
          </cell>
        </row>
        <row r="975">
          <cell r="A975" t="str">
            <v>N0072700150</v>
          </cell>
          <cell r="B975" t="str">
            <v>CS1</v>
          </cell>
        </row>
        <row r="976">
          <cell r="A976" t="str">
            <v>N007270020A</v>
          </cell>
          <cell r="B976" t="str">
            <v>CS</v>
          </cell>
        </row>
        <row r="977">
          <cell r="A977" t="str">
            <v>N007270026A</v>
          </cell>
          <cell r="B977" t="str">
            <v>CS</v>
          </cell>
        </row>
        <row r="978">
          <cell r="A978" t="str">
            <v>N0072700270</v>
          </cell>
          <cell r="B978" t="str">
            <v>CS</v>
          </cell>
        </row>
        <row r="979">
          <cell r="A979" t="str">
            <v>N007270028M</v>
          </cell>
          <cell r="B979" t="str">
            <v>CS1</v>
          </cell>
        </row>
        <row r="980">
          <cell r="A980" t="str">
            <v>N0072700290</v>
          </cell>
          <cell r="B980" t="str">
            <v>CS</v>
          </cell>
        </row>
        <row r="981">
          <cell r="A981" t="str">
            <v>N0072700310</v>
          </cell>
          <cell r="B981" t="str">
            <v>CS</v>
          </cell>
        </row>
        <row r="982">
          <cell r="A982" t="str">
            <v>N0072700330</v>
          </cell>
          <cell r="B982" t="str">
            <v>CS</v>
          </cell>
        </row>
        <row r="983">
          <cell r="A983" t="str">
            <v>N0072700350</v>
          </cell>
          <cell r="B983" t="str">
            <v>CS</v>
          </cell>
        </row>
        <row r="984">
          <cell r="A984" t="str">
            <v>N0072700370</v>
          </cell>
          <cell r="B984" t="str">
            <v>CL</v>
          </cell>
        </row>
        <row r="985">
          <cell r="A985" t="str">
            <v>N0073000460</v>
          </cell>
          <cell r="B985" t="str">
            <v>LC3</v>
          </cell>
        </row>
        <row r="986">
          <cell r="A986" t="str">
            <v>N007320011N</v>
          </cell>
          <cell r="B986" t="str">
            <v>CP</v>
          </cell>
        </row>
        <row r="987">
          <cell r="A987" t="str">
            <v>N0073200980</v>
          </cell>
          <cell r="B987" t="str">
            <v>CP</v>
          </cell>
        </row>
        <row r="988">
          <cell r="A988" t="str">
            <v>N0073402170</v>
          </cell>
          <cell r="B988" t="str">
            <v>LS</v>
          </cell>
        </row>
        <row r="989">
          <cell r="A989" t="str">
            <v>N0073492480</v>
          </cell>
          <cell r="B989" t="str">
            <v>CL</v>
          </cell>
        </row>
        <row r="990">
          <cell r="A990" t="str">
            <v>N007470014N</v>
          </cell>
          <cell r="B990" t="str">
            <v>EN1</v>
          </cell>
        </row>
        <row r="991">
          <cell r="A991" t="str">
            <v>N0076201190</v>
          </cell>
          <cell r="B991" t="str">
            <v>CO</v>
          </cell>
        </row>
        <row r="992">
          <cell r="A992" t="str">
            <v>N0077400010</v>
          </cell>
          <cell r="B992" t="str">
            <v>IF3</v>
          </cell>
        </row>
        <row r="993">
          <cell r="A993" t="str">
            <v>N0077400020</v>
          </cell>
          <cell r="B993" t="str">
            <v>CW</v>
          </cell>
        </row>
        <row r="994">
          <cell r="A994" t="str">
            <v>N007740003A</v>
          </cell>
          <cell r="B994" t="str">
            <v>IF3</v>
          </cell>
        </row>
        <row r="995">
          <cell r="A995" t="str">
            <v>N007740004N</v>
          </cell>
          <cell r="B995" t="str">
            <v>IF</v>
          </cell>
        </row>
        <row r="996">
          <cell r="A996" t="str">
            <v>N0077400070</v>
          </cell>
          <cell r="B996" t="str">
            <v>IF</v>
          </cell>
        </row>
        <row r="997">
          <cell r="A997" t="str">
            <v>N0077400080</v>
          </cell>
          <cell r="B997" t="str">
            <v>IF3</v>
          </cell>
        </row>
        <row r="998">
          <cell r="A998" t="str">
            <v>N0077400090</v>
          </cell>
          <cell r="B998" t="str">
            <v>IF3</v>
          </cell>
        </row>
        <row r="999">
          <cell r="A999" t="str">
            <v>N007740009A</v>
          </cell>
          <cell r="B999" t="str">
            <v>IF3</v>
          </cell>
        </row>
        <row r="1000">
          <cell r="A1000" t="str">
            <v>N0077400100</v>
          </cell>
          <cell r="B1000" t="str">
            <v>CW</v>
          </cell>
        </row>
        <row r="1001">
          <cell r="A1001" t="str">
            <v>N007740011M</v>
          </cell>
          <cell r="B1001" t="str">
            <v>IF3</v>
          </cell>
        </row>
        <row r="1002">
          <cell r="A1002" t="str">
            <v>N007740013M</v>
          </cell>
          <cell r="B1002" t="str">
            <v>IF3</v>
          </cell>
        </row>
        <row r="1003">
          <cell r="A1003" t="str">
            <v>N0077400140</v>
          </cell>
          <cell r="B1003" t="str">
            <v>IF3</v>
          </cell>
        </row>
        <row r="1004">
          <cell r="A1004" t="str">
            <v>N0077400170</v>
          </cell>
          <cell r="B1004" t="str">
            <v>IF3</v>
          </cell>
        </row>
        <row r="1005">
          <cell r="A1005" t="str">
            <v>N007740019T</v>
          </cell>
          <cell r="B1005" t="str">
            <v>CW</v>
          </cell>
        </row>
        <row r="1006">
          <cell r="A1006" t="str">
            <v>N0077409990</v>
          </cell>
          <cell r="B1006" t="str">
            <v>MT1</v>
          </cell>
        </row>
        <row r="1007">
          <cell r="A1007" t="str">
            <v>N007749001T</v>
          </cell>
          <cell r="B1007" t="str">
            <v>MT1</v>
          </cell>
        </row>
        <row r="1008">
          <cell r="A1008" t="str">
            <v>N007750002E</v>
          </cell>
          <cell r="B1008" t="str">
            <v>CW</v>
          </cell>
        </row>
        <row r="1009">
          <cell r="A1009" t="str">
            <v>N007750003E</v>
          </cell>
          <cell r="B1009" t="str">
            <v>IF3</v>
          </cell>
        </row>
        <row r="1010">
          <cell r="A1010" t="str">
            <v>N007750003K</v>
          </cell>
          <cell r="B1010" t="str">
            <v>IF3</v>
          </cell>
        </row>
        <row r="1011">
          <cell r="A1011" t="str">
            <v>N007750004E</v>
          </cell>
          <cell r="B1011" t="str">
            <v>IF3</v>
          </cell>
        </row>
        <row r="1012">
          <cell r="A1012" t="str">
            <v>N007750004K</v>
          </cell>
          <cell r="B1012" t="str">
            <v>IF3</v>
          </cell>
        </row>
        <row r="1013">
          <cell r="A1013" t="str">
            <v>N007750005P</v>
          </cell>
          <cell r="B1013" t="str">
            <v>IF</v>
          </cell>
        </row>
        <row r="1014">
          <cell r="A1014" t="str">
            <v>N007750011K</v>
          </cell>
          <cell r="B1014" t="str">
            <v>IF</v>
          </cell>
        </row>
        <row r="1015">
          <cell r="A1015" t="str">
            <v>N007750012P</v>
          </cell>
          <cell r="B1015" t="str">
            <v>CG3</v>
          </cell>
        </row>
        <row r="1016">
          <cell r="A1016" t="str">
            <v>N0077500130</v>
          </cell>
          <cell r="B1016" t="str">
            <v>IF3</v>
          </cell>
        </row>
        <row r="1017">
          <cell r="A1017" t="str">
            <v>N007750014P</v>
          </cell>
          <cell r="B1017" t="str">
            <v>CW</v>
          </cell>
        </row>
        <row r="1018">
          <cell r="A1018" t="str">
            <v>N007750017A</v>
          </cell>
          <cell r="B1018" t="str">
            <v>CW</v>
          </cell>
        </row>
        <row r="1019">
          <cell r="A1019" t="str">
            <v>N007750017B</v>
          </cell>
          <cell r="B1019" t="str">
            <v>CW</v>
          </cell>
        </row>
        <row r="1020">
          <cell r="A1020" t="str">
            <v>N007750018P</v>
          </cell>
          <cell r="B1020" t="str">
            <v>IF3</v>
          </cell>
        </row>
        <row r="1021">
          <cell r="A1021" t="str">
            <v>N007750022P</v>
          </cell>
          <cell r="B1021" t="str">
            <v>IF</v>
          </cell>
        </row>
        <row r="1022">
          <cell r="A1022" t="str">
            <v>N007750023P</v>
          </cell>
          <cell r="B1022" t="str">
            <v>IF3</v>
          </cell>
        </row>
        <row r="1023">
          <cell r="A1023" t="str">
            <v>N007750024S</v>
          </cell>
          <cell r="B1023" t="str">
            <v>CW</v>
          </cell>
        </row>
        <row r="1024">
          <cell r="A1024" t="str">
            <v>N007750025M</v>
          </cell>
          <cell r="B1024" t="str">
            <v>IF3</v>
          </cell>
        </row>
        <row r="1025">
          <cell r="A1025" t="str">
            <v>N007750028P</v>
          </cell>
          <cell r="B1025" t="str">
            <v>LX</v>
          </cell>
        </row>
        <row r="1026">
          <cell r="A1026" t="str">
            <v>N007750029P</v>
          </cell>
          <cell r="B1026" t="str">
            <v>IF3</v>
          </cell>
        </row>
        <row r="1027">
          <cell r="A1027" t="str">
            <v>N00775002S4</v>
          </cell>
          <cell r="B1027" t="str">
            <v>CW</v>
          </cell>
        </row>
        <row r="1028">
          <cell r="A1028" t="str">
            <v>N0077500300</v>
          </cell>
          <cell r="B1028" t="str">
            <v>CO</v>
          </cell>
        </row>
        <row r="1029">
          <cell r="A1029" t="str">
            <v>N007750037P</v>
          </cell>
          <cell r="B1029" t="str">
            <v>IF3</v>
          </cell>
        </row>
        <row r="1030">
          <cell r="A1030" t="str">
            <v>N007750038P</v>
          </cell>
          <cell r="B1030" t="str">
            <v>CW</v>
          </cell>
        </row>
        <row r="1031">
          <cell r="A1031" t="str">
            <v>N007750039P</v>
          </cell>
          <cell r="B1031" t="str">
            <v>CW</v>
          </cell>
        </row>
        <row r="1032">
          <cell r="A1032" t="str">
            <v>N007750040P</v>
          </cell>
          <cell r="B1032" t="str">
            <v>IF</v>
          </cell>
        </row>
        <row r="1033">
          <cell r="A1033" t="str">
            <v>N007750041P</v>
          </cell>
          <cell r="B1033" t="str">
            <v>CW</v>
          </cell>
        </row>
        <row r="1034">
          <cell r="A1034" t="str">
            <v>N0077500420</v>
          </cell>
          <cell r="B1034" t="str">
            <v>CW</v>
          </cell>
        </row>
        <row r="1035">
          <cell r="A1035" t="str">
            <v>N007750044N</v>
          </cell>
          <cell r="B1035" t="str">
            <v>CS10</v>
          </cell>
        </row>
        <row r="1036">
          <cell r="A1036" t="str">
            <v>N0077510270</v>
          </cell>
          <cell r="B1036" t="str">
            <v>MT1</v>
          </cell>
        </row>
        <row r="1037">
          <cell r="A1037" t="str">
            <v>N007770017M</v>
          </cell>
          <cell r="B1037" t="str">
            <v>CO</v>
          </cell>
        </row>
        <row r="1038">
          <cell r="A1038" t="str">
            <v>N0077700200</v>
          </cell>
          <cell r="B1038" t="str">
            <v>CS</v>
          </cell>
        </row>
        <row r="1039">
          <cell r="A1039" t="str">
            <v>N0077700210</v>
          </cell>
          <cell r="B1039" t="str">
            <v>CO</v>
          </cell>
        </row>
        <row r="1040">
          <cell r="A1040" t="str">
            <v>N0077700220</v>
          </cell>
          <cell r="B1040" t="str">
            <v>CS</v>
          </cell>
        </row>
        <row r="1041">
          <cell r="A1041" t="str">
            <v>N0077700240</v>
          </cell>
          <cell r="B1041" t="str">
            <v>CS</v>
          </cell>
        </row>
        <row r="1042">
          <cell r="A1042" t="str">
            <v>N0077700260</v>
          </cell>
          <cell r="B1042" t="str">
            <v>CS</v>
          </cell>
        </row>
        <row r="1043">
          <cell r="A1043" t="str">
            <v>N0077700290</v>
          </cell>
          <cell r="B1043" t="str">
            <v>CS</v>
          </cell>
        </row>
        <row r="1044">
          <cell r="A1044" t="str">
            <v>N007770029A</v>
          </cell>
          <cell r="B1044" t="str">
            <v>CS</v>
          </cell>
        </row>
        <row r="1045">
          <cell r="A1045" t="str">
            <v>N0077700350</v>
          </cell>
          <cell r="B1045" t="str">
            <v>CS</v>
          </cell>
        </row>
        <row r="1046">
          <cell r="A1046" t="str">
            <v>N0077700520</v>
          </cell>
          <cell r="B1046" t="str">
            <v>CS</v>
          </cell>
        </row>
        <row r="1047">
          <cell r="A1047" t="str">
            <v>N0077700540</v>
          </cell>
          <cell r="B1047" t="str">
            <v>CS</v>
          </cell>
        </row>
        <row r="1048">
          <cell r="A1048" t="str">
            <v>N0077700580</v>
          </cell>
          <cell r="B1048" t="str">
            <v>CS</v>
          </cell>
        </row>
        <row r="1049">
          <cell r="A1049" t="str">
            <v>N0077700600</v>
          </cell>
          <cell r="B1049" t="str">
            <v>CS</v>
          </cell>
        </row>
        <row r="1050">
          <cell r="A1050" t="str">
            <v>N0077700640</v>
          </cell>
          <cell r="B1050" t="str">
            <v>CS</v>
          </cell>
        </row>
        <row r="1051">
          <cell r="A1051" t="str">
            <v>N007770066N</v>
          </cell>
          <cell r="B1051" t="str">
            <v>CS</v>
          </cell>
        </row>
        <row r="1052">
          <cell r="A1052" t="str">
            <v>N0077701000</v>
          </cell>
          <cell r="B1052" t="str">
            <v>CP</v>
          </cell>
        </row>
        <row r="1053">
          <cell r="A1053" t="str">
            <v>N007770101L</v>
          </cell>
          <cell r="B1053" t="str">
            <v>CO</v>
          </cell>
        </row>
        <row r="1054">
          <cell r="A1054" t="str">
            <v>N0077720010</v>
          </cell>
          <cell r="B1054" t="str">
            <v>MX</v>
          </cell>
        </row>
        <row r="1055">
          <cell r="A1055" t="str">
            <v>N0077770000</v>
          </cell>
          <cell r="B1055" t="str">
            <v>CA</v>
          </cell>
        </row>
        <row r="1056">
          <cell r="A1056" t="str">
            <v>N0077800020</v>
          </cell>
          <cell r="B1056" t="str">
            <v>CS</v>
          </cell>
        </row>
        <row r="1057">
          <cell r="A1057" t="str">
            <v>N007780002B</v>
          </cell>
          <cell r="B1057" t="str">
            <v>CS</v>
          </cell>
        </row>
        <row r="1058">
          <cell r="A1058" t="str">
            <v>N0077800040</v>
          </cell>
          <cell r="B1058" t="str">
            <v>CS</v>
          </cell>
        </row>
        <row r="1059">
          <cell r="A1059" t="str">
            <v>N007780005M</v>
          </cell>
          <cell r="B1059" t="str">
            <v>CS</v>
          </cell>
        </row>
        <row r="1060">
          <cell r="A1060" t="str">
            <v>N0077800070</v>
          </cell>
          <cell r="B1060" t="str">
            <v>CS</v>
          </cell>
        </row>
        <row r="1061">
          <cell r="A1061" t="str">
            <v>N007780009N</v>
          </cell>
          <cell r="B1061" t="str">
            <v>CS</v>
          </cell>
        </row>
        <row r="1062">
          <cell r="A1062" t="str">
            <v>N0077800100</v>
          </cell>
          <cell r="B1062" t="str">
            <v>CS</v>
          </cell>
        </row>
        <row r="1063">
          <cell r="A1063" t="str">
            <v>N0077800110</v>
          </cell>
          <cell r="B1063" t="str">
            <v>CS</v>
          </cell>
        </row>
        <row r="1064">
          <cell r="A1064" t="str">
            <v>N0077800120</v>
          </cell>
          <cell r="B1064" t="str">
            <v>CS</v>
          </cell>
        </row>
        <row r="1065">
          <cell r="A1065" t="str">
            <v>N0077800130</v>
          </cell>
          <cell r="B1065" t="str">
            <v>CR1</v>
          </cell>
        </row>
        <row r="1066">
          <cell r="A1066" t="str">
            <v>N0077800210</v>
          </cell>
          <cell r="B1066" t="str">
            <v>CS</v>
          </cell>
        </row>
        <row r="1067">
          <cell r="A1067" t="str">
            <v>N0077800230</v>
          </cell>
          <cell r="B1067" t="str">
            <v>CR</v>
          </cell>
        </row>
        <row r="1068">
          <cell r="A1068" t="str">
            <v>N0077800240</v>
          </cell>
          <cell r="B1068" t="str">
            <v>CS</v>
          </cell>
        </row>
        <row r="1069">
          <cell r="A1069" t="str">
            <v>N0077800250</v>
          </cell>
          <cell r="B1069" t="str">
            <v>CS</v>
          </cell>
        </row>
        <row r="1070">
          <cell r="A1070" t="str">
            <v>N0077800260</v>
          </cell>
          <cell r="B1070" t="str">
            <v>CS</v>
          </cell>
        </row>
        <row r="1071">
          <cell r="A1071" t="str">
            <v>N0077800270</v>
          </cell>
          <cell r="B1071" t="str">
            <v>CS</v>
          </cell>
        </row>
        <row r="1072">
          <cell r="A1072" t="str">
            <v>N0077800280</v>
          </cell>
          <cell r="B1072" t="str">
            <v>CS</v>
          </cell>
        </row>
        <row r="1073">
          <cell r="A1073" t="str">
            <v>N0077800290</v>
          </cell>
          <cell r="B1073" t="str">
            <v>CS</v>
          </cell>
        </row>
        <row r="1074">
          <cell r="A1074" t="str">
            <v>N007780029A</v>
          </cell>
          <cell r="B1074" t="str">
            <v>CS</v>
          </cell>
        </row>
        <row r="1075">
          <cell r="A1075" t="str">
            <v>N0077800300</v>
          </cell>
          <cell r="B1075" t="str">
            <v>CS</v>
          </cell>
        </row>
        <row r="1076">
          <cell r="A1076" t="str">
            <v>N0077800320</v>
          </cell>
          <cell r="B1076" t="str">
            <v>CS</v>
          </cell>
        </row>
        <row r="1077">
          <cell r="A1077" t="str">
            <v>N0077800340</v>
          </cell>
          <cell r="B1077" t="str">
            <v>CS</v>
          </cell>
        </row>
        <row r="1078">
          <cell r="A1078" t="str">
            <v>N0077800370</v>
          </cell>
          <cell r="B1078" t="str">
            <v>CS</v>
          </cell>
        </row>
        <row r="1079">
          <cell r="A1079" t="str">
            <v>N0077800390</v>
          </cell>
          <cell r="B1079" t="str">
            <v>CS</v>
          </cell>
        </row>
        <row r="1080">
          <cell r="A1080" t="str">
            <v>N0077800410</v>
          </cell>
          <cell r="B1080" t="str">
            <v>CS</v>
          </cell>
        </row>
        <row r="1081">
          <cell r="A1081" t="str">
            <v>N0077800470</v>
          </cell>
          <cell r="B1081" t="str">
            <v>CS</v>
          </cell>
        </row>
        <row r="1082">
          <cell r="A1082" t="str">
            <v>N0077800490</v>
          </cell>
          <cell r="B1082" t="str">
            <v>CS</v>
          </cell>
        </row>
        <row r="1083">
          <cell r="A1083" t="str">
            <v>N0077900020</v>
          </cell>
          <cell r="B1083" t="str">
            <v>CS</v>
          </cell>
        </row>
        <row r="1084">
          <cell r="A1084" t="str">
            <v>N0077900040</v>
          </cell>
          <cell r="B1084" t="str">
            <v>CS</v>
          </cell>
        </row>
        <row r="1085">
          <cell r="A1085" t="str">
            <v>N0077900100</v>
          </cell>
          <cell r="B1085" t="str">
            <v>CS</v>
          </cell>
        </row>
        <row r="1086">
          <cell r="A1086" t="str">
            <v>N0078020000</v>
          </cell>
          <cell r="B1086" t="str">
            <v>CP</v>
          </cell>
        </row>
        <row r="1087">
          <cell r="A1087" t="str">
            <v>N007810001K</v>
          </cell>
          <cell r="B1087" t="str">
            <v>IF3</v>
          </cell>
        </row>
        <row r="1088">
          <cell r="A1088" t="str">
            <v>N0078100020</v>
          </cell>
          <cell r="B1088" t="str">
            <v>CS</v>
          </cell>
        </row>
        <row r="1089">
          <cell r="A1089" t="str">
            <v>N007810002K</v>
          </cell>
          <cell r="B1089" t="str">
            <v>IF3</v>
          </cell>
        </row>
        <row r="1090">
          <cell r="A1090" t="str">
            <v>N0078100030</v>
          </cell>
          <cell r="B1090" t="str">
            <v>CS</v>
          </cell>
        </row>
        <row r="1091">
          <cell r="A1091" t="str">
            <v>N0078100040</v>
          </cell>
          <cell r="B1091" t="str">
            <v>CS</v>
          </cell>
        </row>
        <row r="1092">
          <cell r="A1092" t="str">
            <v>N0078100050</v>
          </cell>
          <cell r="B1092" t="str">
            <v>CS</v>
          </cell>
        </row>
        <row r="1093">
          <cell r="A1093" t="str">
            <v>N0078100070</v>
          </cell>
          <cell r="B1093" t="str">
            <v>CS</v>
          </cell>
        </row>
        <row r="1094">
          <cell r="A1094" t="str">
            <v>N0078100080</v>
          </cell>
          <cell r="B1094" t="str">
            <v>CS</v>
          </cell>
        </row>
        <row r="1095">
          <cell r="A1095" t="str">
            <v>N0078100110</v>
          </cell>
          <cell r="B1095" t="str">
            <v>CS</v>
          </cell>
        </row>
        <row r="1096">
          <cell r="A1096" t="str">
            <v>N0078100120</v>
          </cell>
          <cell r="B1096" t="str">
            <v>CS</v>
          </cell>
        </row>
        <row r="1097">
          <cell r="A1097" t="str">
            <v>N0078100130</v>
          </cell>
          <cell r="B1097" t="str">
            <v>CS</v>
          </cell>
        </row>
        <row r="1098">
          <cell r="A1098" t="str">
            <v>N0078100150</v>
          </cell>
          <cell r="B1098" t="str">
            <v>CS</v>
          </cell>
        </row>
        <row r="1099">
          <cell r="A1099" t="str">
            <v>N007810017X</v>
          </cell>
          <cell r="B1099" t="str">
            <v>CS</v>
          </cell>
        </row>
        <row r="1100">
          <cell r="A1100" t="str">
            <v>N0078100200</v>
          </cell>
          <cell r="B1100" t="str">
            <v>CS</v>
          </cell>
        </row>
        <row r="1101">
          <cell r="A1101" t="str">
            <v>N0078100210</v>
          </cell>
          <cell r="B1101" t="str">
            <v>CS</v>
          </cell>
        </row>
        <row r="1102">
          <cell r="A1102" t="str">
            <v>N0078100220</v>
          </cell>
          <cell r="B1102" t="str">
            <v>CS</v>
          </cell>
        </row>
        <row r="1103">
          <cell r="A1103" t="str">
            <v>N0078100230</v>
          </cell>
          <cell r="B1103" t="str">
            <v>CS</v>
          </cell>
        </row>
        <row r="1104">
          <cell r="A1104" t="str">
            <v>N0078100240</v>
          </cell>
          <cell r="B1104" t="str">
            <v>CS</v>
          </cell>
        </row>
        <row r="1105">
          <cell r="A1105" t="str">
            <v>N0078100270</v>
          </cell>
          <cell r="B1105" t="str">
            <v>CS</v>
          </cell>
        </row>
        <row r="1106">
          <cell r="A1106" t="str">
            <v>N0078100280</v>
          </cell>
          <cell r="B1106" t="str">
            <v>CS</v>
          </cell>
        </row>
        <row r="1107">
          <cell r="A1107" t="str">
            <v>N0078100300</v>
          </cell>
          <cell r="B1107" t="str">
            <v>CS</v>
          </cell>
        </row>
        <row r="1108">
          <cell r="A1108" t="str">
            <v>N0078100310</v>
          </cell>
          <cell r="B1108" t="str">
            <v>CS</v>
          </cell>
        </row>
        <row r="1109">
          <cell r="A1109" t="str">
            <v>N0078100320</v>
          </cell>
          <cell r="B1109" t="str">
            <v>CS</v>
          </cell>
        </row>
        <row r="1110">
          <cell r="A1110" t="str">
            <v>N0078100330</v>
          </cell>
          <cell r="B1110" t="str">
            <v>LX</v>
          </cell>
        </row>
        <row r="1111">
          <cell r="A1111" t="str">
            <v>N0078100350</v>
          </cell>
          <cell r="B1111" t="str">
            <v>CS</v>
          </cell>
        </row>
        <row r="1112">
          <cell r="A1112" t="str">
            <v>N0078100360</v>
          </cell>
          <cell r="B1112" t="str">
            <v>CS</v>
          </cell>
        </row>
        <row r="1113">
          <cell r="A1113" t="str">
            <v>N0078100370</v>
          </cell>
          <cell r="B1113" t="str">
            <v>CS</v>
          </cell>
        </row>
        <row r="1114">
          <cell r="A1114" t="str">
            <v>N0078100380</v>
          </cell>
          <cell r="B1114" t="str">
            <v>CS</v>
          </cell>
        </row>
        <row r="1115">
          <cell r="A1115" t="str">
            <v>N007810039N</v>
          </cell>
          <cell r="B1115" t="str">
            <v>CS</v>
          </cell>
        </row>
        <row r="1116">
          <cell r="A1116" t="str">
            <v>N0078100430</v>
          </cell>
          <cell r="B1116" t="str">
            <v>CO</v>
          </cell>
        </row>
        <row r="1117">
          <cell r="A1117" t="str">
            <v>N007810043F</v>
          </cell>
          <cell r="B1117" t="str">
            <v>CX</v>
          </cell>
        </row>
        <row r="1118">
          <cell r="A1118" t="str">
            <v>N0078400010</v>
          </cell>
          <cell r="B1118" t="str">
            <v>IF</v>
          </cell>
        </row>
        <row r="1119">
          <cell r="A1119" t="str">
            <v>N0078400020</v>
          </cell>
          <cell r="B1119" t="str">
            <v>IF</v>
          </cell>
        </row>
        <row r="1120">
          <cell r="A1120" t="str">
            <v>N0078400030</v>
          </cell>
          <cell r="B1120" t="str">
            <v>IF3</v>
          </cell>
        </row>
        <row r="1121">
          <cell r="A1121" t="str">
            <v>N007880056X</v>
          </cell>
          <cell r="B1121" t="str">
            <v>CS</v>
          </cell>
        </row>
        <row r="1122">
          <cell r="A1122" t="str">
            <v>N007880058X</v>
          </cell>
          <cell r="B1122" t="str">
            <v>CS</v>
          </cell>
        </row>
        <row r="1123">
          <cell r="A1123" t="str">
            <v>N007880060X</v>
          </cell>
          <cell r="B1123" t="str">
            <v>CS</v>
          </cell>
        </row>
        <row r="1124">
          <cell r="A1124" t="str">
            <v>N0078800610</v>
          </cell>
          <cell r="B1124" t="str">
            <v>CS</v>
          </cell>
        </row>
        <row r="1125">
          <cell r="A1125" t="str">
            <v>N0078800620</v>
          </cell>
          <cell r="B1125" t="str">
            <v>CS</v>
          </cell>
        </row>
        <row r="1126">
          <cell r="A1126" t="str">
            <v>N0078800630</v>
          </cell>
          <cell r="B1126" t="str">
            <v>CS</v>
          </cell>
        </row>
        <row r="1127">
          <cell r="A1127" t="str">
            <v>N0078800650</v>
          </cell>
          <cell r="B1127" t="str">
            <v>CS</v>
          </cell>
        </row>
        <row r="1128">
          <cell r="A1128" t="str">
            <v>N007880066N</v>
          </cell>
          <cell r="B1128" t="str">
            <v>CS</v>
          </cell>
        </row>
        <row r="1129">
          <cell r="A1129" t="str">
            <v>N007880068N</v>
          </cell>
          <cell r="B1129" t="str">
            <v>CS</v>
          </cell>
        </row>
        <row r="1130">
          <cell r="A1130" t="str">
            <v>N0078800700</v>
          </cell>
          <cell r="B1130" t="str">
            <v>CS</v>
          </cell>
        </row>
        <row r="1131">
          <cell r="A1131" t="str">
            <v>N0078800710</v>
          </cell>
          <cell r="B1131" t="str">
            <v>CS</v>
          </cell>
        </row>
        <row r="1132">
          <cell r="A1132" t="str">
            <v>N0078800720</v>
          </cell>
          <cell r="B1132" t="str">
            <v>CS</v>
          </cell>
        </row>
        <row r="1133">
          <cell r="A1133" t="str">
            <v>N0078800730</v>
          </cell>
          <cell r="B1133" t="str">
            <v>CS</v>
          </cell>
        </row>
        <row r="1134">
          <cell r="A1134" t="str">
            <v>N0078800740</v>
          </cell>
          <cell r="B1134" t="str">
            <v>CS</v>
          </cell>
        </row>
        <row r="1135">
          <cell r="A1135" t="str">
            <v>N0078800750</v>
          </cell>
          <cell r="B1135" t="str">
            <v>CS</v>
          </cell>
        </row>
        <row r="1136">
          <cell r="A1136" t="str">
            <v>N0078800760</v>
          </cell>
          <cell r="B1136" t="str">
            <v>CS</v>
          </cell>
        </row>
        <row r="1137">
          <cell r="A1137" t="str">
            <v>N0078800770</v>
          </cell>
          <cell r="B1137" t="str">
            <v>CS</v>
          </cell>
        </row>
        <row r="1138">
          <cell r="A1138" t="str">
            <v>N007880078M</v>
          </cell>
          <cell r="B1138" t="str">
            <v>CS</v>
          </cell>
        </row>
        <row r="1139">
          <cell r="A1139" t="str">
            <v>N0078800790</v>
          </cell>
          <cell r="B1139" t="str">
            <v>CS</v>
          </cell>
        </row>
        <row r="1140">
          <cell r="A1140" t="str">
            <v>N0078800810</v>
          </cell>
          <cell r="B1140" t="str">
            <v>CS</v>
          </cell>
        </row>
        <row r="1141">
          <cell r="A1141" t="str">
            <v>N0078800820</v>
          </cell>
          <cell r="B1141" t="str">
            <v>CS</v>
          </cell>
        </row>
        <row r="1142">
          <cell r="A1142" t="str">
            <v>N0078800830</v>
          </cell>
          <cell r="B1142" t="str">
            <v>CS</v>
          </cell>
        </row>
        <row r="1143">
          <cell r="A1143" t="str">
            <v>N0078800850</v>
          </cell>
          <cell r="B1143" t="str">
            <v>CS</v>
          </cell>
        </row>
        <row r="1144">
          <cell r="A1144" t="str">
            <v>N007880086N</v>
          </cell>
          <cell r="B1144" t="str">
            <v>CS</v>
          </cell>
        </row>
        <row r="1145">
          <cell r="A1145" t="str">
            <v>N007880091M</v>
          </cell>
          <cell r="B1145" t="str">
            <v>CS</v>
          </cell>
        </row>
        <row r="1146">
          <cell r="A1146" t="str">
            <v>N007880092M</v>
          </cell>
          <cell r="B1146" t="str">
            <v>CS1</v>
          </cell>
        </row>
        <row r="1147">
          <cell r="A1147" t="str">
            <v>N0078800930</v>
          </cell>
          <cell r="B1147" t="str">
            <v>CR1</v>
          </cell>
        </row>
        <row r="1148">
          <cell r="A1148" t="str">
            <v>N0078800980</v>
          </cell>
          <cell r="B1148" t="str">
            <v>CS</v>
          </cell>
        </row>
        <row r="1149">
          <cell r="A1149" t="str">
            <v>N0083610000</v>
          </cell>
          <cell r="B1149" t="str">
            <v>LX</v>
          </cell>
        </row>
        <row r="1150">
          <cell r="A1150" t="str">
            <v>N0084000050</v>
          </cell>
          <cell r="B1150" t="str">
            <v>CL</v>
          </cell>
        </row>
        <row r="1151">
          <cell r="A1151" t="str">
            <v>N008401006A</v>
          </cell>
          <cell r="B1151" t="str">
            <v>MH</v>
          </cell>
        </row>
        <row r="1152">
          <cell r="A1152" t="str">
            <v>N0084010120</v>
          </cell>
          <cell r="B1152" t="str">
            <v>LC2</v>
          </cell>
        </row>
        <row r="1153">
          <cell r="A1153" t="str">
            <v>N0084090040</v>
          </cell>
          <cell r="B1153" t="str">
            <v>CS</v>
          </cell>
        </row>
        <row r="1154">
          <cell r="A1154" t="str">
            <v>N0084090060</v>
          </cell>
          <cell r="B1154" t="str">
            <v>MH</v>
          </cell>
        </row>
        <row r="1155">
          <cell r="A1155" t="str">
            <v>N008409006N</v>
          </cell>
          <cell r="B1155" t="str">
            <v>MH</v>
          </cell>
        </row>
        <row r="1156">
          <cell r="A1156" t="str">
            <v>N0084090080</v>
          </cell>
          <cell r="B1156" t="str">
            <v>LC3</v>
          </cell>
        </row>
        <row r="1157">
          <cell r="A1157" t="str">
            <v>N0086610010</v>
          </cell>
          <cell r="B1157" t="str">
            <v>CP</v>
          </cell>
        </row>
        <row r="1158">
          <cell r="A1158" t="str">
            <v>N0086700060</v>
          </cell>
          <cell r="B1158" t="str">
            <v>EL</v>
          </cell>
        </row>
        <row r="1159">
          <cell r="A1159" t="str">
            <v>N0088700110</v>
          </cell>
          <cell r="B1159" t="str">
            <v>CS</v>
          </cell>
        </row>
        <row r="1160">
          <cell r="A1160" t="str">
            <v>N0088700120</v>
          </cell>
          <cell r="B1160" t="str">
            <v>CS</v>
          </cell>
        </row>
        <row r="1161">
          <cell r="A1161" t="str">
            <v>N0088700130</v>
          </cell>
          <cell r="B1161" t="str">
            <v>CS</v>
          </cell>
        </row>
        <row r="1162">
          <cell r="A1162" t="str">
            <v>N0088700140</v>
          </cell>
          <cell r="B1162" t="str">
            <v>CS</v>
          </cell>
        </row>
        <row r="1163">
          <cell r="A1163" t="str">
            <v>N0088700150</v>
          </cell>
          <cell r="B1163" t="str">
            <v>CS</v>
          </cell>
        </row>
        <row r="1164">
          <cell r="A1164" t="str">
            <v>N0088700202</v>
          </cell>
          <cell r="B1164" t="str">
            <v>CO</v>
          </cell>
        </row>
        <row r="1165">
          <cell r="A1165" t="str">
            <v>N0088700203</v>
          </cell>
          <cell r="B1165" t="str">
            <v>CO</v>
          </cell>
        </row>
        <row r="1166">
          <cell r="A1166" t="str">
            <v>N008870020M</v>
          </cell>
          <cell r="B1166" t="str">
            <v>CO</v>
          </cell>
        </row>
        <row r="1167">
          <cell r="A1167" t="str">
            <v>N008870020R</v>
          </cell>
          <cell r="B1167" t="str">
            <v>CO</v>
          </cell>
        </row>
        <row r="1168">
          <cell r="A1168" t="str">
            <v>N00887002S0</v>
          </cell>
          <cell r="B1168" t="str">
            <v>CO</v>
          </cell>
        </row>
        <row r="1169">
          <cell r="A1169" t="str">
            <v>N008880001M</v>
          </cell>
          <cell r="B1169" t="str">
            <v>IF3</v>
          </cell>
        </row>
        <row r="1170">
          <cell r="A1170" t="str">
            <v>N0090210000</v>
          </cell>
          <cell r="B1170" t="str">
            <v>LX</v>
          </cell>
        </row>
        <row r="1171">
          <cell r="A1171" t="str">
            <v>N009170001A</v>
          </cell>
          <cell r="B1171" t="str">
            <v>CS</v>
          </cell>
        </row>
        <row r="1172">
          <cell r="A1172" t="str">
            <v>N009170001X</v>
          </cell>
          <cell r="B1172" t="str">
            <v>CS</v>
          </cell>
        </row>
        <row r="1173">
          <cell r="A1173" t="str">
            <v>N009170002X</v>
          </cell>
          <cell r="B1173" t="str">
            <v>CS</v>
          </cell>
        </row>
        <row r="1174">
          <cell r="A1174" t="str">
            <v>N009170003X</v>
          </cell>
          <cell r="B1174" t="str">
            <v>CS</v>
          </cell>
        </row>
        <row r="1175">
          <cell r="A1175" t="str">
            <v>N009170004X</v>
          </cell>
          <cell r="B1175" t="str">
            <v>CS</v>
          </cell>
        </row>
        <row r="1176">
          <cell r="A1176" t="str">
            <v>N009170005M</v>
          </cell>
          <cell r="B1176" t="str">
            <v>CS</v>
          </cell>
        </row>
        <row r="1177">
          <cell r="A1177" t="str">
            <v>N0091700080</v>
          </cell>
          <cell r="B1177" t="str">
            <v>CS</v>
          </cell>
        </row>
        <row r="1178">
          <cell r="A1178" t="str">
            <v>N009230001F</v>
          </cell>
          <cell r="B1178" t="str">
            <v>CO</v>
          </cell>
        </row>
        <row r="1179">
          <cell r="A1179" t="str">
            <v>N009230001G</v>
          </cell>
          <cell r="B1179" t="str">
            <v>CO</v>
          </cell>
        </row>
        <row r="1180">
          <cell r="A1180" t="str">
            <v>N009230002B</v>
          </cell>
          <cell r="B1180" t="str">
            <v>LC3</v>
          </cell>
        </row>
        <row r="1181">
          <cell r="A1181" t="str">
            <v>N0092300030</v>
          </cell>
          <cell r="B1181" t="str">
            <v>CG3</v>
          </cell>
        </row>
        <row r="1182">
          <cell r="A1182" t="str">
            <v>N0092390000</v>
          </cell>
          <cell r="B1182" t="str">
            <v>IF3</v>
          </cell>
        </row>
        <row r="1183">
          <cell r="A1183" t="str">
            <v>N0092700010</v>
          </cell>
          <cell r="B1183" t="str">
            <v>CG1</v>
          </cell>
        </row>
        <row r="1184">
          <cell r="A1184" t="str">
            <v>N0092700040</v>
          </cell>
          <cell r="B1184" t="str">
            <v>CW</v>
          </cell>
        </row>
        <row r="1185">
          <cell r="A1185" t="str">
            <v>N0092790000</v>
          </cell>
          <cell r="B1185" t="str">
            <v>CW</v>
          </cell>
        </row>
        <row r="1186">
          <cell r="A1186" t="str">
            <v>N0093270000</v>
          </cell>
          <cell r="B1186" t="str">
            <v>CA</v>
          </cell>
        </row>
        <row r="1187">
          <cell r="A1187" t="str">
            <v>N0095000010</v>
          </cell>
          <cell r="B1187" t="str">
            <v>CW</v>
          </cell>
        </row>
        <row r="1188">
          <cell r="A1188" t="str">
            <v>N0095000013</v>
          </cell>
          <cell r="B1188" t="str">
            <v>CW</v>
          </cell>
        </row>
        <row r="1189">
          <cell r="A1189" t="str">
            <v>N0095000014</v>
          </cell>
          <cell r="B1189" t="str">
            <v>CW</v>
          </cell>
        </row>
        <row r="1190">
          <cell r="A1190" t="str">
            <v>N0095000020</v>
          </cell>
          <cell r="B1190" t="str">
            <v>IF3</v>
          </cell>
        </row>
        <row r="1191">
          <cell r="A1191" t="str">
            <v>N0095000030</v>
          </cell>
          <cell r="B1191" t="str">
            <v>CW</v>
          </cell>
        </row>
        <row r="1192">
          <cell r="A1192" t="str">
            <v>N0095000040</v>
          </cell>
          <cell r="B1192" t="str">
            <v>CW</v>
          </cell>
        </row>
        <row r="1193">
          <cell r="A1193" t="str">
            <v>N0095000070</v>
          </cell>
          <cell r="B1193" t="str">
            <v>IF3</v>
          </cell>
        </row>
        <row r="1194">
          <cell r="A1194" t="str">
            <v>N0095000080</v>
          </cell>
          <cell r="B1194" t="str">
            <v>CW</v>
          </cell>
        </row>
        <row r="1195">
          <cell r="A1195" t="str">
            <v>N0095000110</v>
          </cell>
          <cell r="B1195" t="str">
            <v>CW</v>
          </cell>
        </row>
        <row r="1196">
          <cell r="A1196" t="str">
            <v>N0095600010</v>
          </cell>
          <cell r="B1196" t="str">
            <v>EL</v>
          </cell>
        </row>
        <row r="1197">
          <cell r="A1197" t="str">
            <v>N009560001A</v>
          </cell>
          <cell r="B1197" t="str">
            <v>EL</v>
          </cell>
        </row>
        <row r="1198">
          <cell r="A1198" t="str">
            <v>N0096200040</v>
          </cell>
          <cell r="B1198" t="str">
            <v>IF</v>
          </cell>
        </row>
        <row r="1199">
          <cell r="A1199" t="str">
            <v>N0096200050</v>
          </cell>
          <cell r="B1199" t="str">
            <v>CW</v>
          </cell>
        </row>
        <row r="1200">
          <cell r="A1200" t="str">
            <v>N0096200080</v>
          </cell>
          <cell r="B1200" t="str">
            <v>CW</v>
          </cell>
        </row>
        <row r="1201">
          <cell r="A1201" t="str">
            <v>N009630001A</v>
          </cell>
          <cell r="B1201" t="str">
            <v>CS</v>
          </cell>
        </row>
        <row r="1202">
          <cell r="A1202" t="str">
            <v>N0098690000</v>
          </cell>
          <cell r="B1202" t="str">
            <v>CL2</v>
          </cell>
        </row>
        <row r="1203">
          <cell r="A1203" t="str">
            <v>N0098810020</v>
          </cell>
          <cell r="B1203" t="str">
            <v>LS5</v>
          </cell>
        </row>
        <row r="1204">
          <cell r="A1204" t="str">
            <v>N009889002M</v>
          </cell>
          <cell r="B1204" t="str">
            <v>MT1</v>
          </cell>
        </row>
        <row r="1205">
          <cell r="A1205" t="str">
            <v>N010002617020</v>
          </cell>
          <cell r="B1205" t="str">
            <v>CR1</v>
          </cell>
        </row>
        <row r="1206">
          <cell r="A1206" t="str">
            <v>N010002617021</v>
          </cell>
          <cell r="B1206" t="str">
            <v>CS</v>
          </cell>
        </row>
        <row r="1207">
          <cell r="A1207" t="str">
            <v>N010002617022</v>
          </cell>
          <cell r="B1207" t="str">
            <v>CS</v>
          </cell>
        </row>
        <row r="1208">
          <cell r="A1208" t="str">
            <v>N010002617023</v>
          </cell>
          <cell r="B1208" t="str">
            <v>CS</v>
          </cell>
        </row>
        <row r="1209">
          <cell r="A1209" t="str">
            <v>N010002617190</v>
          </cell>
          <cell r="B1209" t="str">
            <v>CO</v>
          </cell>
        </row>
        <row r="1210">
          <cell r="A1210" t="str">
            <v>N010002617197</v>
          </cell>
          <cell r="B1210" t="str">
            <v>IF3</v>
          </cell>
        </row>
        <row r="1211">
          <cell r="A1211" t="str">
            <v>N010002617198</v>
          </cell>
          <cell r="B1211" t="str">
            <v>IF3</v>
          </cell>
        </row>
        <row r="1212">
          <cell r="A1212" t="str">
            <v>N010002617199</v>
          </cell>
          <cell r="B1212" t="str">
            <v>IF3</v>
          </cell>
        </row>
        <row r="1213">
          <cell r="A1213" t="str">
            <v>N010002617200</v>
          </cell>
          <cell r="B1213" t="str">
            <v>IF3</v>
          </cell>
        </row>
        <row r="1214">
          <cell r="A1214" t="str">
            <v>N010002617201</v>
          </cell>
          <cell r="B1214" t="str">
            <v>IF3</v>
          </cell>
        </row>
        <row r="1215">
          <cell r="A1215" t="str">
            <v>N010002617202</v>
          </cell>
          <cell r="B1215" t="str">
            <v>IF3</v>
          </cell>
        </row>
        <row r="1216">
          <cell r="A1216" t="str">
            <v>N010002617205</v>
          </cell>
          <cell r="B1216" t="str">
            <v>IF3</v>
          </cell>
        </row>
        <row r="1217">
          <cell r="A1217" t="str">
            <v>N010002617206</v>
          </cell>
          <cell r="B1217" t="str">
            <v>IF3</v>
          </cell>
        </row>
        <row r="1218">
          <cell r="A1218" t="str">
            <v>N010002617207</v>
          </cell>
          <cell r="B1218" t="str">
            <v>IF3</v>
          </cell>
        </row>
        <row r="1219">
          <cell r="A1219" t="str">
            <v>N010002617208</v>
          </cell>
          <cell r="B1219" t="str">
            <v>IF3</v>
          </cell>
        </row>
        <row r="1220">
          <cell r="A1220" t="str">
            <v>N010002617209</v>
          </cell>
          <cell r="B1220" t="str">
            <v>IF3</v>
          </cell>
        </row>
        <row r="1221">
          <cell r="A1221" t="str">
            <v>N010002617212</v>
          </cell>
          <cell r="B1221" t="str">
            <v>IF3</v>
          </cell>
        </row>
        <row r="1222">
          <cell r="A1222" t="str">
            <v>N010002617213</v>
          </cell>
          <cell r="B1222" t="str">
            <v>IF3</v>
          </cell>
        </row>
        <row r="1223">
          <cell r="A1223" t="str">
            <v>N010002617214</v>
          </cell>
          <cell r="B1223" t="str">
            <v>IF3</v>
          </cell>
        </row>
        <row r="1224">
          <cell r="A1224" t="str">
            <v>N010002617215</v>
          </cell>
          <cell r="B1224" t="str">
            <v>IF3</v>
          </cell>
        </row>
        <row r="1225">
          <cell r="A1225" t="str">
            <v>N010002617216</v>
          </cell>
          <cell r="B1225" t="str">
            <v>IF3</v>
          </cell>
        </row>
        <row r="1226">
          <cell r="A1226" t="str">
            <v>N010002617217</v>
          </cell>
          <cell r="B1226" t="str">
            <v>IF3</v>
          </cell>
        </row>
        <row r="1227">
          <cell r="A1227" t="str">
            <v>N010002618846</v>
          </cell>
          <cell r="B1227" t="str">
            <v>CX</v>
          </cell>
        </row>
        <row r="1228">
          <cell r="A1228" t="str">
            <v>N010002618887</v>
          </cell>
          <cell r="B1228" t="str">
            <v>CW</v>
          </cell>
        </row>
        <row r="1229">
          <cell r="A1229" t="str">
            <v>N010002618981</v>
          </cell>
          <cell r="B1229" t="str">
            <v>IF3</v>
          </cell>
        </row>
        <row r="1230">
          <cell r="A1230" t="str">
            <v>N010002618992</v>
          </cell>
          <cell r="B1230" t="str">
            <v>CW</v>
          </cell>
        </row>
        <row r="1231">
          <cell r="A1231" t="str">
            <v>N010002619346</v>
          </cell>
          <cell r="B1231" t="str">
            <v>CA</v>
          </cell>
        </row>
        <row r="1232">
          <cell r="A1232" t="str">
            <v>N010002619367</v>
          </cell>
          <cell r="B1232" t="str">
            <v>CO</v>
          </cell>
        </row>
        <row r="1233">
          <cell r="A1233" t="str">
            <v>N010002619369</v>
          </cell>
          <cell r="B1233" t="str">
            <v>CO</v>
          </cell>
        </row>
        <row r="1234">
          <cell r="A1234" t="str">
            <v>N010002619429</v>
          </cell>
          <cell r="B1234" t="str">
            <v>LX</v>
          </cell>
        </row>
        <row r="1235">
          <cell r="A1235" t="str">
            <v>N010002619478</v>
          </cell>
          <cell r="B1235" t="str">
            <v>CO</v>
          </cell>
        </row>
        <row r="1236">
          <cell r="A1236" t="str">
            <v>N010002619491</v>
          </cell>
          <cell r="B1236" t="str">
            <v>CS10</v>
          </cell>
        </row>
        <row r="1237">
          <cell r="A1237" t="str">
            <v>N010002619492</v>
          </cell>
          <cell r="B1237" t="str">
            <v>CS10</v>
          </cell>
        </row>
        <row r="1238">
          <cell r="A1238" t="str">
            <v>N010002619498</v>
          </cell>
          <cell r="B1238" t="str">
            <v>CS10</v>
          </cell>
        </row>
        <row r="1239">
          <cell r="A1239" t="str">
            <v>N010002619499</v>
          </cell>
          <cell r="B1239" t="str">
            <v>CS10</v>
          </cell>
        </row>
        <row r="1240">
          <cell r="A1240" t="str">
            <v>N010002619500</v>
          </cell>
          <cell r="B1240" t="str">
            <v>CS10</v>
          </cell>
        </row>
        <row r="1241">
          <cell r="A1241" t="str">
            <v>N010002619501</v>
          </cell>
          <cell r="B1241" t="str">
            <v>CS10</v>
          </cell>
        </row>
        <row r="1242">
          <cell r="A1242" t="str">
            <v>N010002619502</v>
          </cell>
          <cell r="B1242" t="str">
            <v>CS10</v>
          </cell>
        </row>
        <row r="1243">
          <cell r="A1243" t="str">
            <v>N010002619505</v>
          </cell>
          <cell r="B1243" t="str">
            <v>CO</v>
          </cell>
        </row>
        <row r="1244">
          <cell r="A1244" t="str">
            <v>N010002619508</v>
          </cell>
          <cell r="B1244" t="str">
            <v>CX</v>
          </cell>
        </row>
        <row r="1245">
          <cell r="A1245" t="str">
            <v>N010002619513</v>
          </cell>
          <cell r="B1245" t="str">
            <v>CO</v>
          </cell>
        </row>
        <row r="1246">
          <cell r="A1246" t="str">
            <v>N010002619528</v>
          </cell>
          <cell r="B1246" t="str">
            <v>CO</v>
          </cell>
        </row>
        <row r="1247">
          <cell r="A1247" t="str">
            <v>N010002619573</v>
          </cell>
          <cell r="B1247" t="str">
            <v>MT1</v>
          </cell>
        </row>
        <row r="1248">
          <cell r="A1248" t="str">
            <v>N010008773103</v>
          </cell>
          <cell r="B1248" t="str">
            <v>MT1</v>
          </cell>
        </row>
        <row r="1249">
          <cell r="A1249" t="str">
            <v>N010008773157</v>
          </cell>
          <cell r="B1249" t="str">
            <v>EN1</v>
          </cell>
        </row>
        <row r="1250">
          <cell r="A1250" t="str">
            <v>N010008773162</v>
          </cell>
          <cell r="B1250" t="str">
            <v>CO</v>
          </cell>
        </row>
        <row r="1251">
          <cell r="A1251" t="str">
            <v>N010008773970</v>
          </cell>
          <cell r="B1251" t="str">
            <v>CA</v>
          </cell>
        </row>
        <row r="1252">
          <cell r="A1252" t="str">
            <v>N010008773984</v>
          </cell>
          <cell r="B1252" t="str">
            <v>CO</v>
          </cell>
        </row>
        <row r="1253">
          <cell r="A1253" t="str">
            <v>N010008774134</v>
          </cell>
          <cell r="B1253" t="str">
            <v>CO</v>
          </cell>
        </row>
        <row r="1254">
          <cell r="A1254" t="str">
            <v>N010008774210</v>
          </cell>
          <cell r="B1254" t="str">
            <v>CS</v>
          </cell>
        </row>
        <row r="1255">
          <cell r="A1255" t="str">
            <v>N010008774212</v>
          </cell>
          <cell r="B1255" t="str">
            <v>IF3</v>
          </cell>
        </row>
        <row r="1256">
          <cell r="A1256" t="str">
            <v>N010008774213</v>
          </cell>
          <cell r="B1256" t="str">
            <v>IF</v>
          </cell>
        </row>
        <row r="1257">
          <cell r="A1257" t="str">
            <v>N010008774384</v>
          </cell>
          <cell r="B1257" t="str">
            <v>CG3</v>
          </cell>
        </row>
        <row r="1258">
          <cell r="A1258" t="str">
            <v>N010008774522</v>
          </cell>
          <cell r="B1258" t="str">
            <v>CS</v>
          </cell>
        </row>
        <row r="1259">
          <cell r="A1259" t="str">
            <v>N010008774523</v>
          </cell>
          <cell r="B1259" t="str">
            <v>CS</v>
          </cell>
        </row>
        <row r="1260">
          <cell r="A1260" t="str">
            <v>N010008774541</v>
          </cell>
          <cell r="B1260" t="str">
            <v>CS</v>
          </cell>
        </row>
        <row r="1261">
          <cell r="A1261" t="str">
            <v>N010008774564</v>
          </cell>
          <cell r="B1261" t="str">
            <v>CW</v>
          </cell>
        </row>
        <row r="1262">
          <cell r="A1262" t="str">
            <v>N010008774603</v>
          </cell>
          <cell r="B1262" t="str">
            <v>CS</v>
          </cell>
        </row>
        <row r="1263">
          <cell r="A1263" t="str">
            <v>N010008774648</v>
          </cell>
          <cell r="B1263" t="str">
            <v>CO</v>
          </cell>
        </row>
        <row r="1264">
          <cell r="A1264" t="str">
            <v>N010008774701</v>
          </cell>
          <cell r="B1264" t="str">
            <v>CS3</v>
          </cell>
        </row>
        <row r="1265">
          <cell r="A1265" t="str">
            <v>N010008774764</v>
          </cell>
          <cell r="B1265" t="str">
            <v>IF3</v>
          </cell>
        </row>
        <row r="1266">
          <cell r="A1266" t="str">
            <v>N010008774849</v>
          </cell>
          <cell r="B1266" t="str">
            <v>CO</v>
          </cell>
        </row>
        <row r="1267">
          <cell r="A1267" t="str">
            <v>N010008775110</v>
          </cell>
          <cell r="B1267" t="str">
            <v>CG3</v>
          </cell>
        </row>
        <row r="1268">
          <cell r="A1268" t="str">
            <v>N010008775116</v>
          </cell>
          <cell r="B1268" t="str">
            <v>CM</v>
          </cell>
        </row>
        <row r="1269">
          <cell r="A1269" t="str">
            <v>N010008775123</v>
          </cell>
          <cell r="B1269" t="str">
            <v>CO</v>
          </cell>
        </row>
        <row r="1270">
          <cell r="A1270" t="str">
            <v>N010008775134</v>
          </cell>
          <cell r="B1270" t="str">
            <v>CW1</v>
          </cell>
        </row>
        <row r="1271">
          <cell r="A1271" t="str">
            <v>N010008775141</v>
          </cell>
          <cell r="B1271" t="str">
            <v>MT1</v>
          </cell>
        </row>
        <row r="1272">
          <cell r="A1272" t="str">
            <v>N010008775143</v>
          </cell>
          <cell r="B1272" t="str">
            <v>MT1</v>
          </cell>
        </row>
        <row r="1273">
          <cell r="A1273" t="str">
            <v>N010008775160</v>
          </cell>
          <cell r="B1273" t="str">
            <v>CO</v>
          </cell>
        </row>
        <row r="1274">
          <cell r="A1274" t="str">
            <v>N010008775254</v>
          </cell>
          <cell r="B1274" t="str">
            <v>MH</v>
          </cell>
        </row>
        <row r="1275">
          <cell r="A1275" t="str">
            <v>N010008775265</v>
          </cell>
          <cell r="B1275" t="str">
            <v>CW</v>
          </cell>
        </row>
        <row r="1276">
          <cell r="A1276" t="str">
            <v>N010008775266</v>
          </cell>
          <cell r="B1276" t="str">
            <v>CW3</v>
          </cell>
        </row>
        <row r="1277">
          <cell r="A1277" t="str">
            <v>N010008775269</v>
          </cell>
          <cell r="B1277" t="str">
            <v>CO</v>
          </cell>
        </row>
        <row r="1278">
          <cell r="A1278" t="str">
            <v>N010008775433</v>
          </cell>
          <cell r="B1278" t="str">
            <v>CS</v>
          </cell>
        </row>
        <row r="1279">
          <cell r="A1279" t="str">
            <v>N010008775434</v>
          </cell>
          <cell r="B1279" t="str">
            <v>CS</v>
          </cell>
        </row>
        <row r="1280">
          <cell r="A1280" t="str">
            <v>N010008775489</v>
          </cell>
          <cell r="B1280" t="str">
            <v>CS</v>
          </cell>
        </row>
        <row r="1281">
          <cell r="A1281" t="str">
            <v>N010008775490</v>
          </cell>
          <cell r="B1281" t="str">
            <v>CS</v>
          </cell>
        </row>
        <row r="1282">
          <cell r="A1282" t="str">
            <v>N010008775495</v>
          </cell>
          <cell r="B1282" t="str">
            <v>ML</v>
          </cell>
        </row>
        <row r="1283">
          <cell r="A1283" t="str">
            <v>N010008775520</v>
          </cell>
          <cell r="B1283" t="str">
            <v>CO</v>
          </cell>
        </row>
        <row r="1284">
          <cell r="A1284" t="str">
            <v>N010008775523</v>
          </cell>
          <cell r="B1284" t="str">
            <v>CA</v>
          </cell>
        </row>
        <row r="1285">
          <cell r="A1285" t="str">
            <v>N010008775562</v>
          </cell>
          <cell r="B1285" t="str">
            <v>MT1</v>
          </cell>
        </row>
        <row r="1286">
          <cell r="A1286" t="str">
            <v>N010008775577</v>
          </cell>
          <cell r="B1286" t="str">
            <v>CO</v>
          </cell>
        </row>
        <row r="1287">
          <cell r="A1287" t="str">
            <v>N010008775596</v>
          </cell>
          <cell r="B1287" t="str">
            <v>IF3</v>
          </cell>
        </row>
        <row r="1288">
          <cell r="A1288" t="str">
            <v>N010008775598</v>
          </cell>
          <cell r="B1288" t="str">
            <v>CW</v>
          </cell>
        </row>
        <row r="1289">
          <cell r="A1289" t="str">
            <v>N010008775599</v>
          </cell>
          <cell r="B1289" t="str">
            <v>CO</v>
          </cell>
        </row>
        <row r="1290">
          <cell r="A1290" t="str">
            <v>N010008775600</v>
          </cell>
          <cell r="B1290" t="str">
            <v>CO</v>
          </cell>
        </row>
        <row r="1291">
          <cell r="A1291" t="str">
            <v>N010008775637</v>
          </cell>
          <cell r="B1291" t="str">
            <v>CS10</v>
          </cell>
        </row>
        <row r="1292">
          <cell r="A1292" t="str">
            <v>N010008775638</v>
          </cell>
          <cell r="B1292" t="str">
            <v>CS10</v>
          </cell>
        </row>
        <row r="1293">
          <cell r="A1293" t="str">
            <v>N010008775647</v>
          </cell>
          <cell r="B1293" t="str">
            <v>MT1</v>
          </cell>
        </row>
        <row r="1294">
          <cell r="A1294" t="str">
            <v>N010008775663</v>
          </cell>
          <cell r="B1294" t="str">
            <v>MT1</v>
          </cell>
        </row>
        <row r="1295">
          <cell r="A1295" t="str">
            <v>N010008775665</v>
          </cell>
          <cell r="B1295" t="str">
            <v>MT1</v>
          </cell>
        </row>
        <row r="1296">
          <cell r="A1296" t="str">
            <v>N010008775685</v>
          </cell>
          <cell r="B1296" t="str">
            <v>MT1</v>
          </cell>
        </row>
        <row r="1297">
          <cell r="A1297" t="str">
            <v>N010008775707</v>
          </cell>
          <cell r="B1297" t="str">
            <v>CO</v>
          </cell>
        </row>
        <row r="1298">
          <cell r="A1298" t="str">
            <v>N010008775708</v>
          </cell>
          <cell r="B1298" t="str">
            <v>CO</v>
          </cell>
        </row>
        <row r="1299">
          <cell r="A1299" t="str">
            <v>N010008775710</v>
          </cell>
          <cell r="B1299" t="str">
            <v>CW3</v>
          </cell>
        </row>
        <row r="1300">
          <cell r="A1300" t="str">
            <v>N010008775767</v>
          </cell>
          <cell r="B1300" t="str">
            <v>IF3</v>
          </cell>
        </row>
        <row r="1301">
          <cell r="A1301" t="str">
            <v>N010008775768</v>
          </cell>
          <cell r="B1301" t="str">
            <v>IF3</v>
          </cell>
        </row>
        <row r="1302">
          <cell r="A1302" t="str">
            <v>N010008775769</v>
          </cell>
          <cell r="B1302" t="str">
            <v>IF3</v>
          </cell>
        </row>
        <row r="1303">
          <cell r="A1303" t="str">
            <v>N010008775770</v>
          </cell>
          <cell r="B1303" t="str">
            <v>IF3</v>
          </cell>
        </row>
        <row r="1304">
          <cell r="A1304" t="str">
            <v>N010008775771</v>
          </cell>
          <cell r="B1304" t="str">
            <v>IF3</v>
          </cell>
        </row>
        <row r="1305">
          <cell r="A1305" t="str">
            <v>N010008775772</v>
          </cell>
          <cell r="B1305" t="str">
            <v>IF3</v>
          </cell>
        </row>
        <row r="1306">
          <cell r="A1306" t="str">
            <v>N010008775773</v>
          </cell>
          <cell r="B1306" t="str">
            <v>IF3</v>
          </cell>
        </row>
        <row r="1307">
          <cell r="A1307" t="str">
            <v>N010008775774</v>
          </cell>
          <cell r="B1307" t="str">
            <v>IF3</v>
          </cell>
        </row>
        <row r="1308">
          <cell r="A1308" t="str">
            <v>N010008775775</v>
          </cell>
          <cell r="B1308" t="str">
            <v>IF3</v>
          </cell>
        </row>
        <row r="1309">
          <cell r="A1309" t="str">
            <v>N010008775776</v>
          </cell>
          <cell r="B1309" t="str">
            <v>IF3</v>
          </cell>
        </row>
        <row r="1310">
          <cell r="A1310" t="str">
            <v>N010008775777</v>
          </cell>
          <cell r="B1310" t="str">
            <v>IF3</v>
          </cell>
        </row>
        <row r="1311">
          <cell r="A1311" t="str">
            <v>N010008775778</v>
          </cell>
          <cell r="B1311" t="str">
            <v>IF3</v>
          </cell>
        </row>
        <row r="1312">
          <cell r="A1312" t="str">
            <v>N010008775779</v>
          </cell>
          <cell r="B1312" t="str">
            <v>IF3</v>
          </cell>
        </row>
        <row r="1313">
          <cell r="A1313" t="str">
            <v>N010008775780</v>
          </cell>
          <cell r="B1313" t="str">
            <v>IF3</v>
          </cell>
        </row>
        <row r="1314">
          <cell r="A1314" t="str">
            <v>N010008775781</v>
          </cell>
          <cell r="B1314" t="str">
            <v>IF3</v>
          </cell>
        </row>
        <row r="1315">
          <cell r="A1315" t="str">
            <v>N010008775782</v>
          </cell>
          <cell r="B1315" t="str">
            <v>IF3</v>
          </cell>
        </row>
        <row r="1316">
          <cell r="A1316" t="str">
            <v>N010008775783</v>
          </cell>
          <cell r="B1316" t="str">
            <v>IF3</v>
          </cell>
        </row>
        <row r="1317">
          <cell r="A1317" t="str">
            <v>N010008775784</v>
          </cell>
          <cell r="B1317" t="str">
            <v>IF3</v>
          </cell>
        </row>
        <row r="1318">
          <cell r="A1318" t="str">
            <v>N010008775787</v>
          </cell>
          <cell r="B1318" t="str">
            <v>CO</v>
          </cell>
        </row>
        <row r="1319">
          <cell r="A1319" t="str">
            <v>N010008775788</v>
          </cell>
          <cell r="B1319" t="str">
            <v>CO</v>
          </cell>
        </row>
        <row r="1320">
          <cell r="A1320" t="str">
            <v>N010008775791</v>
          </cell>
          <cell r="B1320" t="str">
            <v>CO</v>
          </cell>
        </row>
        <row r="1321">
          <cell r="A1321" t="str">
            <v>N010008775797</v>
          </cell>
          <cell r="B1321" t="str">
            <v>CO</v>
          </cell>
        </row>
        <row r="1322">
          <cell r="A1322" t="str">
            <v>N010008775800</v>
          </cell>
          <cell r="B1322" t="str">
            <v>CO</v>
          </cell>
        </row>
        <row r="1323">
          <cell r="A1323" t="str">
            <v>N010008775801</v>
          </cell>
          <cell r="B1323" t="str">
            <v>MX</v>
          </cell>
        </row>
        <row r="1324">
          <cell r="A1324" t="str">
            <v>N010008775808</v>
          </cell>
          <cell r="B1324" t="str">
            <v>CO</v>
          </cell>
        </row>
        <row r="1325">
          <cell r="A1325" t="str">
            <v>N010008775809</v>
          </cell>
          <cell r="B1325" t="str">
            <v>CO</v>
          </cell>
        </row>
        <row r="1326">
          <cell r="A1326" t="str">
            <v>N010008775916</v>
          </cell>
          <cell r="B1326" t="str">
            <v>CS</v>
          </cell>
        </row>
        <row r="1327">
          <cell r="A1327" t="str">
            <v>N010008775959</v>
          </cell>
          <cell r="B1327" t="str">
            <v>IF3</v>
          </cell>
        </row>
        <row r="1328">
          <cell r="A1328" t="str">
            <v>N010008776053</v>
          </cell>
          <cell r="B1328" t="str">
            <v>MT1</v>
          </cell>
        </row>
        <row r="1329">
          <cell r="A1329" t="str">
            <v>N010008776054</v>
          </cell>
          <cell r="B1329" t="str">
            <v>EM1</v>
          </cell>
        </row>
        <row r="1330">
          <cell r="A1330" t="str">
            <v>N010008776057</v>
          </cell>
          <cell r="B1330" t="str">
            <v>EP</v>
          </cell>
        </row>
        <row r="1331">
          <cell r="A1331" t="str">
            <v>N010008776072</v>
          </cell>
          <cell r="B1331" t="str">
            <v>IF3</v>
          </cell>
        </row>
        <row r="1332">
          <cell r="A1332" t="str">
            <v>N010008776076</v>
          </cell>
          <cell r="B1332" t="str">
            <v>CO</v>
          </cell>
        </row>
        <row r="1333">
          <cell r="A1333" t="str">
            <v>N010008776103</v>
          </cell>
          <cell r="B1333" t="str">
            <v>CR2</v>
          </cell>
        </row>
        <row r="1334">
          <cell r="A1334" t="str">
            <v>N010008776105</v>
          </cell>
          <cell r="B1334" t="str">
            <v>CR2</v>
          </cell>
        </row>
        <row r="1335">
          <cell r="A1335" t="str">
            <v>N010008776138</v>
          </cell>
          <cell r="B1335" t="str">
            <v>CS7</v>
          </cell>
        </row>
        <row r="1336">
          <cell r="A1336" t="str">
            <v>N010008776139</v>
          </cell>
          <cell r="B1336" t="str">
            <v>CO</v>
          </cell>
        </row>
        <row r="1337">
          <cell r="A1337" t="str">
            <v>N010008776145</v>
          </cell>
          <cell r="B1337" t="str">
            <v>CS</v>
          </cell>
        </row>
        <row r="1338">
          <cell r="A1338" t="str">
            <v>N010008776146</v>
          </cell>
          <cell r="B1338" t="str">
            <v>CS</v>
          </cell>
        </row>
        <row r="1339">
          <cell r="A1339" t="str">
            <v>N010008776153</v>
          </cell>
          <cell r="B1339" t="str">
            <v>CO</v>
          </cell>
        </row>
        <row r="1340">
          <cell r="A1340" t="str">
            <v>N010008776158</v>
          </cell>
          <cell r="B1340" t="str">
            <v>CO</v>
          </cell>
        </row>
        <row r="1341">
          <cell r="A1341" t="str">
            <v>N010008776159</v>
          </cell>
          <cell r="B1341" t="str">
            <v>CO</v>
          </cell>
        </row>
        <row r="1342">
          <cell r="A1342" t="str">
            <v>N010008776160</v>
          </cell>
          <cell r="B1342" t="str">
            <v>CO</v>
          </cell>
        </row>
        <row r="1343">
          <cell r="A1343" t="str">
            <v>N010008776191</v>
          </cell>
          <cell r="B1343" t="str">
            <v>CO</v>
          </cell>
        </row>
        <row r="1344">
          <cell r="A1344" t="str">
            <v>N010008776193</v>
          </cell>
          <cell r="B1344" t="str">
            <v>CO</v>
          </cell>
        </row>
        <row r="1345">
          <cell r="A1345" t="str">
            <v>N010008776210</v>
          </cell>
          <cell r="B1345" t="str">
            <v>CR</v>
          </cell>
        </row>
        <row r="1346">
          <cell r="A1346" t="str">
            <v>N010008776211</v>
          </cell>
          <cell r="B1346" t="str">
            <v>CS</v>
          </cell>
        </row>
        <row r="1347">
          <cell r="A1347" t="str">
            <v>N010008776214</v>
          </cell>
          <cell r="B1347" t="str">
            <v>CO</v>
          </cell>
        </row>
        <row r="1348">
          <cell r="A1348" t="str">
            <v>N010008776293</v>
          </cell>
          <cell r="B1348" t="str">
            <v>CW</v>
          </cell>
        </row>
        <row r="1349">
          <cell r="A1349" t="str">
            <v>N010008776356</v>
          </cell>
          <cell r="B1349" t="str">
            <v>CO</v>
          </cell>
        </row>
        <row r="1350">
          <cell r="A1350" t="str">
            <v>N010008776386</v>
          </cell>
          <cell r="B1350" t="str">
            <v>LX</v>
          </cell>
        </row>
        <row r="1351">
          <cell r="A1351" t="str">
            <v>N010008776433</v>
          </cell>
          <cell r="B1351" t="str">
            <v>CS</v>
          </cell>
        </row>
        <row r="1352">
          <cell r="A1352" t="str">
            <v>N010008776436</v>
          </cell>
          <cell r="B1352" t="str">
            <v>CX</v>
          </cell>
        </row>
        <row r="1353">
          <cell r="A1353" t="str">
            <v>N010008776437</v>
          </cell>
          <cell r="B1353" t="str">
            <v>CS</v>
          </cell>
        </row>
        <row r="1354">
          <cell r="A1354" t="str">
            <v>N010008776438</v>
          </cell>
          <cell r="B1354" t="str">
            <v>CS</v>
          </cell>
        </row>
        <row r="1355">
          <cell r="A1355" t="str">
            <v>N010008776440</v>
          </cell>
          <cell r="B1355" t="str">
            <v>CH</v>
          </cell>
        </row>
        <row r="1356">
          <cell r="A1356" t="str">
            <v>N010008776443</v>
          </cell>
          <cell r="B1356" t="str">
            <v>CO</v>
          </cell>
        </row>
        <row r="1357">
          <cell r="A1357" t="str">
            <v>N010008776445</v>
          </cell>
          <cell r="B1357" t="str">
            <v>CO</v>
          </cell>
        </row>
        <row r="1358">
          <cell r="A1358" t="str">
            <v>N010008776446</v>
          </cell>
          <cell r="B1358" t="str">
            <v>CO</v>
          </cell>
        </row>
        <row r="1359">
          <cell r="A1359" t="str">
            <v>N010008776449</v>
          </cell>
          <cell r="B1359" t="str">
            <v>CO</v>
          </cell>
        </row>
        <row r="1360">
          <cell r="A1360" t="str">
            <v>N010008776454</v>
          </cell>
          <cell r="B1360" t="str">
            <v>IF3</v>
          </cell>
        </row>
        <row r="1361">
          <cell r="A1361" t="str">
            <v>N010008776456</v>
          </cell>
          <cell r="B1361" t="str">
            <v>MT1</v>
          </cell>
        </row>
        <row r="1362">
          <cell r="A1362" t="str">
            <v>N010008776461</v>
          </cell>
          <cell r="B1362" t="str">
            <v>CP</v>
          </cell>
        </row>
        <row r="1363">
          <cell r="A1363" t="str">
            <v>N010008776484</v>
          </cell>
          <cell r="B1363" t="str">
            <v>MT1</v>
          </cell>
        </row>
        <row r="1364">
          <cell r="A1364" t="str">
            <v>N010008776485</v>
          </cell>
          <cell r="B1364" t="str">
            <v>CS</v>
          </cell>
        </row>
        <row r="1365">
          <cell r="A1365" t="str">
            <v>N010008776486</v>
          </cell>
          <cell r="B1365" t="str">
            <v>CS</v>
          </cell>
        </row>
        <row r="1366">
          <cell r="A1366" t="str">
            <v>N010008776487</v>
          </cell>
          <cell r="B1366" t="str">
            <v>CH</v>
          </cell>
        </row>
        <row r="1367">
          <cell r="A1367" t="str">
            <v>N010008776498</v>
          </cell>
          <cell r="B1367" t="str">
            <v>CS</v>
          </cell>
        </row>
        <row r="1368">
          <cell r="A1368" t="str">
            <v>N010008776520</v>
          </cell>
          <cell r="B1368" t="str">
            <v>CS7</v>
          </cell>
        </row>
        <row r="1369">
          <cell r="A1369" t="str">
            <v>N010008776521</v>
          </cell>
          <cell r="B1369" t="str">
            <v>CS7</v>
          </cell>
        </row>
        <row r="1370">
          <cell r="A1370" t="str">
            <v>N010008776525</v>
          </cell>
          <cell r="B1370" t="str">
            <v>IF3</v>
          </cell>
        </row>
        <row r="1371">
          <cell r="A1371" t="str">
            <v>N010008776526</v>
          </cell>
          <cell r="B1371" t="str">
            <v>IF3</v>
          </cell>
        </row>
        <row r="1372">
          <cell r="A1372" t="str">
            <v>N010008776533</v>
          </cell>
          <cell r="B1372" t="str">
            <v>CS</v>
          </cell>
        </row>
        <row r="1373">
          <cell r="A1373" t="str">
            <v>N010008776534</v>
          </cell>
          <cell r="B1373" t="str">
            <v>CS</v>
          </cell>
        </row>
        <row r="1374">
          <cell r="A1374" t="str">
            <v>N010008776550</v>
          </cell>
          <cell r="B1374" t="str">
            <v>CS2</v>
          </cell>
        </row>
        <row r="1375">
          <cell r="A1375" t="str">
            <v>N010008776582</v>
          </cell>
          <cell r="B1375" t="str">
            <v>CO</v>
          </cell>
        </row>
        <row r="1376">
          <cell r="A1376" t="str">
            <v>N010008776679</v>
          </cell>
          <cell r="B1376" t="str">
            <v>CO</v>
          </cell>
        </row>
        <row r="1377">
          <cell r="A1377" t="str">
            <v>N010008776693</v>
          </cell>
          <cell r="B1377" t="str">
            <v>CW</v>
          </cell>
        </row>
        <row r="1378">
          <cell r="A1378" t="str">
            <v>N010008776706</v>
          </cell>
          <cell r="B1378" t="str">
            <v>CR</v>
          </cell>
        </row>
        <row r="1379">
          <cell r="A1379" t="str">
            <v>N010008776712</v>
          </cell>
          <cell r="B1379" t="str">
            <v>CR</v>
          </cell>
        </row>
        <row r="1380">
          <cell r="A1380" t="str">
            <v>N010008777019</v>
          </cell>
          <cell r="B1380" t="str">
            <v>LX</v>
          </cell>
        </row>
        <row r="1381">
          <cell r="A1381" t="str">
            <v>N010008777020</v>
          </cell>
          <cell r="B1381" t="str">
            <v>CS</v>
          </cell>
        </row>
        <row r="1382">
          <cell r="A1382" t="str">
            <v>N010008777030</v>
          </cell>
          <cell r="B1382" t="str">
            <v>LC3</v>
          </cell>
        </row>
        <row r="1383">
          <cell r="A1383" t="str">
            <v>N010008777261</v>
          </cell>
          <cell r="B1383" t="str">
            <v>CW</v>
          </cell>
        </row>
        <row r="1384">
          <cell r="A1384" t="str">
            <v>N010008777264</v>
          </cell>
          <cell r="B1384" t="str">
            <v>CO</v>
          </cell>
        </row>
        <row r="1385">
          <cell r="A1385" t="str">
            <v>N010008777269</v>
          </cell>
          <cell r="B1385" t="str">
            <v>CO</v>
          </cell>
        </row>
        <row r="1386">
          <cell r="A1386" t="str">
            <v>N010008777271</v>
          </cell>
          <cell r="B1386" t="str">
            <v>CO</v>
          </cell>
        </row>
        <row r="1387">
          <cell r="A1387" t="str">
            <v>N010008777273</v>
          </cell>
          <cell r="B1387" t="str">
            <v>CO</v>
          </cell>
        </row>
        <row r="1388">
          <cell r="A1388" t="str">
            <v>N010008777283</v>
          </cell>
          <cell r="B1388" t="str">
            <v>MT1</v>
          </cell>
        </row>
        <row r="1389">
          <cell r="A1389" t="str">
            <v>N010008777323</v>
          </cell>
          <cell r="B1389" t="str">
            <v>CO</v>
          </cell>
        </row>
        <row r="1390">
          <cell r="A1390" t="str">
            <v>N010008777331</v>
          </cell>
          <cell r="B1390" t="str">
            <v>CR</v>
          </cell>
        </row>
        <row r="1391">
          <cell r="A1391" t="str">
            <v>N010008777365</v>
          </cell>
          <cell r="B1391" t="str">
            <v>CS</v>
          </cell>
        </row>
        <row r="1392">
          <cell r="A1392" t="str">
            <v>N010008777366</v>
          </cell>
          <cell r="B1392" t="str">
            <v>CS</v>
          </cell>
        </row>
        <row r="1393">
          <cell r="A1393" t="str">
            <v>N010008777367</v>
          </cell>
          <cell r="B1393" t="str">
            <v>CS</v>
          </cell>
        </row>
        <row r="1394">
          <cell r="A1394" t="str">
            <v>N010008777368</v>
          </cell>
          <cell r="B1394" t="str">
            <v>CS</v>
          </cell>
        </row>
        <row r="1395">
          <cell r="A1395" t="str">
            <v>N010008777433</v>
          </cell>
          <cell r="B1395" t="str">
            <v>CS10</v>
          </cell>
        </row>
        <row r="1396">
          <cell r="A1396" t="str">
            <v>N010008777442</v>
          </cell>
          <cell r="B1396" t="str">
            <v>CR</v>
          </cell>
        </row>
        <row r="1397">
          <cell r="A1397" t="str">
            <v>N010008777450</v>
          </cell>
          <cell r="B1397" t="str">
            <v>CO</v>
          </cell>
        </row>
        <row r="1398">
          <cell r="A1398" t="str">
            <v>N010008777451</v>
          </cell>
          <cell r="B1398" t="str">
            <v>CO</v>
          </cell>
        </row>
        <row r="1399">
          <cell r="A1399" t="str">
            <v>N010008777453</v>
          </cell>
          <cell r="B1399" t="str">
            <v>LS</v>
          </cell>
        </row>
        <row r="1400">
          <cell r="A1400" t="str">
            <v>N010008777454</v>
          </cell>
          <cell r="B1400" t="str">
            <v>CO</v>
          </cell>
        </row>
        <row r="1401">
          <cell r="A1401" t="str">
            <v>N010008777455</v>
          </cell>
          <cell r="B1401" t="str">
            <v>CO</v>
          </cell>
        </row>
        <row r="1402">
          <cell r="A1402" t="str">
            <v>N010008777456</v>
          </cell>
          <cell r="B1402" t="str">
            <v>CO</v>
          </cell>
        </row>
        <row r="1403">
          <cell r="A1403" t="str">
            <v>N010008777457</v>
          </cell>
          <cell r="B1403" t="str">
            <v>CO</v>
          </cell>
        </row>
        <row r="1404">
          <cell r="A1404" t="str">
            <v>N010008777458</v>
          </cell>
          <cell r="B1404" t="str">
            <v>CO</v>
          </cell>
        </row>
        <row r="1405">
          <cell r="A1405" t="str">
            <v>N010008777459</v>
          </cell>
          <cell r="B1405" t="str">
            <v>CO</v>
          </cell>
        </row>
        <row r="1406">
          <cell r="A1406" t="str">
            <v>N010008777460</v>
          </cell>
          <cell r="B1406" t="str">
            <v>CO</v>
          </cell>
        </row>
        <row r="1407">
          <cell r="A1407" t="str">
            <v>N010008777461</v>
          </cell>
          <cell r="B1407" t="str">
            <v>CO</v>
          </cell>
        </row>
        <row r="1408">
          <cell r="A1408" t="str">
            <v>N010008777462</v>
          </cell>
          <cell r="B1408" t="str">
            <v>CO</v>
          </cell>
        </row>
        <row r="1409">
          <cell r="A1409" t="str">
            <v>N010008777463</v>
          </cell>
          <cell r="B1409" t="str">
            <v>CO</v>
          </cell>
        </row>
        <row r="1410">
          <cell r="A1410" t="str">
            <v>N010008777464</v>
          </cell>
          <cell r="B1410" t="str">
            <v>CO</v>
          </cell>
        </row>
        <row r="1411">
          <cell r="A1411" t="str">
            <v>N010008777465</v>
          </cell>
          <cell r="B1411" t="str">
            <v>CO</v>
          </cell>
        </row>
        <row r="1412">
          <cell r="A1412" t="str">
            <v>N010008777466</v>
          </cell>
          <cell r="B1412" t="str">
            <v>CO</v>
          </cell>
        </row>
        <row r="1413">
          <cell r="A1413" t="str">
            <v>N010008777467</v>
          </cell>
          <cell r="B1413" t="str">
            <v>CO</v>
          </cell>
        </row>
        <row r="1414">
          <cell r="A1414" t="str">
            <v>N010008777468</v>
          </cell>
          <cell r="B1414" t="str">
            <v>CO</v>
          </cell>
        </row>
        <row r="1415">
          <cell r="A1415" t="str">
            <v>N010008777469</v>
          </cell>
          <cell r="B1415" t="str">
            <v>CO</v>
          </cell>
        </row>
        <row r="1416">
          <cell r="A1416" t="str">
            <v>N010008777470</v>
          </cell>
          <cell r="B1416" t="str">
            <v>CO</v>
          </cell>
        </row>
        <row r="1417">
          <cell r="A1417" t="str">
            <v>N010008777471</v>
          </cell>
          <cell r="B1417" t="str">
            <v>CO</v>
          </cell>
        </row>
        <row r="1418">
          <cell r="A1418" t="str">
            <v>N010008777472</v>
          </cell>
          <cell r="B1418" t="str">
            <v>CO</v>
          </cell>
        </row>
        <row r="1419">
          <cell r="A1419" t="str">
            <v>N010008777473</v>
          </cell>
          <cell r="B1419" t="str">
            <v>CO</v>
          </cell>
        </row>
        <row r="1420">
          <cell r="A1420" t="str">
            <v>N010008777474</v>
          </cell>
          <cell r="B1420" t="str">
            <v>CO</v>
          </cell>
        </row>
        <row r="1421">
          <cell r="A1421" t="str">
            <v>N010008777475</v>
          </cell>
          <cell r="B1421" t="str">
            <v>CO</v>
          </cell>
        </row>
        <row r="1422">
          <cell r="A1422" t="str">
            <v>N010008777476</v>
          </cell>
          <cell r="B1422" t="str">
            <v>CO</v>
          </cell>
        </row>
        <row r="1423">
          <cell r="A1423" t="str">
            <v>N010008777477</v>
          </cell>
          <cell r="B1423" t="str">
            <v>CO</v>
          </cell>
        </row>
        <row r="1424">
          <cell r="A1424" t="str">
            <v>N010008777478</v>
          </cell>
          <cell r="B1424" t="str">
            <v>CO</v>
          </cell>
        </row>
        <row r="1425">
          <cell r="A1425" t="str">
            <v>N010008777479</v>
          </cell>
          <cell r="B1425" t="str">
            <v>CO</v>
          </cell>
        </row>
        <row r="1426">
          <cell r="A1426" t="str">
            <v>N010008777480</v>
          </cell>
          <cell r="B1426" t="str">
            <v>CO</v>
          </cell>
        </row>
        <row r="1427">
          <cell r="A1427" t="str">
            <v>N010008777481</v>
          </cell>
          <cell r="B1427" t="str">
            <v>CO</v>
          </cell>
        </row>
        <row r="1428">
          <cell r="A1428" t="str">
            <v>N010008777482</v>
          </cell>
          <cell r="B1428" t="str">
            <v>CO</v>
          </cell>
        </row>
        <row r="1429">
          <cell r="A1429" t="str">
            <v>N010008777483</v>
          </cell>
          <cell r="B1429" t="str">
            <v>CO</v>
          </cell>
        </row>
        <row r="1430">
          <cell r="A1430" t="str">
            <v>N010008777484</v>
          </cell>
          <cell r="B1430" t="str">
            <v>CO</v>
          </cell>
        </row>
        <row r="1431">
          <cell r="A1431" t="str">
            <v>N010008777485</v>
          </cell>
          <cell r="B1431" t="str">
            <v>CO</v>
          </cell>
        </row>
        <row r="1432">
          <cell r="A1432" t="str">
            <v>N010008777486</v>
          </cell>
          <cell r="B1432" t="str">
            <v>CO</v>
          </cell>
        </row>
        <row r="1433">
          <cell r="A1433" t="str">
            <v>N010008777487</v>
          </cell>
          <cell r="B1433" t="str">
            <v>CO</v>
          </cell>
        </row>
        <row r="1434">
          <cell r="A1434" t="str">
            <v>N010008777489</v>
          </cell>
          <cell r="B1434" t="str">
            <v>CO</v>
          </cell>
        </row>
        <row r="1435">
          <cell r="A1435" t="str">
            <v>N010008777490</v>
          </cell>
          <cell r="B1435" t="str">
            <v>CO</v>
          </cell>
        </row>
        <row r="1436">
          <cell r="A1436" t="str">
            <v>N010008777491</v>
          </cell>
          <cell r="B1436" t="str">
            <v>CO</v>
          </cell>
        </row>
        <row r="1437">
          <cell r="A1437" t="str">
            <v>N010008777492</v>
          </cell>
          <cell r="B1437" t="str">
            <v>CO</v>
          </cell>
        </row>
        <row r="1438">
          <cell r="A1438" t="str">
            <v>N010008777493</v>
          </cell>
          <cell r="B1438" t="str">
            <v>CO</v>
          </cell>
        </row>
        <row r="1439">
          <cell r="A1439" t="str">
            <v>N010008777494</v>
          </cell>
          <cell r="B1439" t="str">
            <v>CO</v>
          </cell>
        </row>
        <row r="1440">
          <cell r="A1440" t="str">
            <v>N010008777495</v>
          </cell>
          <cell r="B1440" t="str">
            <v>CO</v>
          </cell>
        </row>
        <row r="1441">
          <cell r="A1441" t="str">
            <v>N010008777496</v>
          </cell>
          <cell r="B1441" t="str">
            <v>CO</v>
          </cell>
        </row>
        <row r="1442">
          <cell r="A1442" t="str">
            <v>N010008777497</v>
          </cell>
          <cell r="B1442" t="str">
            <v>CO</v>
          </cell>
        </row>
        <row r="1443">
          <cell r="A1443" t="str">
            <v>N010008777498</v>
          </cell>
          <cell r="B1443" t="str">
            <v>CO</v>
          </cell>
        </row>
        <row r="1444">
          <cell r="A1444" t="str">
            <v>N010008777499</v>
          </cell>
          <cell r="B1444" t="str">
            <v>CO</v>
          </cell>
        </row>
        <row r="1445">
          <cell r="A1445" t="str">
            <v>N010008777500</v>
          </cell>
          <cell r="B1445" t="str">
            <v>CO</v>
          </cell>
        </row>
        <row r="1446">
          <cell r="A1446" t="str">
            <v>N010008777501</v>
          </cell>
          <cell r="B1446" t="str">
            <v>CO</v>
          </cell>
        </row>
        <row r="1447">
          <cell r="A1447" t="str">
            <v>N010008777503</v>
          </cell>
          <cell r="B1447" t="str">
            <v>CO</v>
          </cell>
        </row>
        <row r="1448">
          <cell r="A1448" t="str">
            <v>N010008777504</v>
          </cell>
          <cell r="B1448" t="str">
            <v>CO</v>
          </cell>
        </row>
        <row r="1449">
          <cell r="A1449" t="str">
            <v>N010008777505</v>
          </cell>
          <cell r="B1449" t="str">
            <v>CO</v>
          </cell>
        </row>
        <row r="1450">
          <cell r="A1450" t="str">
            <v>N010008777506</v>
          </cell>
          <cell r="B1450" t="str">
            <v>CO</v>
          </cell>
        </row>
        <row r="1451">
          <cell r="A1451" t="str">
            <v>N010008777599</v>
          </cell>
          <cell r="B1451" t="str">
            <v>CO</v>
          </cell>
        </row>
        <row r="1452">
          <cell r="A1452" t="str">
            <v>N010008777604</v>
          </cell>
          <cell r="B1452" t="str">
            <v>CO</v>
          </cell>
        </row>
        <row r="1453">
          <cell r="A1453" t="str">
            <v>N010008777605</v>
          </cell>
          <cell r="B1453" t="str">
            <v>CO</v>
          </cell>
        </row>
        <row r="1454">
          <cell r="A1454" t="str">
            <v>N010008777625</v>
          </cell>
          <cell r="B1454" t="str">
            <v>IF3</v>
          </cell>
        </row>
        <row r="1455">
          <cell r="A1455" t="str">
            <v>N010008777626</v>
          </cell>
          <cell r="B1455" t="str">
            <v>IF3</v>
          </cell>
        </row>
        <row r="1456">
          <cell r="A1456" t="str">
            <v>N010008777627</v>
          </cell>
          <cell r="B1456" t="str">
            <v>IF3</v>
          </cell>
        </row>
        <row r="1457">
          <cell r="A1457" t="str">
            <v>N010008777628</v>
          </cell>
          <cell r="B1457" t="str">
            <v>IF3</v>
          </cell>
        </row>
        <row r="1458">
          <cell r="A1458" t="str">
            <v>N010008777629</v>
          </cell>
          <cell r="B1458" t="str">
            <v>IF3</v>
          </cell>
        </row>
        <row r="1459">
          <cell r="A1459" t="str">
            <v>N010008777630</v>
          </cell>
          <cell r="B1459" t="str">
            <v>IF3</v>
          </cell>
        </row>
        <row r="1460">
          <cell r="A1460" t="str">
            <v>N010008777631</v>
          </cell>
          <cell r="B1460" t="str">
            <v>EX</v>
          </cell>
        </row>
        <row r="1461">
          <cell r="A1461" t="str">
            <v>N010008777633</v>
          </cell>
          <cell r="B1461" t="str">
            <v>CO</v>
          </cell>
        </row>
        <row r="1462">
          <cell r="A1462" t="str">
            <v>N010008777634</v>
          </cell>
          <cell r="B1462" t="str">
            <v>CO</v>
          </cell>
        </row>
        <row r="1463">
          <cell r="A1463" t="str">
            <v>N010008777646</v>
          </cell>
          <cell r="B1463" t="str">
            <v>CO</v>
          </cell>
        </row>
        <row r="1464">
          <cell r="A1464" t="str">
            <v>N010008777648</v>
          </cell>
          <cell r="B1464" t="str">
            <v>CO</v>
          </cell>
        </row>
        <row r="1465">
          <cell r="A1465" t="str">
            <v>N010008777649</v>
          </cell>
          <cell r="B1465" t="str">
            <v>CO</v>
          </cell>
        </row>
        <row r="1466">
          <cell r="A1466" t="str">
            <v>N010008777808</v>
          </cell>
          <cell r="B1466" t="str">
            <v>MH</v>
          </cell>
        </row>
        <row r="1467">
          <cell r="A1467" t="str">
            <v>N010008777817</v>
          </cell>
          <cell r="B1467" t="str">
            <v>CH</v>
          </cell>
        </row>
        <row r="1468">
          <cell r="A1468" t="str">
            <v>N010008777826</v>
          </cell>
          <cell r="B1468" t="str">
            <v>CS</v>
          </cell>
        </row>
        <row r="1469">
          <cell r="A1469" t="str">
            <v>N010008777828</v>
          </cell>
          <cell r="B1469" t="str">
            <v>CO</v>
          </cell>
        </row>
        <row r="1470">
          <cell r="A1470" t="str">
            <v>N010008777850</v>
          </cell>
          <cell r="B1470" t="str">
            <v>CO</v>
          </cell>
        </row>
        <row r="1471">
          <cell r="A1471" t="str">
            <v>N010008777851</v>
          </cell>
          <cell r="B1471" t="str">
            <v>CO</v>
          </cell>
        </row>
        <row r="1472">
          <cell r="A1472" t="str">
            <v>N010008777879</v>
          </cell>
          <cell r="B1472" t="str">
            <v>CO</v>
          </cell>
        </row>
        <row r="1473">
          <cell r="A1473" t="str">
            <v>N010008777880</v>
          </cell>
          <cell r="B1473" t="str">
            <v>CO</v>
          </cell>
        </row>
        <row r="1474">
          <cell r="A1474" t="str">
            <v>N010008777886</v>
          </cell>
          <cell r="B1474" t="str">
            <v>CW</v>
          </cell>
        </row>
        <row r="1475">
          <cell r="A1475" t="str">
            <v>N010008777889</v>
          </cell>
          <cell r="B1475" t="str">
            <v>CO</v>
          </cell>
        </row>
        <row r="1476">
          <cell r="A1476" t="str">
            <v>N010008777890</v>
          </cell>
          <cell r="B1476" t="str">
            <v>CO</v>
          </cell>
        </row>
        <row r="1477">
          <cell r="A1477" t="str">
            <v>N010008777891</v>
          </cell>
          <cell r="B1477" t="str">
            <v>CO</v>
          </cell>
        </row>
        <row r="1478">
          <cell r="A1478" t="str">
            <v>N010008777893</v>
          </cell>
          <cell r="B1478" t="str">
            <v>CO</v>
          </cell>
        </row>
        <row r="1479">
          <cell r="A1479" t="str">
            <v>N010008777894</v>
          </cell>
          <cell r="B1479" t="str">
            <v>CO</v>
          </cell>
        </row>
        <row r="1480">
          <cell r="A1480" t="str">
            <v>N010008777895</v>
          </cell>
          <cell r="B1480" t="str">
            <v>CO</v>
          </cell>
        </row>
        <row r="1481">
          <cell r="A1481" t="str">
            <v>N010008777897</v>
          </cell>
          <cell r="B1481" t="str">
            <v>CO</v>
          </cell>
        </row>
        <row r="1482">
          <cell r="A1482" t="str">
            <v>N010008777898</v>
          </cell>
          <cell r="B1482" t="str">
            <v>CO</v>
          </cell>
        </row>
        <row r="1483">
          <cell r="A1483" t="str">
            <v>N010008777899</v>
          </cell>
          <cell r="B1483" t="str">
            <v>CO</v>
          </cell>
        </row>
        <row r="1484">
          <cell r="A1484" t="str">
            <v>N010008777904</v>
          </cell>
          <cell r="B1484" t="str">
            <v>CO</v>
          </cell>
        </row>
        <row r="1485">
          <cell r="A1485" t="str">
            <v>N010008777905</v>
          </cell>
          <cell r="B1485" t="str">
            <v>CO</v>
          </cell>
        </row>
        <row r="1486">
          <cell r="A1486" t="str">
            <v>N010008777906</v>
          </cell>
          <cell r="B1486" t="str">
            <v>CO</v>
          </cell>
        </row>
        <row r="1487">
          <cell r="A1487" t="str">
            <v>N010008777910</v>
          </cell>
          <cell r="B1487" t="str">
            <v>CO</v>
          </cell>
        </row>
        <row r="1488">
          <cell r="A1488" t="str">
            <v>N010008777911</v>
          </cell>
          <cell r="B1488" t="str">
            <v>CO</v>
          </cell>
        </row>
        <row r="1489">
          <cell r="A1489" t="str">
            <v>N010008777912</v>
          </cell>
          <cell r="B1489" t="str">
            <v>CO</v>
          </cell>
        </row>
        <row r="1490">
          <cell r="A1490" t="str">
            <v>N010008777914</v>
          </cell>
          <cell r="B1490" t="str">
            <v>CO</v>
          </cell>
        </row>
        <row r="1491">
          <cell r="A1491" t="str">
            <v>N010008777919</v>
          </cell>
          <cell r="B1491" t="str">
            <v>CO</v>
          </cell>
        </row>
        <row r="1492">
          <cell r="A1492" t="str">
            <v>N010008777920</v>
          </cell>
          <cell r="B1492" t="str">
            <v>CO</v>
          </cell>
        </row>
        <row r="1493">
          <cell r="A1493" t="str">
            <v>N010008777922</v>
          </cell>
          <cell r="B1493" t="str">
            <v>CO</v>
          </cell>
        </row>
        <row r="1494">
          <cell r="A1494" t="str">
            <v>N010008777923</v>
          </cell>
          <cell r="B1494" t="str">
            <v>CO</v>
          </cell>
        </row>
        <row r="1495">
          <cell r="A1495" t="str">
            <v>N010008777934</v>
          </cell>
          <cell r="B1495" t="str">
            <v>CG1</v>
          </cell>
        </row>
        <row r="1496">
          <cell r="A1496" t="str">
            <v>N010008777937</v>
          </cell>
          <cell r="B1496" t="str">
            <v>CO</v>
          </cell>
        </row>
        <row r="1497">
          <cell r="A1497" t="str">
            <v>N010008777938</v>
          </cell>
          <cell r="B1497" t="str">
            <v>CO</v>
          </cell>
        </row>
        <row r="1498">
          <cell r="A1498" t="str">
            <v>N010008777976</v>
          </cell>
          <cell r="B1498" t="str">
            <v>CH1</v>
          </cell>
        </row>
        <row r="1499">
          <cell r="A1499" t="str">
            <v>N010008778081</v>
          </cell>
          <cell r="B1499" t="str">
            <v>CO</v>
          </cell>
        </row>
        <row r="1500">
          <cell r="A1500" t="str">
            <v>N010008778082</v>
          </cell>
          <cell r="B1500" t="str">
            <v>CO</v>
          </cell>
        </row>
        <row r="1501">
          <cell r="A1501" t="str">
            <v>N010008778083</v>
          </cell>
          <cell r="B1501" t="str">
            <v>CO</v>
          </cell>
        </row>
        <row r="1502">
          <cell r="A1502" t="str">
            <v>N010008778084</v>
          </cell>
          <cell r="B1502" t="str">
            <v>CO</v>
          </cell>
        </row>
        <row r="1503">
          <cell r="A1503" t="str">
            <v>N010008778085</v>
          </cell>
          <cell r="B1503" t="str">
            <v>CO</v>
          </cell>
        </row>
        <row r="1504">
          <cell r="A1504" t="str">
            <v>N010008778086</v>
          </cell>
          <cell r="B1504" t="str">
            <v>CO</v>
          </cell>
        </row>
        <row r="1505">
          <cell r="A1505" t="str">
            <v>N010008778087</v>
          </cell>
          <cell r="B1505" t="str">
            <v>CO</v>
          </cell>
        </row>
        <row r="1506">
          <cell r="A1506" t="str">
            <v>N010008778097</v>
          </cell>
          <cell r="B1506" t="str">
            <v>CO</v>
          </cell>
        </row>
        <row r="1507">
          <cell r="A1507" t="str">
            <v>N010008778098</v>
          </cell>
          <cell r="B1507" t="str">
            <v>CO</v>
          </cell>
        </row>
        <row r="1508">
          <cell r="A1508" t="str">
            <v>N010008778099</v>
          </cell>
          <cell r="B1508" t="str">
            <v>CO</v>
          </cell>
        </row>
        <row r="1509">
          <cell r="A1509" t="str">
            <v>N010008778100</v>
          </cell>
          <cell r="B1509" t="str">
            <v>CO</v>
          </cell>
        </row>
        <row r="1510">
          <cell r="A1510" t="str">
            <v>N010008778101</v>
          </cell>
          <cell r="B1510" t="str">
            <v>CO</v>
          </cell>
        </row>
        <row r="1511">
          <cell r="A1511" t="str">
            <v>N010008778102</v>
          </cell>
          <cell r="B1511" t="str">
            <v>CO</v>
          </cell>
        </row>
        <row r="1512">
          <cell r="A1512" t="str">
            <v>N010008778108</v>
          </cell>
          <cell r="B1512" t="str">
            <v>MT1</v>
          </cell>
        </row>
        <row r="1513">
          <cell r="A1513" t="str">
            <v>N010008778117</v>
          </cell>
          <cell r="B1513" t="str">
            <v>CO</v>
          </cell>
        </row>
        <row r="1514">
          <cell r="A1514" t="str">
            <v>N010008778127</v>
          </cell>
          <cell r="B1514" t="str">
            <v>CS</v>
          </cell>
        </row>
        <row r="1515">
          <cell r="A1515" t="str">
            <v>N010008778129</v>
          </cell>
          <cell r="B1515" t="str">
            <v>CS</v>
          </cell>
        </row>
        <row r="1516">
          <cell r="A1516" t="str">
            <v>N010008778241</v>
          </cell>
          <cell r="B1516" t="str">
            <v>CO</v>
          </cell>
        </row>
        <row r="1517">
          <cell r="A1517" t="str">
            <v>N010008778251</v>
          </cell>
          <cell r="B1517" t="str">
            <v>IF3</v>
          </cell>
        </row>
        <row r="1518">
          <cell r="A1518" t="str">
            <v>N010008778284</v>
          </cell>
          <cell r="B1518" t="str">
            <v>CL</v>
          </cell>
        </row>
        <row r="1519">
          <cell r="A1519" t="str">
            <v>N010008778287</v>
          </cell>
          <cell r="B1519" t="str">
            <v>CO</v>
          </cell>
        </row>
        <row r="1520">
          <cell r="A1520" t="str">
            <v>N010008778317</v>
          </cell>
          <cell r="B1520" t="str">
            <v>CO</v>
          </cell>
        </row>
        <row r="1521">
          <cell r="A1521" t="str">
            <v>N010008778323</v>
          </cell>
          <cell r="B1521" t="str">
            <v>CO</v>
          </cell>
        </row>
        <row r="1522">
          <cell r="A1522" t="str">
            <v>N010008778324</v>
          </cell>
          <cell r="B1522" t="str">
            <v>COW</v>
          </cell>
        </row>
        <row r="1523">
          <cell r="A1523" t="str">
            <v>N010008778332</v>
          </cell>
          <cell r="B1523" t="str">
            <v>CW</v>
          </cell>
        </row>
        <row r="1524">
          <cell r="A1524" t="str">
            <v>N010008778357</v>
          </cell>
          <cell r="B1524" t="str">
            <v>CO</v>
          </cell>
        </row>
        <row r="1525">
          <cell r="A1525" t="str">
            <v>N010008778416</v>
          </cell>
          <cell r="B1525" t="str">
            <v>CO</v>
          </cell>
        </row>
        <row r="1526">
          <cell r="A1526" t="str">
            <v>N010008778417</v>
          </cell>
          <cell r="B1526" t="str">
            <v>CO</v>
          </cell>
        </row>
        <row r="1527">
          <cell r="A1527" t="str">
            <v>N010008778463</v>
          </cell>
          <cell r="B1527" t="str">
            <v>CW</v>
          </cell>
        </row>
        <row r="1528">
          <cell r="A1528" t="str">
            <v>N010008778481</v>
          </cell>
          <cell r="B1528" t="str">
            <v>CS</v>
          </cell>
        </row>
        <row r="1529">
          <cell r="A1529" t="str">
            <v>N010008778482</v>
          </cell>
          <cell r="B1529" t="str">
            <v>CS</v>
          </cell>
        </row>
        <row r="1530">
          <cell r="A1530" t="str">
            <v>N010008778483</v>
          </cell>
          <cell r="B1530" t="str">
            <v>CS</v>
          </cell>
        </row>
        <row r="1531">
          <cell r="A1531" t="str">
            <v>N010008778484</v>
          </cell>
          <cell r="B1531" t="str">
            <v>CS</v>
          </cell>
        </row>
        <row r="1532">
          <cell r="A1532" t="str">
            <v>N010008778485</v>
          </cell>
          <cell r="B1532" t="str">
            <v>CS</v>
          </cell>
        </row>
        <row r="1533">
          <cell r="A1533" t="str">
            <v>N010008778491</v>
          </cell>
          <cell r="B1533" t="str">
            <v>CS</v>
          </cell>
        </row>
        <row r="1534">
          <cell r="A1534" t="str">
            <v>N010008778511</v>
          </cell>
          <cell r="B1534" t="str">
            <v>CS</v>
          </cell>
        </row>
        <row r="1535">
          <cell r="A1535" t="str">
            <v>N010008778513</v>
          </cell>
          <cell r="B1535" t="str">
            <v>CO</v>
          </cell>
        </row>
        <row r="1536">
          <cell r="A1536" t="str">
            <v>N010008778530</v>
          </cell>
          <cell r="B1536" t="str">
            <v>IF3</v>
          </cell>
        </row>
        <row r="1537">
          <cell r="A1537" t="str">
            <v>N010008778533</v>
          </cell>
          <cell r="B1537" t="str">
            <v>CS</v>
          </cell>
        </row>
        <row r="1538">
          <cell r="A1538" t="str">
            <v>N010008778539</v>
          </cell>
          <cell r="B1538" t="str">
            <v>CO</v>
          </cell>
        </row>
        <row r="1539">
          <cell r="A1539" t="str">
            <v>N010008778540</v>
          </cell>
          <cell r="B1539" t="str">
            <v>CO</v>
          </cell>
        </row>
        <row r="1540">
          <cell r="A1540" t="str">
            <v>N010008778607</v>
          </cell>
          <cell r="B1540" t="str">
            <v>CS</v>
          </cell>
        </row>
        <row r="1541">
          <cell r="A1541" t="str">
            <v>N010008778611</v>
          </cell>
          <cell r="B1541" t="str">
            <v>CO</v>
          </cell>
        </row>
        <row r="1542">
          <cell r="A1542" t="str">
            <v>N010008778612</v>
          </cell>
          <cell r="B1542" t="str">
            <v>CS</v>
          </cell>
        </row>
        <row r="1543">
          <cell r="A1543" t="str">
            <v>N010008778613</v>
          </cell>
          <cell r="B1543" t="str">
            <v>CS</v>
          </cell>
        </row>
        <row r="1544">
          <cell r="A1544" t="str">
            <v>N010008778624</v>
          </cell>
          <cell r="B1544" t="str">
            <v>IF3</v>
          </cell>
        </row>
        <row r="1545">
          <cell r="A1545" t="str">
            <v>N010008778630</v>
          </cell>
          <cell r="B1545" t="str">
            <v>CO</v>
          </cell>
        </row>
        <row r="1546">
          <cell r="A1546" t="str">
            <v>N010008778641</v>
          </cell>
          <cell r="B1546" t="str">
            <v>LC1</v>
          </cell>
        </row>
        <row r="1547">
          <cell r="A1547" t="str">
            <v>N010008778648</v>
          </cell>
          <cell r="B1547" t="str">
            <v>CS</v>
          </cell>
        </row>
        <row r="1548">
          <cell r="A1548" t="str">
            <v>N010008778652</v>
          </cell>
          <cell r="B1548" t="str">
            <v>CR</v>
          </cell>
        </row>
        <row r="1549">
          <cell r="A1549" t="str">
            <v>N010008778653</v>
          </cell>
          <cell r="B1549" t="str">
            <v>CR</v>
          </cell>
        </row>
        <row r="1550">
          <cell r="A1550" t="str">
            <v>N010008778674</v>
          </cell>
          <cell r="B1550" t="str">
            <v>CS</v>
          </cell>
        </row>
        <row r="1551">
          <cell r="A1551" t="str">
            <v>N010008778736</v>
          </cell>
          <cell r="B1551" t="str">
            <v>CS</v>
          </cell>
        </row>
        <row r="1552">
          <cell r="A1552" t="str">
            <v>N010008778737</v>
          </cell>
          <cell r="B1552" t="str">
            <v>CS</v>
          </cell>
        </row>
        <row r="1553">
          <cell r="A1553" t="str">
            <v>N010008778740</v>
          </cell>
          <cell r="B1553" t="str">
            <v>CO</v>
          </cell>
        </row>
        <row r="1554">
          <cell r="A1554" t="str">
            <v>N010008778741</v>
          </cell>
          <cell r="B1554" t="str">
            <v>CO</v>
          </cell>
        </row>
        <row r="1555">
          <cell r="A1555" t="str">
            <v>N010008778743</v>
          </cell>
          <cell r="B1555" t="str">
            <v>IF3</v>
          </cell>
        </row>
        <row r="1556">
          <cell r="A1556" t="str">
            <v>N010008778747</v>
          </cell>
          <cell r="B1556" t="str">
            <v>CA1</v>
          </cell>
        </row>
        <row r="1557">
          <cell r="A1557" t="str">
            <v>N010008778748</v>
          </cell>
          <cell r="B1557" t="str">
            <v>CA1</v>
          </cell>
        </row>
        <row r="1558">
          <cell r="A1558" t="str">
            <v>N010008778749</v>
          </cell>
          <cell r="B1558" t="str">
            <v>CA1</v>
          </cell>
        </row>
        <row r="1559">
          <cell r="A1559" t="str">
            <v>N010008778750</v>
          </cell>
          <cell r="B1559" t="str">
            <v>CA1</v>
          </cell>
        </row>
        <row r="1560">
          <cell r="A1560" t="str">
            <v>N010008778751</v>
          </cell>
          <cell r="B1560" t="str">
            <v>CA1</v>
          </cell>
        </row>
        <row r="1561">
          <cell r="A1561" t="str">
            <v>N010008778752</v>
          </cell>
          <cell r="B1561" t="str">
            <v>CA1</v>
          </cell>
        </row>
        <row r="1562">
          <cell r="A1562" t="str">
            <v>N010008778753</v>
          </cell>
          <cell r="B1562" t="str">
            <v>CA1</v>
          </cell>
        </row>
        <row r="1563">
          <cell r="A1563" t="str">
            <v>N010008778754</v>
          </cell>
          <cell r="B1563" t="str">
            <v>CA1</v>
          </cell>
        </row>
        <row r="1564">
          <cell r="A1564" t="str">
            <v>N010008778755</v>
          </cell>
          <cell r="B1564" t="str">
            <v>CA1</v>
          </cell>
        </row>
        <row r="1565">
          <cell r="A1565" t="str">
            <v>N010008778756</v>
          </cell>
          <cell r="B1565" t="str">
            <v>CA1</v>
          </cell>
        </row>
        <row r="1566">
          <cell r="A1566" t="str">
            <v>N010008778757</v>
          </cell>
          <cell r="B1566" t="str">
            <v>CA1</v>
          </cell>
        </row>
        <row r="1567">
          <cell r="A1567" t="str">
            <v>N010008778758</v>
          </cell>
          <cell r="B1567" t="str">
            <v>CA1</v>
          </cell>
        </row>
        <row r="1568">
          <cell r="A1568" t="str">
            <v>N010008778759</v>
          </cell>
          <cell r="B1568" t="str">
            <v>CA1</v>
          </cell>
        </row>
        <row r="1569">
          <cell r="A1569" t="str">
            <v>N010008778760</v>
          </cell>
          <cell r="B1569" t="str">
            <v>CA1</v>
          </cell>
        </row>
        <row r="1570">
          <cell r="A1570" t="str">
            <v>N010008778814</v>
          </cell>
          <cell r="B1570" t="str">
            <v>CO</v>
          </cell>
        </row>
        <row r="1571">
          <cell r="A1571" t="str">
            <v>N010008778816</v>
          </cell>
          <cell r="B1571" t="str">
            <v>CO</v>
          </cell>
        </row>
        <row r="1572">
          <cell r="A1572" t="str">
            <v>N010008778817</v>
          </cell>
          <cell r="B1572" t="str">
            <v>CS</v>
          </cell>
        </row>
        <row r="1573">
          <cell r="A1573" t="str">
            <v>N010008778818</v>
          </cell>
          <cell r="B1573" t="str">
            <v>CO</v>
          </cell>
        </row>
        <row r="1574">
          <cell r="A1574" t="str">
            <v>N010008778822</v>
          </cell>
          <cell r="B1574" t="str">
            <v>CP</v>
          </cell>
        </row>
        <row r="1575">
          <cell r="A1575" t="str">
            <v>N010008778845</v>
          </cell>
          <cell r="B1575" t="str">
            <v>CR1</v>
          </cell>
        </row>
        <row r="1576">
          <cell r="A1576" t="str">
            <v>N010008778846</v>
          </cell>
          <cell r="B1576" t="str">
            <v>CS</v>
          </cell>
        </row>
        <row r="1577">
          <cell r="A1577" t="str">
            <v>N010008778848</v>
          </cell>
          <cell r="B1577" t="str">
            <v>IF3</v>
          </cell>
        </row>
        <row r="1578">
          <cell r="A1578" t="str">
            <v>N010008778849</v>
          </cell>
          <cell r="B1578" t="str">
            <v>IF3</v>
          </cell>
        </row>
        <row r="1579">
          <cell r="A1579" t="str">
            <v>N010008778851</v>
          </cell>
          <cell r="B1579" t="str">
            <v>CS</v>
          </cell>
        </row>
        <row r="1580">
          <cell r="A1580" t="str">
            <v>N010008778853</v>
          </cell>
          <cell r="B1580" t="str">
            <v>CW3</v>
          </cell>
        </row>
        <row r="1581">
          <cell r="A1581" t="str">
            <v>N010008778881</v>
          </cell>
          <cell r="B1581" t="str">
            <v>IF3</v>
          </cell>
        </row>
        <row r="1582">
          <cell r="A1582" t="str">
            <v>N010008778922</v>
          </cell>
          <cell r="B1582" t="str">
            <v>CW</v>
          </cell>
        </row>
        <row r="1583">
          <cell r="A1583" t="str">
            <v>N010008778923</v>
          </cell>
          <cell r="B1583" t="str">
            <v>CW</v>
          </cell>
        </row>
        <row r="1584">
          <cell r="A1584" t="str">
            <v>N010008778924</v>
          </cell>
          <cell r="B1584" t="str">
            <v>MT1</v>
          </cell>
        </row>
        <row r="1585">
          <cell r="A1585" t="str">
            <v>N010008778929</v>
          </cell>
          <cell r="B1585" t="str">
            <v>CO</v>
          </cell>
        </row>
        <row r="1586">
          <cell r="A1586" t="str">
            <v>N010008778948</v>
          </cell>
          <cell r="B1586" t="str">
            <v>CX</v>
          </cell>
        </row>
        <row r="1587">
          <cell r="A1587" t="str">
            <v>N010008778966</v>
          </cell>
          <cell r="B1587" t="str">
            <v>CO</v>
          </cell>
        </row>
        <row r="1588">
          <cell r="A1588" t="str">
            <v>N010008778967</v>
          </cell>
          <cell r="B1588" t="str">
            <v>CO</v>
          </cell>
        </row>
        <row r="1589">
          <cell r="A1589" t="str">
            <v>N010008778968</v>
          </cell>
          <cell r="B1589" t="str">
            <v>CO</v>
          </cell>
        </row>
        <row r="1590">
          <cell r="A1590" t="str">
            <v>N010008778969</v>
          </cell>
          <cell r="B1590" t="str">
            <v>CO</v>
          </cell>
        </row>
        <row r="1591">
          <cell r="A1591" t="str">
            <v>N010008778970</v>
          </cell>
          <cell r="B1591" t="str">
            <v>CO</v>
          </cell>
        </row>
        <row r="1592">
          <cell r="A1592" t="str">
            <v>N010008778971</v>
          </cell>
          <cell r="B1592" t="str">
            <v>CO</v>
          </cell>
        </row>
        <row r="1593">
          <cell r="A1593" t="str">
            <v>N010008778972</v>
          </cell>
          <cell r="B1593" t="str">
            <v>CO</v>
          </cell>
        </row>
        <row r="1594">
          <cell r="A1594" t="str">
            <v>N010008778973</v>
          </cell>
          <cell r="B1594" t="str">
            <v>CO</v>
          </cell>
        </row>
        <row r="1595">
          <cell r="A1595" t="str">
            <v>N010008778974</v>
          </cell>
          <cell r="B1595" t="str">
            <v>CO</v>
          </cell>
        </row>
        <row r="1596">
          <cell r="A1596" t="str">
            <v>N010008778976</v>
          </cell>
          <cell r="B1596" t="str">
            <v>CO</v>
          </cell>
        </row>
        <row r="1597">
          <cell r="A1597" t="str">
            <v>N010008778977</v>
          </cell>
          <cell r="B1597" t="str">
            <v>CO</v>
          </cell>
        </row>
        <row r="1598">
          <cell r="A1598" t="str">
            <v>N010008778982</v>
          </cell>
          <cell r="B1598" t="str">
            <v>CO</v>
          </cell>
        </row>
        <row r="1599">
          <cell r="A1599" t="str">
            <v>N010008778983</v>
          </cell>
          <cell r="B1599" t="str">
            <v>CO</v>
          </cell>
        </row>
        <row r="1600">
          <cell r="A1600" t="str">
            <v>N010008778984</v>
          </cell>
          <cell r="B1600" t="str">
            <v>CO</v>
          </cell>
        </row>
        <row r="1601">
          <cell r="A1601" t="str">
            <v>N010008778985</v>
          </cell>
          <cell r="B1601" t="str">
            <v>CO</v>
          </cell>
        </row>
        <row r="1602">
          <cell r="A1602" t="str">
            <v>N010008778988</v>
          </cell>
          <cell r="B1602" t="str">
            <v>CO</v>
          </cell>
        </row>
        <row r="1603">
          <cell r="A1603" t="str">
            <v>N010008778995</v>
          </cell>
          <cell r="B1603" t="str">
            <v>CO</v>
          </cell>
        </row>
        <row r="1604">
          <cell r="A1604" t="str">
            <v>N010008778996</v>
          </cell>
          <cell r="B1604" t="str">
            <v>CO</v>
          </cell>
        </row>
        <row r="1605">
          <cell r="A1605" t="str">
            <v>N010008778997</v>
          </cell>
          <cell r="B1605" t="str">
            <v>CO</v>
          </cell>
        </row>
        <row r="1606">
          <cell r="A1606" t="str">
            <v>N010008778998</v>
          </cell>
          <cell r="B1606" t="str">
            <v>CO</v>
          </cell>
        </row>
        <row r="1607">
          <cell r="A1607" t="str">
            <v>N010008779036</v>
          </cell>
          <cell r="B1607" t="str">
            <v>IF3</v>
          </cell>
        </row>
        <row r="1608">
          <cell r="A1608" t="str">
            <v>N010008779037</v>
          </cell>
          <cell r="B1608" t="str">
            <v>CW</v>
          </cell>
        </row>
        <row r="1609">
          <cell r="A1609" t="str">
            <v>N010008779042</v>
          </cell>
          <cell r="B1609" t="str">
            <v>CW</v>
          </cell>
        </row>
        <row r="1610">
          <cell r="A1610" t="str">
            <v>N010008779043</v>
          </cell>
          <cell r="B1610" t="str">
            <v>IF3</v>
          </cell>
        </row>
        <row r="1611">
          <cell r="A1611" t="str">
            <v>N010008779154</v>
          </cell>
          <cell r="B1611" t="str">
            <v>CS</v>
          </cell>
        </row>
        <row r="1612">
          <cell r="A1612" t="str">
            <v>N010008779160</v>
          </cell>
          <cell r="B1612" t="str">
            <v>CW</v>
          </cell>
        </row>
        <row r="1613">
          <cell r="A1613" t="str">
            <v>N010008779240</v>
          </cell>
          <cell r="B1613" t="str">
            <v>CH</v>
          </cell>
        </row>
        <row r="1614">
          <cell r="A1614" t="str">
            <v>N010008779241</v>
          </cell>
          <cell r="B1614" t="str">
            <v>CR</v>
          </cell>
        </row>
        <row r="1615">
          <cell r="A1615" t="str">
            <v>N010008779242</v>
          </cell>
          <cell r="B1615" t="str">
            <v>LT</v>
          </cell>
        </row>
        <row r="1616">
          <cell r="A1616" t="str">
            <v>N010008779254</v>
          </cell>
          <cell r="B1616" t="str">
            <v>MT1</v>
          </cell>
        </row>
        <row r="1617">
          <cell r="A1617" t="str">
            <v>N010008779255</v>
          </cell>
          <cell r="B1617" t="str">
            <v>MT1</v>
          </cell>
        </row>
        <row r="1618">
          <cell r="A1618" t="str">
            <v>N010008779260</v>
          </cell>
          <cell r="B1618" t="str">
            <v>MT1</v>
          </cell>
        </row>
        <row r="1619">
          <cell r="A1619" t="str">
            <v>N010008779262</v>
          </cell>
          <cell r="B1619" t="str">
            <v>MT1</v>
          </cell>
        </row>
        <row r="1620">
          <cell r="A1620" t="str">
            <v>N010008779263</v>
          </cell>
          <cell r="B1620" t="str">
            <v>MT1</v>
          </cell>
        </row>
        <row r="1621">
          <cell r="A1621" t="str">
            <v>N010008779265</v>
          </cell>
          <cell r="B1621" t="str">
            <v>MT1</v>
          </cell>
        </row>
        <row r="1622">
          <cell r="A1622" t="str">
            <v>N010008779275</v>
          </cell>
          <cell r="B1622" t="str">
            <v>MT1</v>
          </cell>
        </row>
        <row r="1623">
          <cell r="A1623" t="str">
            <v>N010008779539</v>
          </cell>
          <cell r="B1623" t="str">
            <v>CO</v>
          </cell>
        </row>
        <row r="1624">
          <cell r="A1624" t="str">
            <v>N010008779548</v>
          </cell>
          <cell r="B1624" t="str">
            <v>CO</v>
          </cell>
        </row>
        <row r="1625">
          <cell r="A1625" t="str">
            <v>N010008779549</v>
          </cell>
          <cell r="B1625" t="str">
            <v>CO</v>
          </cell>
        </row>
        <row r="1626">
          <cell r="A1626" t="str">
            <v>N010008779550</v>
          </cell>
          <cell r="B1626" t="str">
            <v>CW</v>
          </cell>
        </row>
        <row r="1627">
          <cell r="A1627" t="str">
            <v>N010008779575</v>
          </cell>
          <cell r="B1627" t="str">
            <v>CX</v>
          </cell>
        </row>
        <row r="1628">
          <cell r="A1628" t="str">
            <v>N010008779579</v>
          </cell>
          <cell r="B1628" t="str">
            <v>IMX</v>
          </cell>
        </row>
        <row r="1629">
          <cell r="A1629" t="str">
            <v>N010008779602</v>
          </cell>
          <cell r="B1629" t="str">
            <v>CS9</v>
          </cell>
        </row>
        <row r="1630">
          <cell r="A1630" t="str">
            <v>N010008779603</v>
          </cell>
          <cell r="B1630" t="str">
            <v>CO</v>
          </cell>
        </row>
        <row r="1631">
          <cell r="A1631" t="str">
            <v>N010008779727</v>
          </cell>
          <cell r="B1631" t="str">
            <v>CO</v>
          </cell>
        </row>
        <row r="1632">
          <cell r="A1632" t="str">
            <v>N010008779728</v>
          </cell>
          <cell r="B1632" t="str">
            <v>CO</v>
          </cell>
        </row>
        <row r="1633">
          <cell r="A1633" t="str">
            <v>N010008779729</v>
          </cell>
          <cell r="B1633" t="str">
            <v>CO</v>
          </cell>
        </row>
        <row r="1634">
          <cell r="A1634" t="str">
            <v>N010008779734</v>
          </cell>
          <cell r="B1634" t="str">
            <v>CO</v>
          </cell>
        </row>
        <row r="1635">
          <cell r="A1635" t="str">
            <v>N010008779735</v>
          </cell>
          <cell r="B1635" t="str">
            <v>CO</v>
          </cell>
        </row>
        <row r="1636">
          <cell r="A1636" t="str">
            <v>N010008779736</v>
          </cell>
          <cell r="B1636" t="str">
            <v>CO</v>
          </cell>
        </row>
        <row r="1637">
          <cell r="A1637" t="str">
            <v>N010008779737</v>
          </cell>
          <cell r="B1637" t="str">
            <v>CO</v>
          </cell>
        </row>
        <row r="1638">
          <cell r="A1638" t="str">
            <v>N010008779738</v>
          </cell>
          <cell r="B1638" t="str">
            <v>CO</v>
          </cell>
        </row>
        <row r="1639">
          <cell r="A1639" t="str">
            <v>N010008779739</v>
          </cell>
          <cell r="B1639" t="str">
            <v>CO</v>
          </cell>
        </row>
        <row r="1640">
          <cell r="A1640" t="str">
            <v>N010008779740</v>
          </cell>
          <cell r="B1640" t="str">
            <v>CO</v>
          </cell>
        </row>
        <row r="1641">
          <cell r="A1641" t="str">
            <v>N010008779741</v>
          </cell>
          <cell r="B1641" t="str">
            <v>CO</v>
          </cell>
        </row>
        <row r="1642">
          <cell r="A1642" t="str">
            <v>N010008779742</v>
          </cell>
          <cell r="B1642" t="str">
            <v>CO</v>
          </cell>
        </row>
        <row r="1643">
          <cell r="A1643" t="str">
            <v>N010008779743</v>
          </cell>
          <cell r="B1643" t="str">
            <v>CO</v>
          </cell>
        </row>
        <row r="1644">
          <cell r="A1644" t="str">
            <v>N010008779744</v>
          </cell>
          <cell r="B1644" t="str">
            <v>CO</v>
          </cell>
        </row>
        <row r="1645">
          <cell r="A1645" t="str">
            <v>N010008779750</v>
          </cell>
          <cell r="B1645" t="str">
            <v>LC2</v>
          </cell>
        </row>
        <row r="1646">
          <cell r="A1646" t="str">
            <v>N010008779761</v>
          </cell>
          <cell r="B1646" t="str">
            <v>CR1</v>
          </cell>
        </row>
        <row r="1647">
          <cell r="A1647" t="str">
            <v>N010008779764</v>
          </cell>
          <cell r="B1647" t="str">
            <v>CO</v>
          </cell>
        </row>
        <row r="1648">
          <cell r="A1648" t="str">
            <v>N010008779872</v>
          </cell>
          <cell r="B1648" t="str">
            <v>IF3</v>
          </cell>
        </row>
        <row r="1649">
          <cell r="A1649" t="str">
            <v>N010008780234</v>
          </cell>
          <cell r="B1649" t="str">
            <v>CS</v>
          </cell>
        </row>
        <row r="1650">
          <cell r="A1650" t="str">
            <v>N010008780309</v>
          </cell>
          <cell r="B1650" t="str">
            <v>CS</v>
          </cell>
        </row>
        <row r="1651">
          <cell r="A1651" t="str">
            <v>N010008780497</v>
          </cell>
          <cell r="B1651" t="str">
            <v>CO</v>
          </cell>
        </row>
        <row r="1652">
          <cell r="A1652" t="str">
            <v>N010008780498</v>
          </cell>
          <cell r="B1652" t="str">
            <v>CO</v>
          </cell>
        </row>
        <row r="1653">
          <cell r="A1653" t="str">
            <v>N0100090826952</v>
          </cell>
          <cell r="B1653" t="str">
            <v>IF4</v>
          </cell>
        </row>
        <row r="1654">
          <cell r="A1654" t="str">
            <v>N0100390000</v>
          </cell>
          <cell r="B1654" t="str">
            <v>EL</v>
          </cell>
        </row>
        <row r="1655">
          <cell r="A1655" t="str">
            <v>N010090823273</v>
          </cell>
          <cell r="B1655" t="str">
            <v>CO</v>
          </cell>
        </row>
        <row r="1656">
          <cell r="A1656" t="str">
            <v>N010090823292</v>
          </cell>
          <cell r="B1656" t="str">
            <v>LT</v>
          </cell>
        </row>
        <row r="1657">
          <cell r="A1657" t="str">
            <v>N010090823324</v>
          </cell>
          <cell r="B1657" t="str">
            <v>CP</v>
          </cell>
        </row>
        <row r="1658">
          <cell r="A1658" t="str">
            <v>N010090823488</v>
          </cell>
          <cell r="B1658" t="str">
            <v>IF3</v>
          </cell>
        </row>
        <row r="1659">
          <cell r="A1659" t="str">
            <v>N010090823519</v>
          </cell>
          <cell r="B1659" t="str">
            <v>CL2</v>
          </cell>
        </row>
        <row r="1660">
          <cell r="A1660" t="str">
            <v>N010090823521</v>
          </cell>
          <cell r="B1660" t="str">
            <v>IF3</v>
          </cell>
        </row>
        <row r="1661">
          <cell r="A1661" t="str">
            <v>N010090823539</v>
          </cell>
          <cell r="B1661" t="str">
            <v>CS</v>
          </cell>
        </row>
        <row r="1662">
          <cell r="A1662" t="str">
            <v>N010090823572</v>
          </cell>
          <cell r="B1662" t="str">
            <v>CS</v>
          </cell>
        </row>
        <row r="1663">
          <cell r="A1663" t="str">
            <v>N010090823608</v>
          </cell>
          <cell r="B1663" t="str">
            <v>CS</v>
          </cell>
        </row>
        <row r="1664">
          <cell r="A1664" t="str">
            <v>N010090823612</v>
          </cell>
          <cell r="B1664" t="str">
            <v>CO</v>
          </cell>
        </row>
        <row r="1665">
          <cell r="A1665" t="str">
            <v>N010090823613</v>
          </cell>
          <cell r="B1665" t="str">
            <v>CO</v>
          </cell>
        </row>
        <row r="1666">
          <cell r="A1666" t="str">
            <v>N010090823614</v>
          </cell>
          <cell r="B1666" t="str">
            <v>CS</v>
          </cell>
        </row>
        <row r="1667">
          <cell r="A1667" t="str">
            <v>N010090823615</v>
          </cell>
          <cell r="B1667" t="str">
            <v>CS</v>
          </cell>
        </row>
        <row r="1668">
          <cell r="A1668" t="str">
            <v>N010090823617</v>
          </cell>
          <cell r="B1668" t="str">
            <v>CO</v>
          </cell>
        </row>
        <row r="1669">
          <cell r="A1669" t="str">
            <v>N010090823618</v>
          </cell>
          <cell r="B1669" t="str">
            <v>CO</v>
          </cell>
        </row>
        <row r="1670">
          <cell r="A1670" t="str">
            <v>N010090823626</v>
          </cell>
          <cell r="B1670" t="str">
            <v>CX</v>
          </cell>
        </row>
        <row r="1671">
          <cell r="A1671" t="str">
            <v>N010090823628</v>
          </cell>
          <cell r="B1671" t="str">
            <v>CW1</v>
          </cell>
        </row>
        <row r="1672">
          <cell r="A1672" t="str">
            <v>N010090823650</v>
          </cell>
          <cell r="B1672" t="str">
            <v>CL</v>
          </cell>
        </row>
        <row r="1673">
          <cell r="A1673" t="str">
            <v>N010090823662</v>
          </cell>
          <cell r="B1673" t="str">
            <v>CO</v>
          </cell>
        </row>
        <row r="1674">
          <cell r="A1674" t="str">
            <v>N010090823664</v>
          </cell>
          <cell r="B1674" t="str">
            <v>IF3</v>
          </cell>
        </row>
        <row r="1675">
          <cell r="A1675" t="str">
            <v>N010090823776</v>
          </cell>
          <cell r="B1675" t="str">
            <v>CO</v>
          </cell>
        </row>
        <row r="1676">
          <cell r="A1676" t="str">
            <v>N010090823816</v>
          </cell>
          <cell r="B1676" t="str">
            <v>CW</v>
          </cell>
        </row>
        <row r="1677">
          <cell r="A1677" t="str">
            <v>N010090823855</v>
          </cell>
          <cell r="B1677" t="str">
            <v>CO</v>
          </cell>
        </row>
        <row r="1678">
          <cell r="A1678" t="str">
            <v>N010090823856</v>
          </cell>
          <cell r="B1678" t="str">
            <v>CO</v>
          </cell>
        </row>
        <row r="1679">
          <cell r="A1679" t="str">
            <v>N010090823912</v>
          </cell>
          <cell r="B1679" t="str">
            <v>CO</v>
          </cell>
        </row>
        <row r="1680">
          <cell r="A1680" t="str">
            <v>N010090823932</v>
          </cell>
          <cell r="B1680" t="str">
            <v>CS</v>
          </cell>
        </row>
        <row r="1681">
          <cell r="A1681" t="str">
            <v>N010090823935</v>
          </cell>
          <cell r="B1681" t="str">
            <v>CO</v>
          </cell>
        </row>
        <row r="1682">
          <cell r="A1682" t="str">
            <v>N010090823936</v>
          </cell>
          <cell r="B1682" t="str">
            <v>CO</v>
          </cell>
        </row>
        <row r="1683">
          <cell r="A1683" t="str">
            <v>N010090823938</v>
          </cell>
          <cell r="B1683" t="str">
            <v>CS</v>
          </cell>
        </row>
        <row r="1684">
          <cell r="A1684" t="str">
            <v>N010090823989</v>
          </cell>
          <cell r="B1684" t="str">
            <v>CO</v>
          </cell>
        </row>
        <row r="1685">
          <cell r="A1685" t="str">
            <v>N010090823990</v>
          </cell>
          <cell r="B1685" t="str">
            <v>CO</v>
          </cell>
        </row>
        <row r="1686">
          <cell r="A1686" t="str">
            <v>N010090823991</v>
          </cell>
          <cell r="B1686" t="str">
            <v>IF3</v>
          </cell>
        </row>
        <row r="1687">
          <cell r="A1687" t="str">
            <v>N010090823996</v>
          </cell>
          <cell r="B1687" t="str">
            <v>CO</v>
          </cell>
        </row>
        <row r="1688">
          <cell r="A1688" t="str">
            <v>N010090823997</v>
          </cell>
          <cell r="B1688" t="str">
            <v>CO</v>
          </cell>
        </row>
        <row r="1689">
          <cell r="A1689" t="str">
            <v>N010090823998</v>
          </cell>
          <cell r="B1689" t="str">
            <v>IF3</v>
          </cell>
        </row>
        <row r="1690">
          <cell r="A1690" t="str">
            <v>N010090824011</v>
          </cell>
          <cell r="B1690" t="str">
            <v>CO</v>
          </cell>
        </row>
        <row r="1691">
          <cell r="A1691" t="str">
            <v>N010090824012</v>
          </cell>
          <cell r="B1691" t="str">
            <v>CO</v>
          </cell>
        </row>
        <row r="1692">
          <cell r="A1692" t="str">
            <v>N010090824104</v>
          </cell>
          <cell r="B1692" t="str">
            <v>CO</v>
          </cell>
        </row>
        <row r="1693">
          <cell r="A1693" t="str">
            <v>N010090824105</v>
          </cell>
          <cell r="B1693" t="str">
            <v>CO</v>
          </cell>
        </row>
        <row r="1694">
          <cell r="A1694" t="str">
            <v>N010090824107</v>
          </cell>
          <cell r="B1694" t="str">
            <v>CO</v>
          </cell>
        </row>
        <row r="1695">
          <cell r="A1695" t="str">
            <v>N010090824110</v>
          </cell>
          <cell r="B1695" t="str">
            <v>CO</v>
          </cell>
        </row>
        <row r="1696">
          <cell r="A1696" t="str">
            <v>N010090824112</v>
          </cell>
          <cell r="B1696" t="str">
            <v>CO</v>
          </cell>
        </row>
        <row r="1697">
          <cell r="A1697" t="str">
            <v>N010090824124</v>
          </cell>
          <cell r="B1697" t="str">
            <v>MT1</v>
          </cell>
        </row>
        <row r="1698">
          <cell r="A1698" t="str">
            <v>N010090824128</v>
          </cell>
          <cell r="B1698" t="str">
            <v>CO</v>
          </cell>
        </row>
        <row r="1699">
          <cell r="A1699" t="str">
            <v>N010090824129</v>
          </cell>
          <cell r="B1699" t="str">
            <v>CO</v>
          </cell>
        </row>
        <row r="1700">
          <cell r="A1700" t="str">
            <v>N010090824135</v>
          </cell>
          <cell r="B1700" t="str">
            <v>CO</v>
          </cell>
        </row>
        <row r="1701">
          <cell r="A1701" t="str">
            <v>N010090824137</v>
          </cell>
          <cell r="B1701" t="str">
            <v>IF3</v>
          </cell>
        </row>
        <row r="1702">
          <cell r="A1702" t="str">
            <v>N010090824154</v>
          </cell>
          <cell r="B1702" t="str">
            <v>CO</v>
          </cell>
        </row>
        <row r="1703">
          <cell r="A1703" t="str">
            <v>N010090824156</v>
          </cell>
          <cell r="B1703" t="str">
            <v>CW</v>
          </cell>
        </row>
        <row r="1704">
          <cell r="A1704" t="str">
            <v>N010090824157</v>
          </cell>
          <cell r="B1704" t="str">
            <v>IF3</v>
          </cell>
        </row>
        <row r="1705">
          <cell r="A1705" t="str">
            <v>N010090824191</v>
          </cell>
          <cell r="B1705" t="str">
            <v>CO</v>
          </cell>
        </row>
        <row r="1706">
          <cell r="A1706" t="str">
            <v>N010090824194</v>
          </cell>
          <cell r="B1706" t="str">
            <v>LX</v>
          </cell>
        </row>
        <row r="1707">
          <cell r="A1707" t="str">
            <v>N010090824195</v>
          </cell>
          <cell r="B1707" t="str">
            <v>LX</v>
          </cell>
        </row>
        <row r="1708">
          <cell r="A1708" t="str">
            <v>N010090824214</v>
          </cell>
          <cell r="B1708" t="str">
            <v>CH1</v>
          </cell>
        </row>
        <row r="1709">
          <cell r="A1709" t="str">
            <v>N010090824220</v>
          </cell>
          <cell r="B1709" t="str">
            <v>CH1</v>
          </cell>
        </row>
        <row r="1710">
          <cell r="A1710" t="str">
            <v>N010090824262</v>
          </cell>
          <cell r="B1710" t="str">
            <v>CX</v>
          </cell>
        </row>
        <row r="1711">
          <cell r="A1711" t="str">
            <v>N010090824263</v>
          </cell>
          <cell r="B1711" t="str">
            <v>CO</v>
          </cell>
        </row>
        <row r="1712">
          <cell r="A1712" t="str">
            <v>N010090824264</v>
          </cell>
          <cell r="B1712" t="str">
            <v>CO</v>
          </cell>
        </row>
        <row r="1713">
          <cell r="A1713" t="str">
            <v>N010090824271</v>
          </cell>
          <cell r="B1713" t="str">
            <v>NX</v>
          </cell>
        </row>
        <row r="1714">
          <cell r="A1714" t="str">
            <v>N010090824272</v>
          </cell>
          <cell r="B1714" t="str">
            <v>NX</v>
          </cell>
        </row>
        <row r="1715">
          <cell r="A1715" t="str">
            <v>N010090824314</v>
          </cell>
          <cell r="B1715" t="str">
            <v>CO</v>
          </cell>
        </row>
        <row r="1716">
          <cell r="A1716" t="str">
            <v>N010090824316</v>
          </cell>
          <cell r="B1716" t="str">
            <v>CO</v>
          </cell>
        </row>
        <row r="1717">
          <cell r="A1717" t="str">
            <v>N010090824317</v>
          </cell>
          <cell r="B1717" t="str">
            <v>CO</v>
          </cell>
        </row>
        <row r="1718">
          <cell r="A1718" t="str">
            <v>N010090824325</v>
          </cell>
          <cell r="B1718" t="str">
            <v>CO</v>
          </cell>
        </row>
        <row r="1719">
          <cell r="A1719" t="str">
            <v>N010090824326</v>
          </cell>
          <cell r="B1719" t="str">
            <v>CO</v>
          </cell>
        </row>
        <row r="1720">
          <cell r="A1720" t="str">
            <v>N010090824366</v>
          </cell>
          <cell r="B1720" t="str">
            <v>CO</v>
          </cell>
        </row>
        <row r="1721">
          <cell r="A1721" t="str">
            <v>N010090824367</v>
          </cell>
          <cell r="B1721" t="str">
            <v>CO</v>
          </cell>
        </row>
        <row r="1722">
          <cell r="A1722" t="str">
            <v>N010090824368</v>
          </cell>
          <cell r="B1722" t="str">
            <v>CO</v>
          </cell>
        </row>
        <row r="1723">
          <cell r="A1723" t="str">
            <v>N010090824369</v>
          </cell>
          <cell r="B1723" t="str">
            <v>CO</v>
          </cell>
        </row>
        <row r="1724">
          <cell r="A1724" t="str">
            <v>N010090824370</v>
          </cell>
          <cell r="B1724" t="str">
            <v>CO</v>
          </cell>
        </row>
        <row r="1725">
          <cell r="A1725" t="str">
            <v>N010090824371</v>
          </cell>
          <cell r="B1725" t="str">
            <v>CO</v>
          </cell>
        </row>
        <row r="1726">
          <cell r="A1726" t="str">
            <v>N010090824372</v>
          </cell>
          <cell r="B1726" t="str">
            <v>CO</v>
          </cell>
        </row>
        <row r="1727">
          <cell r="A1727" t="str">
            <v>N010090824373</v>
          </cell>
          <cell r="B1727" t="str">
            <v>IF3</v>
          </cell>
        </row>
        <row r="1728">
          <cell r="A1728" t="str">
            <v>N010090824407</v>
          </cell>
          <cell r="B1728" t="str">
            <v>CO</v>
          </cell>
        </row>
        <row r="1729">
          <cell r="A1729" t="str">
            <v>N010090824441</v>
          </cell>
          <cell r="B1729" t="str">
            <v>CS</v>
          </cell>
        </row>
        <row r="1730">
          <cell r="A1730" t="str">
            <v>N010090824458</v>
          </cell>
          <cell r="B1730" t="str">
            <v>EL1</v>
          </cell>
        </row>
        <row r="1731">
          <cell r="A1731" t="str">
            <v>N010090824521</v>
          </cell>
          <cell r="B1731" t="str">
            <v>CH1</v>
          </cell>
        </row>
        <row r="1732">
          <cell r="A1732" t="str">
            <v>N010090824579</v>
          </cell>
          <cell r="B1732" t="str">
            <v>CP</v>
          </cell>
        </row>
        <row r="1733">
          <cell r="A1733" t="str">
            <v>N010090824583</v>
          </cell>
          <cell r="B1733" t="str">
            <v>CP</v>
          </cell>
        </row>
        <row r="1734">
          <cell r="A1734" t="str">
            <v>N010090824640</v>
          </cell>
          <cell r="B1734" t="str">
            <v>CS</v>
          </cell>
        </row>
        <row r="1735">
          <cell r="A1735" t="str">
            <v>N010090824666</v>
          </cell>
          <cell r="B1735" t="str">
            <v>CO</v>
          </cell>
        </row>
        <row r="1736">
          <cell r="A1736" t="str">
            <v>N010090824667</v>
          </cell>
          <cell r="B1736" t="str">
            <v>CO</v>
          </cell>
        </row>
        <row r="1737">
          <cell r="A1737" t="str">
            <v>N010090824668</v>
          </cell>
          <cell r="B1737" t="str">
            <v>CO</v>
          </cell>
        </row>
        <row r="1738">
          <cell r="A1738" t="str">
            <v>N010090824680</v>
          </cell>
          <cell r="B1738" t="str">
            <v>CS</v>
          </cell>
        </row>
        <row r="1739">
          <cell r="A1739" t="str">
            <v>N010090824681</v>
          </cell>
          <cell r="B1739" t="str">
            <v>CW3</v>
          </cell>
        </row>
        <row r="1740">
          <cell r="A1740" t="str">
            <v>N010090824686</v>
          </cell>
          <cell r="B1740" t="str">
            <v>CO</v>
          </cell>
        </row>
        <row r="1741">
          <cell r="A1741" t="str">
            <v>N010090824687</v>
          </cell>
          <cell r="B1741" t="str">
            <v>IF3</v>
          </cell>
        </row>
        <row r="1742">
          <cell r="A1742" t="str">
            <v>N010090824688</v>
          </cell>
          <cell r="B1742" t="str">
            <v>IF3</v>
          </cell>
        </row>
        <row r="1743">
          <cell r="A1743" t="str">
            <v>N010090824689</v>
          </cell>
          <cell r="B1743" t="str">
            <v>IF3</v>
          </cell>
        </row>
        <row r="1744">
          <cell r="A1744" t="str">
            <v>N010090824690</v>
          </cell>
          <cell r="B1744" t="str">
            <v>IF3</v>
          </cell>
        </row>
        <row r="1745">
          <cell r="A1745" t="str">
            <v>N010090824691</v>
          </cell>
          <cell r="B1745" t="str">
            <v>IF3</v>
          </cell>
        </row>
        <row r="1746">
          <cell r="A1746" t="str">
            <v>N010090824692</v>
          </cell>
          <cell r="B1746" t="str">
            <v>IF3</v>
          </cell>
        </row>
        <row r="1747">
          <cell r="A1747" t="str">
            <v>N010090824694</v>
          </cell>
          <cell r="B1747" t="str">
            <v>LX</v>
          </cell>
        </row>
        <row r="1748">
          <cell r="A1748" t="str">
            <v>N010090824708</v>
          </cell>
          <cell r="B1748" t="str">
            <v>CO</v>
          </cell>
        </row>
        <row r="1749">
          <cell r="A1749" t="str">
            <v>N010090824709</v>
          </cell>
          <cell r="B1749" t="str">
            <v>CO</v>
          </cell>
        </row>
        <row r="1750">
          <cell r="A1750" t="str">
            <v>N010090824761</v>
          </cell>
          <cell r="B1750" t="str">
            <v>CW</v>
          </cell>
        </row>
        <row r="1751">
          <cell r="A1751" t="str">
            <v>N010090824762</v>
          </cell>
          <cell r="B1751" t="str">
            <v>CM</v>
          </cell>
        </row>
        <row r="1752">
          <cell r="A1752" t="str">
            <v>N010090824766</v>
          </cell>
          <cell r="B1752" t="str">
            <v>CO</v>
          </cell>
        </row>
        <row r="1753">
          <cell r="A1753" t="str">
            <v>N010090824811</v>
          </cell>
          <cell r="B1753" t="str">
            <v>CO</v>
          </cell>
        </row>
        <row r="1754">
          <cell r="A1754" t="str">
            <v>N010090824813</v>
          </cell>
          <cell r="B1754" t="str">
            <v>CS</v>
          </cell>
        </row>
        <row r="1755">
          <cell r="A1755" t="str">
            <v>N010090824814</v>
          </cell>
          <cell r="B1755" t="str">
            <v>CR</v>
          </cell>
        </row>
        <row r="1756">
          <cell r="A1756" t="str">
            <v>N010090824817</v>
          </cell>
          <cell r="B1756" t="str">
            <v>IF3</v>
          </cell>
        </row>
        <row r="1757">
          <cell r="A1757" t="str">
            <v>N010090824818</v>
          </cell>
          <cell r="B1757" t="str">
            <v>IF3</v>
          </cell>
        </row>
        <row r="1758">
          <cell r="A1758" t="str">
            <v>N010090824819</v>
          </cell>
          <cell r="B1758" t="str">
            <v>CS</v>
          </cell>
        </row>
        <row r="1759">
          <cell r="A1759" t="str">
            <v>N010090824822</v>
          </cell>
          <cell r="B1759" t="str">
            <v>CS</v>
          </cell>
        </row>
        <row r="1760">
          <cell r="A1760" t="str">
            <v>N010090824846</v>
          </cell>
          <cell r="B1760" t="str">
            <v>MT1</v>
          </cell>
        </row>
        <row r="1761">
          <cell r="A1761" t="str">
            <v>N010090824847</v>
          </cell>
          <cell r="B1761" t="str">
            <v>MT1</v>
          </cell>
        </row>
        <row r="1762">
          <cell r="A1762" t="str">
            <v>N010090824848</v>
          </cell>
          <cell r="B1762" t="str">
            <v>MT1</v>
          </cell>
        </row>
        <row r="1763">
          <cell r="A1763" t="str">
            <v>N010090824854</v>
          </cell>
          <cell r="B1763" t="str">
            <v>CR</v>
          </cell>
        </row>
        <row r="1764">
          <cell r="A1764" t="str">
            <v>N010090824856</v>
          </cell>
          <cell r="B1764" t="str">
            <v>CW</v>
          </cell>
        </row>
        <row r="1765">
          <cell r="A1765" t="str">
            <v>N010090824867</v>
          </cell>
          <cell r="B1765" t="str">
            <v>CO</v>
          </cell>
        </row>
        <row r="1766">
          <cell r="A1766" t="str">
            <v>N010090824934</v>
          </cell>
          <cell r="B1766" t="str">
            <v>CO</v>
          </cell>
        </row>
        <row r="1767">
          <cell r="A1767" t="str">
            <v>N010090824958</v>
          </cell>
          <cell r="B1767" t="str">
            <v>CO</v>
          </cell>
        </row>
        <row r="1768">
          <cell r="A1768" t="str">
            <v>N010090824959</v>
          </cell>
          <cell r="B1768" t="str">
            <v>CO</v>
          </cell>
        </row>
        <row r="1769">
          <cell r="A1769" t="str">
            <v>N010090824968</v>
          </cell>
          <cell r="B1769" t="str">
            <v>CO</v>
          </cell>
        </row>
        <row r="1770">
          <cell r="A1770" t="str">
            <v>N010090824974</v>
          </cell>
          <cell r="B1770" t="str">
            <v>CG</v>
          </cell>
        </row>
        <row r="1771">
          <cell r="A1771" t="str">
            <v>N010090824985</v>
          </cell>
          <cell r="B1771" t="str">
            <v>CO</v>
          </cell>
        </row>
        <row r="1772">
          <cell r="A1772" t="str">
            <v>N010090824986</v>
          </cell>
          <cell r="B1772" t="str">
            <v>CO</v>
          </cell>
        </row>
        <row r="1773">
          <cell r="A1773" t="str">
            <v>N010090824988</v>
          </cell>
          <cell r="B1773" t="str">
            <v>IF3</v>
          </cell>
        </row>
        <row r="1774">
          <cell r="A1774" t="str">
            <v>N010090824991</v>
          </cell>
          <cell r="B1774" t="str">
            <v>IF3</v>
          </cell>
        </row>
        <row r="1775">
          <cell r="A1775" t="str">
            <v>N010090824994</v>
          </cell>
          <cell r="B1775" t="str">
            <v>CW</v>
          </cell>
        </row>
        <row r="1776">
          <cell r="A1776" t="str">
            <v>N010090824995</v>
          </cell>
          <cell r="B1776" t="str">
            <v>CO</v>
          </cell>
        </row>
        <row r="1777">
          <cell r="A1777" t="str">
            <v>N010090825315</v>
          </cell>
          <cell r="B1777" t="str">
            <v>CO</v>
          </cell>
        </row>
        <row r="1778">
          <cell r="A1778" t="str">
            <v>N010090825322</v>
          </cell>
          <cell r="B1778" t="str">
            <v>CW</v>
          </cell>
        </row>
        <row r="1779">
          <cell r="A1779" t="str">
            <v>N010090825323</v>
          </cell>
          <cell r="B1779" t="str">
            <v>CW</v>
          </cell>
        </row>
        <row r="1780">
          <cell r="A1780" t="str">
            <v>N010090825324</v>
          </cell>
          <cell r="B1780" t="str">
            <v>CO</v>
          </cell>
        </row>
        <row r="1781">
          <cell r="A1781" t="str">
            <v>N010090825462</v>
          </cell>
          <cell r="B1781" t="str">
            <v>LC</v>
          </cell>
        </row>
        <row r="1782">
          <cell r="A1782" t="str">
            <v>N010090825655</v>
          </cell>
          <cell r="B1782" t="str">
            <v>CX</v>
          </cell>
        </row>
        <row r="1783">
          <cell r="A1783" t="str">
            <v>N010090825662</v>
          </cell>
          <cell r="B1783" t="str">
            <v>CS</v>
          </cell>
        </row>
        <row r="1784">
          <cell r="A1784" t="str">
            <v>N010090825663</v>
          </cell>
          <cell r="B1784" t="str">
            <v>CS3</v>
          </cell>
        </row>
        <row r="1785">
          <cell r="A1785" t="str">
            <v>N010090826142</v>
          </cell>
          <cell r="B1785" t="str">
            <v>CO</v>
          </cell>
        </row>
        <row r="1786">
          <cell r="A1786" t="str">
            <v>N010090826143</v>
          </cell>
          <cell r="B1786" t="str">
            <v>CO</v>
          </cell>
        </row>
        <row r="1787">
          <cell r="A1787" t="str">
            <v>N010090826145</v>
          </cell>
          <cell r="B1787" t="str">
            <v>CO</v>
          </cell>
        </row>
        <row r="1788">
          <cell r="A1788" t="str">
            <v>N010090826170</v>
          </cell>
          <cell r="B1788" t="str">
            <v>LC3</v>
          </cell>
        </row>
        <row r="1789">
          <cell r="A1789" t="str">
            <v>N010090826191</v>
          </cell>
          <cell r="B1789" t="str">
            <v>CS</v>
          </cell>
        </row>
        <row r="1790">
          <cell r="A1790" t="str">
            <v>N010090826196</v>
          </cell>
          <cell r="B1790" t="str">
            <v>CO</v>
          </cell>
        </row>
        <row r="1791">
          <cell r="A1791" t="str">
            <v>N010090826207</v>
          </cell>
          <cell r="B1791" t="str">
            <v>CW</v>
          </cell>
        </row>
        <row r="1792">
          <cell r="A1792" t="str">
            <v>N010090826209</v>
          </cell>
          <cell r="B1792" t="str">
            <v>CO</v>
          </cell>
        </row>
        <row r="1793">
          <cell r="A1793" t="str">
            <v>N010090826210</v>
          </cell>
          <cell r="B1793" t="str">
            <v>CO</v>
          </cell>
        </row>
        <row r="1794">
          <cell r="A1794" t="str">
            <v>N010090826211</v>
          </cell>
          <cell r="B1794" t="str">
            <v>CO</v>
          </cell>
        </row>
        <row r="1795">
          <cell r="A1795" t="str">
            <v>N010090826212</v>
          </cell>
          <cell r="B1795" t="str">
            <v>CO</v>
          </cell>
        </row>
        <row r="1796">
          <cell r="A1796" t="str">
            <v>N010090826213</v>
          </cell>
          <cell r="B1796" t="str">
            <v>CO</v>
          </cell>
        </row>
        <row r="1797">
          <cell r="A1797" t="str">
            <v>N010090826214</v>
          </cell>
          <cell r="B1797" t="str">
            <v>CO</v>
          </cell>
        </row>
        <row r="1798">
          <cell r="A1798" t="str">
            <v>N010090826215</v>
          </cell>
          <cell r="B1798" t="str">
            <v>CO</v>
          </cell>
        </row>
        <row r="1799">
          <cell r="A1799" t="str">
            <v>N010090826216</v>
          </cell>
          <cell r="B1799" t="str">
            <v>CO</v>
          </cell>
        </row>
        <row r="1800">
          <cell r="A1800" t="str">
            <v>N010090826217</v>
          </cell>
          <cell r="B1800" t="str">
            <v>CO</v>
          </cell>
        </row>
        <row r="1801">
          <cell r="A1801" t="str">
            <v>N010090826241</v>
          </cell>
          <cell r="B1801" t="str">
            <v>IF3</v>
          </cell>
        </row>
        <row r="1802">
          <cell r="A1802" t="str">
            <v>N010090826268</v>
          </cell>
          <cell r="B1802" t="str">
            <v>CS</v>
          </cell>
        </row>
        <row r="1803">
          <cell r="A1803" t="str">
            <v>N010090826331</v>
          </cell>
          <cell r="B1803" t="str">
            <v>CO</v>
          </cell>
        </row>
        <row r="1804">
          <cell r="A1804" t="str">
            <v>N010090826333</v>
          </cell>
          <cell r="B1804" t="str">
            <v>CO</v>
          </cell>
        </row>
        <row r="1805">
          <cell r="A1805" t="str">
            <v>N010090826342</v>
          </cell>
          <cell r="B1805" t="str">
            <v>CL2</v>
          </cell>
        </row>
        <row r="1806">
          <cell r="A1806" t="str">
            <v>N010090826375</v>
          </cell>
          <cell r="B1806" t="str">
            <v>CA</v>
          </cell>
        </row>
        <row r="1807">
          <cell r="A1807" t="str">
            <v>N010090826393</v>
          </cell>
          <cell r="B1807" t="str">
            <v>CO</v>
          </cell>
        </row>
        <row r="1808">
          <cell r="A1808" t="str">
            <v>N010090826394</v>
          </cell>
          <cell r="B1808" t="str">
            <v>CO</v>
          </cell>
        </row>
        <row r="1809">
          <cell r="A1809" t="str">
            <v>N010090826395</v>
          </cell>
          <cell r="B1809" t="str">
            <v>CO</v>
          </cell>
        </row>
        <row r="1810">
          <cell r="A1810" t="str">
            <v>N010090826396</v>
          </cell>
          <cell r="B1810" t="str">
            <v>CO</v>
          </cell>
        </row>
        <row r="1811">
          <cell r="A1811" t="str">
            <v>N010090826397</v>
          </cell>
          <cell r="B1811" t="str">
            <v>CW3</v>
          </cell>
        </row>
        <row r="1812">
          <cell r="A1812" t="str">
            <v>N010090826398</v>
          </cell>
          <cell r="B1812" t="str">
            <v>CP1</v>
          </cell>
        </row>
        <row r="1813">
          <cell r="A1813" t="str">
            <v>N010090826475</v>
          </cell>
          <cell r="B1813" t="str">
            <v>IF3</v>
          </cell>
        </row>
        <row r="1814">
          <cell r="A1814" t="str">
            <v>N010090826476</v>
          </cell>
          <cell r="B1814" t="str">
            <v>IF3</v>
          </cell>
        </row>
        <row r="1815">
          <cell r="A1815" t="str">
            <v>N010090826477</v>
          </cell>
          <cell r="B1815" t="str">
            <v>CO</v>
          </cell>
        </row>
        <row r="1816">
          <cell r="A1816" t="str">
            <v>N010090826529</v>
          </cell>
          <cell r="B1816" t="str">
            <v>CR</v>
          </cell>
        </row>
        <row r="1817">
          <cell r="A1817" t="str">
            <v>N010090826585</v>
          </cell>
          <cell r="B1817" t="str">
            <v>CO</v>
          </cell>
        </row>
        <row r="1818">
          <cell r="A1818" t="str">
            <v>N010090826593</v>
          </cell>
          <cell r="B1818" t="str">
            <v>CS10</v>
          </cell>
        </row>
        <row r="1819">
          <cell r="A1819" t="str">
            <v>N010090826594</v>
          </cell>
          <cell r="B1819" t="str">
            <v>CS10</v>
          </cell>
        </row>
        <row r="1820">
          <cell r="A1820" t="str">
            <v>N010090826621</v>
          </cell>
          <cell r="B1820" t="str">
            <v>CP1</v>
          </cell>
        </row>
        <row r="1821">
          <cell r="A1821" t="str">
            <v>N010090826644</v>
          </cell>
          <cell r="B1821" t="str">
            <v>CW</v>
          </cell>
        </row>
        <row r="1822">
          <cell r="A1822" t="str">
            <v>N010090826696</v>
          </cell>
          <cell r="B1822" t="str">
            <v>EP</v>
          </cell>
        </row>
        <row r="1823">
          <cell r="A1823" t="str">
            <v>N010090826697</v>
          </cell>
          <cell r="B1823" t="str">
            <v>CR</v>
          </cell>
        </row>
        <row r="1824">
          <cell r="A1824" t="str">
            <v>N010090826721</v>
          </cell>
          <cell r="B1824" t="str">
            <v>CS</v>
          </cell>
        </row>
        <row r="1825">
          <cell r="A1825" t="str">
            <v>N010090826722</v>
          </cell>
          <cell r="B1825" t="str">
            <v>CS</v>
          </cell>
        </row>
        <row r="1826">
          <cell r="A1826" t="str">
            <v>N010090826723</v>
          </cell>
          <cell r="B1826" t="str">
            <v>CW3</v>
          </cell>
        </row>
        <row r="1827">
          <cell r="A1827" t="str">
            <v>N010090826725</v>
          </cell>
          <cell r="B1827" t="str">
            <v>CO</v>
          </cell>
        </row>
        <row r="1828">
          <cell r="A1828" t="str">
            <v>N010090826755</v>
          </cell>
          <cell r="B1828" t="str">
            <v>CL2</v>
          </cell>
        </row>
        <row r="1829">
          <cell r="A1829" t="str">
            <v>N010090826757</v>
          </cell>
          <cell r="B1829" t="str">
            <v>IF3</v>
          </cell>
        </row>
        <row r="1830">
          <cell r="A1830" t="str">
            <v>N010090826758</v>
          </cell>
          <cell r="B1830" t="str">
            <v>IF3</v>
          </cell>
        </row>
        <row r="1831">
          <cell r="A1831" t="str">
            <v>N010090826761</v>
          </cell>
          <cell r="B1831" t="str">
            <v>CL</v>
          </cell>
        </row>
        <row r="1832">
          <cell r="A1832" t="str">
            <v>N010090826762</v>
          </cell>
          <cell r="B1832" t="str">
            <v>CO</v>
          </cell>
        </row>
        <row r="1833">
          <cell r="A1833" t="str">
            <v>N010090826763</v>
          </cell>
          <cell r="B1833" t="str">
            <v>CO</v>
          </cell>
        </row>
        <row r="1834">
          <cell r="A1834" t="str">
            <v>N010090826764</v>
          </cell>
          <cell r="B1834" t="str">
            <v>CO</v>
          </cell>
        </row>
        <row r="1835">
          <cell r="A1835" t="str">
            <v>N010090826765</v>
          </cell>
          <cell r="B1835" t="str">
            <v>CO</v>
          </cell>
        </row>
        <row r="1836">
          <cell r="A1836" t="str">
            <v>N010090826771</v>
          </cell>
          <cell r="B1836" t="str">
            <v>CO</v>
          </cell>
        </row>
        <row r="1837">
          <cell r="A1837" t="str">
            <v>N010090826880</v>
          </cell>
          <cell r="B1837" t="str">
            <v>CO</v>
          </cell>
        </row>
        <row r="1838">
          <cell r="A1838" t="str">
            <v>N010090826897</v>
          </cell>
          <cell r="B1838" t="str">
            <v>CL</v>
          </cell>
        </row>
        <row r="1839">
          <cell r="A1839" t="str">
            <v>N010090826918</v>
          </cell>
          <cell r="B1839" t="str">
            <v>CX</v>
          </cell>
        </row>
        <row r="1840">
          <cell r="A1840" t="str">
            <v>N010090826922</v>
          </cell>
          <cell r="B1840" t="str">
            <v>CS</v>
          </cell>
        </row>
        <row r="1841">
          <cell r="A1841" t="str">
            <v>N010090826925</v>
          </cell>
          <cell r="B1841" t="str">
            <v>CS</v>
          </cell>
        </row>
        <row r="1842">
          <cell r="A1842" t="str">
            <v>N010090826927</v>
          </cell>
          <cell r="B1842" t="str">
            <v>CX</v>
          </cell>
        </row>
        <row r="1843">
          <cell r="A1843" t="str">
            <v>N010090826928</v>
          </cell>
          <cell r="B1843" t="str">
            <v>CX</v>
          </cell>
        </row>
        <row r="1844">
          <cell r="A1844" t="str">
            <v>N010090826929</v>
          </cell>
          <cell r="B1844" t="str">
            <v>CX</v>
          </cell>
        </row>
        <row r="1845">
          <cell r="A1845" t="str">
            <v>N010090826930</v>
          </cell>
          <cell r="B1845" t="str">
            <v>CX</v>
          </cell>
        </row>
        <row r="1846">
          <cell r="A1846" t="str">
            <v>N010090826948</v>
          </cell>
          <cell r="B1846" t="str">
            <v>IF4</v>
          </cell>
        </row>
        <row r="1847">
          <cell r="A1847" t="str">
            <v>N010090826949</v>
          </cell>
          <cell r="B1847" t="str">
            <v>IF4</v>
          </cell>
        </row>
        <row r="1848">
          <cell r="A1848" t="str">
            <v>N010090826950</v>
          </cell>
          <cell r="B1848" t="str">
            <v>IF4</v>
          </cell>
        </row>
        <row r="1849">
          <cell r="A1849" t="str">
            <v>N010090826961</v>
          </cell>
          <cell r="B1849" t="str">
            <v>CO</v>
          </cell>
        </row>
        <row r="1850">
          <cell r="A1850" t="str">
            <v>N010090826962</v>
          </cell>
          <cell r="B1850" t="str">
            <v>CO</v>
          </cell>
        </row>
        <row r="1851">
          <cell r="A1851" t="str">
            <v>N010090826966</v>
          </cell>
          <cell r="B1851" t="str">
            <v>NX</v>
          </cell>
        </row>
        <row r="1852">
          <cell r="A1852" t="str">
            <v>N010090826973</v>
          </cell>
          <cell r="B1852" t="str">
            <v>CO</v>
          </cell>
        </row>
        <row r="1853">
          <cell r="A1853" t="str">
            <v>N010090826974</v>
          </cell>
          <cell r="B1853" t="str">
            <v>CO</v>
          </cell>
        </row>
        <row r="1854">
          <cell r="A1854" t="str">
            <v>N010090826988</v>
          </cell>
          <cell r="B1854" t="str">
            <v>CO</v>
          </cell>
        </row>
        <row r="1855">
          <cell r="A1855" t="str">
            <v>N010090826989</v>
          </cell>
          <cell r="B1855" t="str">
            <v>CO</v>
          </cell>
        </row>
        <row r="1856">
          <cell r="A1856" t="str">
            <v>N010090826990</v>
          </cell>
          <cell r="B1856" t="str">
            <v>CX</v>
          </cell>
        </row>
        <row r="1857">
          <cell r="A1857" t="str">
            <v>N010090826991</v>
          </cell>
          <cell r="B1857" t="str">
            <v>IF3</v>
          </cell>
        </row>
        <row r="1858">
          <cell r="A1858" t="str">
            <v>N010090826993</v>
          </cell>
          <cell r="B1858" t="str">
            <v>CP1</v>
          </cell>
        </row>
        <row r="1859">
          <cell r="A1859" t="str">
            <v>N010090826994</v>
          </cell>
          <cell r="B1859" t="str">
            <v>CP1</v>
          </cell>
        </row>
        <row r="1860">
          <cell r="A1860" t="str">
            <v>N010090826995</v>
          </cell>
          <cell r="B1860" t="str">
            <v>CP1</v>
          </cell>
        </row>
        <row r="1861">
          <cell r="A1861" t="str">
            <v>N010090826996</v>
          </cell>
          <cell r="B1861" t="str">
            <v>CP1</v>
          </cell>
        </row>
        <row r="1862">
          <cell r="A1862" t="str">
            <v>N010090826998</v>
          </cell>
          <cell r="B1862" t="str">
            <v>CP1</v>
          </cell>
        </row>
        <row r="1863">
          <cell r="A1863" t="str">
            <v>N010090826999</v>
          </cell>
          <cell r="B1863" t="str">
            <v>CP1</v>
          </cell>
        </row>
        <row r="1864">
          <cell r="A1864" t="str">
            <v>N010090827000</v>
          </cell>
          <cell r="B1864" t="str">
            <v>CP1</v>
          </cell>
        </row>
        <row r="1865">
          <cell r="A1865" t="str">
            <v>N010090827001</v>
          </cell>
          <cell r="B1865" t="str">
            <v>CP1</v>
          </cell>
        </row>
        <row r="1866">
          <cell r="A1866" t="str">
            <v>N010090827002</v>
          </cell>
          <cell r="B1866" t="str">
            <v>CP1</v>
          </cell>
        </row>
        <row r="1867">
          <cell r="A1867" t="str">
            <v>N010090827003</v>
          </cell>
          <cell r="B1867" t="str">
            <v>CP1</v>
          </cell>
        </row>
        <row r="1868">
          <cell r="A1868" t="str">
            <v>N010090827004</v>
          </cell>
          <cell r="B1868" t="str">
            <v>CP1</v>
          </cell>
        </row>
        <row r="1869">
          <cell r="A1869" t="str">
            <v>N010090827005</v>
          </cell>
          <cell r="B1869" t="str">
            <v>CP1</v>
          </cell>
        </row>
        <row r="1870">
          <cell r="A1870" t="str">
            <v>N010090827006</v>
          </cell>
          <cell r="B1870" t="str">
            <v>CP1</v>
          </cell>
        </row>
        <row r="1871">
          <cell r="A1871" t="str">
            <v>N010090827007</v>
          </cell>
          <cell r="B1871" t="str">
            <v>CP1</v>
          </cell>
        </row>
        <row r="1872">
          <cell r="A1872" t="str">
            <v>N010090827008</v>
          </cell>
          <cell r="B1872" t="str">
            <v>CP1</v>
          </cell>
        </row>
        <row r="1873">
          <cell r="A1873" t="str">
            <v>N010090827009</v>
          </cell>
          <cell r="B1873" t="str">
            <v>CP1</v>
          </cell>
        </row>
        <row r="1874">
          <cell r="A1874" t="str">
            <v>N010090827010</v>
          </cell>
          <cell r="B1874" t="str">
            <v>CP1</v>
          </cell>
        </row>
        <row r="1875">
          <cell r="A1875" t="str">
            <v>N010090827011</v>
          </cell>
          <cell r="B1875" t="str">
            <v>CP1</v>
          </cell>
        </row>
        <row r="1876">
          <cell r="A1876" t="str">
            <v>N010090827012</v>
          </cell>
          <cell r="B1876" t="str">
            <v>CP1</v>
          </cell>
        </row>
        <row r="1877">
          <cell r="A1877" t="str">
            <v>N010090827013</v>
          </cell>
          <cell r="B1877" t="str">
            <v>CP1</v>
          </cell>
        </row>
        <row r="1878">
          <cell r="A1878" t="str">
            <v>N010090827014</v>
          </cell>
          <cell r="B1878" t="str">
            <v>CP1</v>
          </cell>
        </row>
        <row r="1879">
          <cell r="A1879" t="str">
            <v>N010090827015</v>
          </cell>
          <cell r="B1879" t="str">
            <v>CP1</v>
          </cell>
        </row>
        <row r="1880">
          <cell r="A1880" t="str">
            <v>N010090827017</v>
          </cell>
          <cell r="B1880" t="str">
            <v>CP1</v>
          </cell>
        </row>
        <row r="1881">
          <cell r="A1881" t="str">
            <v>N010090827028</v>
          </cell>
          <cell r="B1881" t="str">
            <v>CR</v>
          </cell>
        </row>
        <row r="1882">
          <cell r="A1882" t="str">
            <v>N010090827029</v>
          </cell>
          <cell r="B1882" t="str">
            <v>CS10</v>
          </cell>
        </row>
        <row r="1883">
          <cell r="A1883" t="str">
            <v>N010090827031</v>
          </cell>
          <cell r="B1883" t="str">
            <v>CW</v>
          </cell>
        </row>
        <row r="1884">
          <cell r="A1884" t="str">
            <v>N010090827042</v>
          </cell>
          <cell r="B1884" t="str">
            <v>IF3</v>
          </cell>
        </row>
        <row r="1885">
          <cell r="A1885" t="str">
            <v>N010090827044</v>
          </cell>
          <cell r="B1885" t="str">
            <v>CO</v>
          </cell>
        </row>
        <row r="1886">
          <cell r="A1886" t="str">
            <v>N010090827045</v>
          </cell>
          <cell r="B1886" t="str">
            <v>CP1</v>
          </cell>
        </row>
        <row r="1887">
          <cell r="A1887" t="str">
            <v>N010090827046</v>
          </cell>
          <cell r="B1887" t="str">
            <v>CP1</v>
          </cell>
        </row>
        <row r="1888">
          <cell r="A1888" t="str">
            <v>N010090827060</v>
          </cell>
          <cell r="B1888" t="str">
            <v>CP1</v>
          </cell>
        </row>
        <row r="1889">
          <cell r="A1889" t="str">
            <v>N010090827061</v>
          </cell>
          <cell r="B1889" t="str">
            <v>CP1</v>
          </cell>
        </row>
        <row r="1890">
          <cell r="A1890" t="str">
            <v>N010090827062</v>
          </cell>
          <cell r="B1890" t="str">
            <v>CS10</v>
          </cell>
        </row>
        <row r="1891">
          <cell r="A1891" t="str">
            <v>N010090827063</v>
          </cell>
          <cell r="B1891" t="str">
            <v>CS10</v>
          </cell>
        </row>
        <row r="1892">
          <cell r="A1892" t="str">
            <v>N010090827064</v>
          </cell>
          <cell r="B1892" t="str">
            <v>CS10</v>
          </cell>
        </row>
        <row r="1893">
          <cell r="A1893" t="str">
            <v>N010090827065</v>
          </cell>
          <cell r="B1893" t="str">
            <v>CS10</v>
          </cell>
        </row>
        <row r="1894">
          <cell r="A1894" t="str">
            <v>N010090827066</v>
          </cell>
          <cell r="B1894" t="str">
            <v>CS10</v>
          </cell>
        </row>
        <row r="1895">
          <cell r="A1895" t="str">
            <v>N010090827067</v>
          </cell>
          <cell r="B1895" t="str">
            <v>CS10</v>
          </cell>
        </row>
        <row r="1896">
          <cell r="A1896" t="str">
            <v>N010090827111</v>
          </cell>
          <cell r="B1896" t="str">
            <v>CW</v>
          </cell>
        </row>
        <row r="1897">
          <cell r="A1897" t="str">
            <v>N010090827112</v>
          </cell>
          <cell r="B1897" t="str">
            <v>CW</v>
          </cell>
        </row>
        <row r="1898">
          <cell r="A1898" t="str">
            <v>N010090827118</v>
          </cell>
          <cell r="B1898" t="str">
            <v>CO</v>
          </cell>
        </row>
        <row r="1899">
          <cell r="A1899" t="str">
            <v>N010090827119</v>
          </cell>
          <cell r="B1899" t="str">
            <v>CO</v>
          </cell>
        </row>
        <row r="1900">
          <cell r="A1900" t="str">
            <v>N010090827120</v>
          </cell>
          <cell r="B1900" t="str">
            <v>CO</v>
          </cell>
        </row>
        <row r="1901">
          <cell r="A1901" t="str">
            <v>N010090827121</v>
          </cell>
          <cell r="B1901" t="str">
            <v>CO</v>
          </cell>
        </row>
        <row r="1902">
          <cell r="A1902" t="str">
            <v>N010090827122</v>
          </cell>
          <cell r="B1902" t="str">
            <v>CO</v>
          </cell>
        </row>
        <row r="1903">
          <cell r="A1903" t="str">
            <v>N010090827124</v>
          </cell>
          <cell r="B1903" t="str">
            <v>CO</v>
          </cell>
        </row>
        <row r="1904">
          <cell r="A1904" t="str">
            <v>N010090827125</v>
          </cell>
          <cell r="B1904" t="str">
            <v>CO</v>
          </cell>
        </row>
        <row r="1905">
          <cell r="A1905" t="str">
            <v>N010090827126</v>
          </cell>
          <cell r="B1905" t="str">
            <v>CO</v>
          </cell>
        </row>
        <row r="1906">
          <cell r="A1906" t="str">
            <v>N010090827127</v>
          </cell>
          <cell r="B1906" t="str">
            <v>CO</v>
          </cell>
        </row>
        <row r="1907">
          <cell r="A1907" t="str">
            <v>N010090827129</v>
          </cell>
          <cell r="B1907" t="str">
            <v>CO</v>
          </cell>
        </row>
        <row r="1908">
          <cell r="A1908" t="str">
            <v>N010090827131</v>
          </cell>
          <cell r="B1908" t="str">
            <v>CO</v>
          </cell>
        </row>
        <row r="1909">
          <cell r="A1909" t="str">
            <v>N010090827132</v>
          </cell>
          <cell r="B1909" t="str">
            <v>CO</v>
          </cell>
        </row>
        <row r="1910">
          <cell r="A1910" t="str">
            <v>N010090827135</v>
          </cell>
          <cell r="B1910" t="str">
            <v>CO</v>
          </cell>
        </row>
        <row r="1911">
          <cell r="A1911" t="str">
            <v>N010090827136</v>
          </cell>
          <cell r="B1911" t="str">
            <v>CO</v>
          </cell>
        </row>
        <row r="1912">
          <cell r="A1912" t="str">
            <v>N010090827137</v>
          </cell>
          <cell r="B1912" t="str">
            <v>CO</v>
          </cell>
        </row>
        <row r="1913">
          <cell r="A1913" t="str">
            <v>N010090827138</v>
          </cell>
          <cell r="B1913" t="str">
            <v>CO</v>
          </cell>
        </row>
        <row r="1914">
          <cell r="A1914" t="str">
            <v>N010090827139</v>
          </cell>
          <cell r="B1914" t="str">
            <v>CO</v>
          </cell>
        </row>
        <row r="1915">
          <cell r="A1915" t="str">
            <v>N010090827140</v>
          </cell>
          <cell r="B1915" t="str">
            <v>CO</v>
          </cell>
        </row>
        <row r="1916">
          <cell r="A1916" t="str">
            <v>N010090827141</v>
          </cell>
          <cell r="B1916" t="str">
            <v>CO</v>
          </cell>
        </row>
        <row r="1917">
          <cell r="A1917" t="str">
            <v>N010090827142</v>
          </cell>
          <cell r="B1917" t="str">
            <v>CO</v>
          </cell>
        </row>
        <row r="1918">
          <cell r="A1918" t="str">
            <v>N010090827143</v>
          </cell>
          <cell r="B1918" t="str">
            <v>CO</v>
          </cell>
        </row>
        <row r="1919">
          <cell r="A1919" t="str">
            <v>N010090827167</v>
          </cell>
          <cell r="B1919" t="str">
            <v>CS</v>
          </cell>
        </row>
        <row r="1920">
          <cell r="A1920" t="str">
            <v>N010090827168</v>
          </cell>
          <cell r="B1920" t="str">
            <v>CO</v>
          </cell>
        </row>
        <row r="1921">
          <cell r="A1921" t="str">
            <v>N010090827180</v>
          </cell>
          <cell r="B1921" t="str">
            <v>CO</v>
          </cell>
        </row>
        <row r="1922">
          <cell r="A1922" t="str">
            <v>N010090827189</v>
          </cell>
          <cell r="B1922" t="str">
            <v>IF3</v>
          </cell>
        </row>
        <row r="1923">
          <cell r="A1923" t="str">
            <v>N010090827190</v>
          </cell>
          <cell r="B1923" t="str">
            <v>IF3</v>
          </cell>
        </row>
        <row r="1924">
          <cell r="A1924" t="str">
            <v>N010090827191</v>
          </cell>
          <cell r="B1924" t="str">
            <v>IF3</v>
          </cell>
        </row>
        <row r="1925">
          <cell r="A1925" t="str">
            <v>N010090827194</v>
          </cell>
          <cell r="B1925" t="str">
            <v>CO</v>
          </cell>
        </row>
        <row r="1926">
          <cell r="A1926" t="str">
            <v>N010090827198</v>
          </cell>
          <cell r="B1926" t="str">
            <v>CX</v>
          </cell>
        </row>
        <row r="1927">
          <cell r="A1927" t="str">
            <v>N010090827199</v>
          </cell>
          <cell r="B1927" t="str">
            <v>CX</v>
          </cell>
        </row>
        <row r="1928">
          <cell r="A1928" t="str">
            <v>N010090827227</v>
          </cell>
          <cell r="B1928" t="str">
            <v>CP1</v>
          </cell>
        </row>
        <row r="1929">
          <cell r="A1929" t="str">
            <v>N010090827228</v>
          </cell>
          <cell r="B1929" t="str">
            <v>CP1</v>
          </cell>
        </row>
        <row r="1930">
          <cell r="A1930" t="str">
            <v>N010090827229</v>
          </cell>
          <cell r="B1930" t="str">
            <v>CP1</v>
          </cell>
        </row>
        <row r="1931">
          <cell r="A1931" t="str">
            <v>N010090827261</v>
          </cell>
          <cell r="B1931" t="str">
            <v>CO</v>
          </cell>
        </row>
        <row r="1932">
          <cell r="A1932" t="str">
            <v>N010090827263</v>
          </cell>
          <cell r="B1932" t="str">
            <v>CO</v>
          </cell>
        </row>
        <row r="1933">
          <cell r="A1933" t="str">
            <v>N010090827265</v>
          </cell>
          <cell r="B1933" t="str">
            <v>CO</v>
          </cell>
        </row>
        <row r="1934">
          <cell r="A1934" t="str">
            <v>N010090827266</v>
          </cell>
          <cell r="B1934" t="str">
            <v>CO</v>
          </cell>
        </row>
        <row r="1935">
          <cell r="A1935" t="str">
            <v>N010090827267</v>
          </cell>
          <cell r="B1935" t="str">
            <v>CO</v>
          </cell>
        </row>
        <row r="1936">
          <cell r="A1936" t="str">
            <v>N010090827268</v>
          </cell>
          <cell r="B1936" t="str">
            <v>CO</v>
          </cell>
        </row>
        <row r="1937">
          <cell r="A1937" t="str">
            <v>N010090827269</v>
          </cell>
          <cell r="B1937" t="str">
            <v>CO</v>
          </cell>
        </row>
        <row r="1938">
          <cell r="A1938" t="str">
            <v>N010090827270</v>
          </cell>
          <cell r="B1938" t="str">
            <v>CO</v>
          </cell>
        </row>
        <row r="1939">
          <cell r="A1939" t="str">
            <v>N010090827271</v>
          </cell>
          <cell r="B1939" t="str">
            <v>CO</v>
          </cell>
        </row>
        <row r="1940">
          <cell r="A1940" t="str">
            <v>N010090827272</v>
          </cell>
          <cell r="B1940" t="str">
            <v>CO</v>
          </cell>
        </row>
        <row r="1941">
          <cell r="A1941" t="str">
            <v>N010090827274</v>
          </cell>
          <cell r="B1941" t="str">
            <v>CO</v>
          </cell>
        </row>
        <row r="1942">
          <cell r="A1942" t="str">
            <v>N010090827275</v>
          </cell>
          <cell r="B1942" t="str">
            <v>CO</v>
          </cell>
        </row>
        <row r="1943">
          <cell r="A1943" t="str">
            <v>N010090827287</v>
          </cell>
          <cell r="B1943" t="str">
            <v>CX</v>
          </cell>
        </row>
        <row r="1944">
          <cell r="A1944" t="str">
            <v>N010090827288</v>
          </cell>
          <cell r="B1944" t="str">
            <v>CX</v>
          </cell>
        </row>
        <row r="1945">
          <cell r="A1945" t="str">
            <v>N010090827289</v>
          </cell>
          <cell r="B1945" t="str">
            <v>CX</v>
          </cell>
        </row>
        <row r="1946">
          <cell r="A1946" t="str">
            <v>N010090827291</v>
          </cell>
          <cell r="B1946" t="str">
            <v>IF3</v>
          </cell>
        </row>
        <row r="1947">
          <cell r="A1947" t="str">
            <v>N010090827292</v>
          </cell>
          <cell r="B1947" t="str">
            <v>IF3</v>
          </cell>
        </row>
        <row r="1948">
          <cell r="A1948" t="str">
            <v>N010090827295</v>
          </cell>
          <cell r="B1948" t="str">
            <v>CO</v>
          </cell>
        </row>
        <row r="1949">
          <cell r="A1949" t="str">
            <v>N010090827297</v>
          </cell>
          <cell r="B1949" t="str">
            <v>CO</v>
          </cell>
        </row>
        <row r="1950">
          <cell r="A1950" t="str">
            <v>N010090827298</v>
          </cell>
          <cell r="B1950" t="str">
            <v>CO</v>
          </cell>
        </row>
        <row r="1951">
          <cell r="A1951" t="str">
            <v>N010090827299</v>
          </cell>
          <cell r="B1951" t="str">
            <v>CO</v>
          </cell>
        </row>
        <row r="1952">
          <cell r="A1952" t="str">
            <v>N010090827300</v>
          </cell>
          <cell r="B1952" t="str">
            <v>CO</v>
          </cell>
        </row>
        <row r="1953">
          <cell r="A1953" t="str">
            <v>N010090827301</v>
          </cell>
          <cell r="B1953" t="str">
            <v>CO</v>
          </cell>
        </row>
        <row r="1954">
          <cell r="A1954" t="str">
            <v>N010090827302</v>
          </cell>
          <cell r="B1954" t="str">
            <v>CO</v>
          </cell>
        </row>
        <row r="1955">
          <cell r="A1955" t="str">
            <v>N010090827303</v>
          </cell>
          <cell r="B1955" t="str">
            <v>CO</v>
          </cell>
        </row>
        <row r="1956">
          <cell r="A1956" t="str">
            <v>N010090827304</v>
          </cell>
          <cell r="B1956" t="str">
            <v>CO</v>
          </cell>
        </row>
        <row r="1957">
          <cell r="A1957" t="str">
            <v>N010090827305</v>
          </cell>
          <cell r="B1957" t="str">
            <v>CO</v>
          </cell>
        </row>
        <row r="1958">
          <cell r="A1958" t="str">
            <v>N010090827306</v>
          </cell>
          <cell r="B1958" t="str">
            <v>CO</v>
          </cell>
        </row>
        <row r="1959">
          <cell r="A1959" t="str">
            <v>N010090827322</v>
          </cell>
          <cell r="B1959" t="str">
            <v>CP1</v>
          </cell>
        </row>
        <row r="1960">
          <cell r="A1960" t="str">
            <v>N010090827323</v>
          </cell>
          <cell r="B1960" t="str">
            <v>CP1</v>
          </cell>
        </row>
        <row r="1961">
          <cell r="A1961" t="str">
            <v>N010090827334</v>
          </cell>
          <cell r="B1961" t="str">
            <v>CP1</v>
          </cell>
        </row>
        <row r="1962">
          <cell r="A1962" t="str">
            <v>N010090827335</v>
          </cell>
          <cell r="B1962" t="str">
            <v>CP1</v>
          </cell>
        </row>
        <row r="1963">
          <cell r="A1963" t="str">
            <v>N010090827336</v>
          </cell>
          <cell r="B1963" t="str">
            <v>CP1</v>
          </cell>
        </row>
        <row r="1964">
          <cell r="A1964" t="str">
            <v>N010090827337</v>
          </cell>
          <cell r="B1964" t="str">
            <v>CP1</v>
          </cell>
        </row>
        <row r="1965">
          <cell r="A1965" t="str">
            <v>N010090827338</v>
          </cell>
          <cell r="B1965" t="str">
            <v>CP1</v>
          </cell>
        </row>
        <row r="1966">
          <cell r="A1966" t="str">
            <v>N010090827339</v>
          </cell>
          <cell r="B1966" t="str">
            <v>CP1</v>
          </cell>
        </row>
        <row r="1967">
          <cell r="A1967" t="str">
            <v>N010090827340</v>
          </cell>
          <cell r="B1967" t="str">
            <v>CP1</v>
          </cell>
        </row>
        <row r="1968">
          <cell r="A1968" t="str">
            <v>N010090827341</v>
          </cell>
          <cell r="B1968" t="str">
            <v>CP1</v>
          </cell>
        </row>
        <row r="1969">
          <cell r="A1969" t="str">
            <v>N010090827347</v>
          </cell>
          <cell r="B1969" t="str">
            <v>CS</v>
          </cell>
        </row>
        <row r="1970">
          <cell r="A1970" t="str">
            <v>N010090827348</v>
          </cell>
          <cell r="B1970" t="str">
            <v>CS</v>
          </cell>
        </row>
        <row r="1971">
          <cell r="A1971" t="str">
            <v>N010090827355</v>
          </cell>
          <cell r="B1971" t="str">
            <v>IF3</v>
          </cell>
        </row>
        <row r="1972">
          <cell r="A1972" t="str">
            <v>N010090827389</v>
          </cell>
          <cell r="B1972" t="str">
            <v>IF3</v>
          </cell>
        </row>
        <row r="1973">
          <cell r="A1973" t="str">
            <v>N010090827398</v>
          </cell>
          <cell r="B1973" t="str">
            <v>CO</v>
          </cell>
        </row>
        <row r="1974">
          <cell r="A1974" t="str">
            <v>N010090827399</v>
          </cell>
          <cell r="B1974" t="str">
            <v>CO</v>
          </cell>
        </row>
        <row r="1975">
          <cell r="A1975" t="str">
            <v>N010090827400</v>
          </cell>
          <cell r="B1975" t="str">
            <v>CO</v>
          </cell>
        </row>
        <row r="1976">
          <cell r="A1976" t="str">
            <v>N010090827402</v>
          </cell>
          <cell r="B1976" t="str">
            <v>CO</v>
          </cell>
        </row>
        <row r="1977">
          <cell r="A1977" t="str">
            <v>N010090827430</v>
          </cell>
          <cell r="B1977" t="str">
            <v>CO</v>
          </cell>
        </row>
        <row r="1978">
          <cell r="A1978" t="str">
            <v>N010090827441</v>
          </cell>
          <cell r="B1978" t="str">
            <v>LI</v>
          </cell>
        </row>
        <row r="1979">
          <cell r="A1979" t="str">
            <v>N010090827443</v>
          </cell>
          <cell r="B1979" t="str">
            <v>CP1</v>
          </cell>
        </row>
        <row r="1980">
          <cell r="A1980" t="str">
            <v>N010090827444</v>
          </cell>
          <cell r="B1980" t="str">
            <v>CP1</v>
          </cell>
        </row>
        <row r="1981">
          <cell r="A1981" t="str">
            <v>N010090827445</v>
          </cell>
          <cell r="B1981" t="str">
            <v>CP1</v>
          </cell>
        </row>
        <row r="1982">
          <cell r="A1982" t="str">
            <v>N010090827533</v>
          </cell>
          <cell r="B1982" t="str">
            <v>CO</v>
          </cell>
        </row>
        <row r="1983">
          <cell r="A1983" t="str">
            <v>N010090827534</v>
          </cell>
          <cell r="B1983" t="str">
            <v>CO</v>
          </cell>
        </row>
        <row r="1984">
          <cell r="A1984" t="str">
            <v>N010090827535</v>
          </cell>
          <cell r="B1984" t="str">
            <v>CP1</v>
          </cell>
        </row>
        <row r="1985">
          <cell r="A1985" t="str">
            <v>N010090827567</v>
          </cell>
          <cell r="B1985" t="str">
            <v>CP1</v>
          </cell>
        </row>
        <row r="1986">
          <cell r="A1986" t="str">
            <v>N010090827568</v>
          </cell>
          <cell r="B1986" t="str">
            <v>CP1</v>
          </cell>
        </row>
        <row r="1987">
          <cell r="A1987" t="str">
            <v>N010090827569</v>
          </cell>
          <cell r="B1987" t="str">
            <v>CP1</v>
          </cell>
        </row>
        <row r="1988">
          <cell r="A1988" t="str">
            <v>N010090827570</v>
          </cell>
          <cell r="B1988" t="str">
            <v>CP1</v>
          </cell>
        </row>
        <row r="1989">
          <cell r="A1989" t="str">
            <v>N010090827571</v>
          </cell>
          <cell r="B1989" t="str">
            <v>CP1</v>
          </cell>
        </row>
        <row r="1990">
          <cell r="A1990" t="str">
            <v>N010090827574</v>
          </cell>
          <cell r="B1990" t="str">
            <v>CP1</v>
          </cell>
        </row>
        <row r="1991">
          <cell r="A1991" t="str">
            <v>N010090827575</v>
          </cell>
          <cell r="B1991" t="str">
            <v>CP1</v>
          </cell>
        </row>
        <row r="1992">
          <cell r="A1992" t="str">
            <v>N010090827576</v>
          </cell>
          <cell r="B1992" t="str">
            <v>CO</v>
          </cell>
        </row>
        <row r="1993">
          <cell r="A1993" t="str">
            <v>N010090827581</v>
          </cell>
          <cell r="B1993" t="str">
            <v>CS10</v>
          </cell>
        </row>
        <row r="1994">
          <cell r="A1994" t="str">
            <v>N010090827831</v>
          </cell>
          <cell r="B1994" t="str">
            <v>CO</v>
          </cell>
        </row>
        <row r="1995">
          <cell r="A1995" t="str">
            <v>N010090827880</v>
          </cell>
          <cell r="B1995" t="str">
            <v>CP1</v>
          </cell>
        </row>
        <row r="1996">
          <cell r="A1996" t="str">
            <v>N010090827881</v>
          </cell>
          <cell r="B1996" t="str">
            <v>CP1</v>
          </cell>
        </row>
        <row r="1997">
          <cell r="A1997" t="str">
            <v>N010090827882</v>
          </cell>
          <cell r="B1997" t="str">
            <v>CS</v>
          </cell>
        </row>
        <row r="1998">
          <cell r="A1998" t="str">
            <v>N010090827890</v>
          </cell>
          <cell r="B1998" t="str">
            <v>CP1</v>
          </cell>
        </row>
        <row r="1999">
          <cell r="A1999" t="str">
            <v>N010090827891</v>
          </cell>
          <cell r="B1999" t="str">
            <v>CP1</v>
          </cell>
        </row>
        <row r="2000">
          <cell r="A2000" t="str">
            <v>N010090827892</v>
          </cell>
          <cell r="B2000" t="str">
            <v>CO</v>
          </cell>
        </row>
        <row r="2001">
          <cell r="A2001" t="str">
            <v>N010090827937</v>
          </cell>
          <cell r="B2001" t="str">
            <v>CO</v>
          </cell>
        </row>
        <row r="2002">
          <cell r="A2002" t="str">
            <v>N010090827938</v>
          </cell>
          <cell r="B2002" t="str">
            <v>CO</v>
          </cell>
        </row>
        <row r="2003">
          <cell r="A2003" t="str">
            <v>N010090827939</v>
          </cell>
          <cell r="B2003" t="str">
            <v>CO</v>
          </cell>
        </row>
        <row r="2004">
          <cell r="A2004" t="str">
            <v>N010090827940</v>
          </cell>
          <cell r="B2004" t="str">
            <v>CO</v>
          </cell>
        </row>
        <row r="2005">
          <cell r="A2005" t="str">
            <v>N010090827941</v>
          </cell>
          <cell r="B2005" t="str">
            <v>CO</v>
          </cell>
        </row>
        <row r="2006">
          <cell r="A2006" t="str">
            <v>N010090827942</v>
          </cell>
          <cell r="B2006" t="str">
            <v>CO</v>
          </cell>
        </row>
        <row r="2007">
          <cell r="A2007" t="str">
            <v>N010090827944</v>
          </cell>
          <cell r="B2007" t="str">
            <v>CO</v>
          </cell>
        </row>
        <row r="2008">
          <cell r="A2008" t="str">
            <v>N010090827954</v>
          </cell>
          <cell r="B2008" t="str">
            <v>IF3</v>
          </cell>
        </row>
        <row r="2009">
          <cell r="A2009" t="str">
            <v>N010090827955</v>
          </cell>
          <cell r="B2009" t="str">
            <v>IF3</v>
          </cell>
        </row>
        <row r="2010">
          <cell r="A2010" t="str">
            <v>N010090827956</v>
          </cell>
          <cell r="B2010" t="str">
            <v>IF3</v>
          </cell>
        </row>
        <row r="2011">
          <cell r="A2011" t="str">
            <v>N010090827958</v>
          </cell>
          <cell r="B2011" t="str">
            <v>CP1</v>
          </cell>
        </row>
        <row r="2012">
          <cell r="A2012" t="str">
            <v>N010090827975</v>
          </cell>
          <cell r="B2012" t="str">
            <v>CS</v>
          </cell>
        </row>
        <row r="2013">
          <cell r="A2013" t="str">
            <v>N010090827980</v>
          </cell>
          <cell r="B2013" t="str">
            <v>NX</v>
          </cell>
        </row>
        <row r="2014">
          <cell r="A2014" t="str">
            <v>N010090827981</v>
          </cell>
          <cell r="B2014" t="str">
            <v>NX</v>
          </cell>
        </row>
        <row r="2015">
          <cell r="A2015" t="str">
            <v>N010090827982</v>
          </cell>
          <cell r="B2015" t="str">
            <v>IF3</v>
          </cell>
        </row>
        <row r="2016">
          <cell r="A2016" t="str">
            <v>N010090827983</v>
          </cell>
          <cell r="B2016" t="str">
            <v>IF3</v>
          </cell>
        </row>
        <row r="2017">
          <cell r="A2017" t="str">
            <v>N010090828003</v>
          </cell>
          <cell r="B2017" t="str">
            <v>CW</v>
          </cell>
        </row>
        <row r="2018">
          <cell r="A2018" t="str">
            <v>N010090828014</v>
          </cell>
          <cell r="B2018" t="str">
            <v>CO</v>
          </cell>
        </row>
        <row r="2019">
          <cell r="A2019" t="str">
            <v>N010090828018</v>
          </cell>
          <cell r="B2019" t="str">
            <v>CW3</v>
          </cell>
        </row>
        <row r="2020">
          <cell r="A2020" t="str">
            <v>N010090828019</v>
          </cell>
          <cell r="B2020" t="str">
            <v>CS</v>
          </cell>
        </row>
        <row r="2021">
          <cell r="A2021" t="str">
            <v>N010090828021</v>
          </cell>
          <cell r="B2021" t="str">
            <v>CO</v>
          </cell>
        </row>
        <row r="2022">
          <cell r="A2022" t="str">
            <v>N010090828024</v>
          </cell>
          <cell r="B2022" t="str">
            <v>CO</v>
          </cell>
        </row>
        <row r="2023">
          <cell r="A2023" t="str">
            <v>N010090828025</v>
          </cell>
          <cell r="B2023" t="str">
            <v>CO</v>
          </cell>
        </row>
        <row r="2024">
          <cell r="A2024" t="str">
            <v>N010094332836</v>
          </cell>
          <cell r="B2024" t="str">
            <v>CP1</v>
          </cell>
        </row>
        <row r="2025">
          <cell r="A2025" t="str">
            <v>N010094332837</v>
          </cell>
          <cell r="B2025" t="str">
            <v>CP1</v>
          </cell>
        </row>
        <row r="2026">
          <cell r="A2026" t="str">
            <v>N010094332838</v>
          </cell>
          <cell r="B2026" t="str">
            <v>CP1</v>
          </cell>
        </row>
        <row r="2027">
          <cell r="A2027" t="str">
            <v>N010094332840</v>
          </cell>
          <cell r="B2027" t="str">
            <v>IF3</v>
          </cell>
        </row>
        <row r="2028">
          <cell r="A2028" t="str">
            <v>N010094332846</v>
          </cell>
          <cell r="B2028" t="str">
            <v>CG3</v>
          </cell>
        </row>
        <row r="2029">
          <cell r="A2029" t="str">
            <v>N010094332847</v>
          </cell>
          <cell r="B2029" t="str">
            <v>CS</v>
          </cell>
        </row>
        <row r="2030">
          <cell r="A2030" t="str">
            <v>N010094332851</v>
          </cell>
          <cell r="B2030" t="str">
            <v>CS</v>
          </cell>
        </row>
        <row r="2031">
          <cell r="A2031" t="str">
            <v>N010094332854</v>
          </cell>
          <cell r="B2031" t="str">
            <v>CO</v>
          </cell>
        </row>
        <row r="2032">
          <cell r="A2032" t="str">
            <v>N010094332856</v>
          </cell>
          <cell r="B2032" t="str">
            <v>CO</v>
          </cell>
        </row>
        <row r="2033">
          <cell r="A2033" t="str">
            <v>N010094332885</v>
          </cell>
          <cell r="B2033" t="str">
            <v>CS</v>
          </cell>
        </row>
        <row r="2034">
          <cell r="A2034" t="str">
            <v>N010094332886</v>
          </cell>
          <cell r="B2034" t="str">
            <v>CS</v>
          </cell>
        </row>
        <row r="2035">
          <cell r="A2035" t="str">
            <v>N010094332935</v>
          </cell>
          <cell r="B2035" t="str">
            <v>CX</v>
          </cell>
        </row>
        <row r="2036">
          <cell r="A2036" t="str">
            <v>N010094332936</v>
          </cell>
          <cell r="B2036" t="str">
            <v>CX</v>
          </cell>
        </row>
        <row r="2037">
          <cell r="A2037" t="str">
            <v>N010094332937</v>
          </cell>
          <cell r="B2037" t="str">
            <v>CX</v>
          </cell>
        </row>
        <row r="2038">
          <cell r="A2038" t="str">
            <v>N010094332938</v>
          </cell>
          <cell r="B2038" t="str">
            <v>CX</v>
          </cell>
        </row>
        <row r="2039">
          <cell r="A2039" t="str">
            <v>N010094332939</v>
          </cell>
          <cell r="B2039" t="str">
            <v>CX</v>
          </cell>
        </row>
        <row r="2040">
          <cell r="A2040" t="str">
            <v>N010094332968</v>
          </cell>
          <cell r="B2040" t="str">
            <v>CH1</v>
          </cell>
        </row>
        <row r="2041">
          <cell r="A2041" t="str">
            <v>N010094333821</v>
          </cell>
          <cell r="B2041" t="str">
            <v>CO</v>
          </cell>
        </row>
        <row r="2042">
          <cell r="A2042" t="str">
            <v>N010094333822</v>
          </cell>
          <cell r="B2042" t="str">
            <v>CO</v>
          </cell>
        </row>
        <row r="2043">
          <cell r="A2043" t="str">
            <v>N010094333887</v>
          </cell>
          <cell r="B2043" t="str">
            <v>CO</v>
          </cell>
        </row>
        <row r="2044">
          <cell r="A2044" t="str">
            <v>N010094333888</v>
          </cell>
          <cell r="B2044" t="str">
            <v>CO</v>
          </cell>
        </row>
        <row r="2045">
          <cell r="A2045" t="str">
            <v>N010094333890</v>
          </cell>
          <cell r="B2045" t="str">
            <v>CS1</v>
          </cell>
        </row>
        <row r="2046">
          <cell r="A2046" t="str">
            <v>N010094333891</v>
          </cell>
          <cell r="B2046" t="str">
            <v>CO</v>
          </cell>
        </row>
        <row r="2047">
          <cell r="A2047" t="str">
            <v>N010094333892</v>
          </cell>
          <cell r="B2047" t="str">
            <v>CP1</v>
          </cell>
        </row>
        <row r="2048">
          <cell r="A2048" t="str">
            <v>N010094333896</v>
          </cell>
          <cell r="B2048" t="str">
            <v>CS</v>
          </cell>
        </row>
        <row r="2049">
          <cell r="A2049" t="str">
            <v>N010094333897</v>
          </cell>
          <cell r="B2049" t="str">
            <v>CS</v>
          </cell>
        </row>
        <row r="2050">
          <cell r="A2050" t="str">
            <v>N010094333921</v>
          </cell>
          <cell r="B2050" t="str">
            <v>IF3</v>
          </cell>
        </row>
        <row r="2051">
          <cell r="A2051" t="str">
            <v>N010094333922</v>
          </cell>
          <cell r="B2051" t="str">
            <v>IF3</v>
          </cell>
        </row>
        <row r="2052">
          <cell r="A2052" t="str">
            <v>N010094334038</v>
          </cell>
          <cell r="B2052" t="str">
            <v>CW</v>
          </cell>
        </row>
        <row r="2053">
          <cell r="A2053" t="str">
            <v>N010094334062</v>
          </cell>
          <cell r="B2053" t="str">
            <v>IF3</v>
          </cell>
        </row>
        <row r="2054">
          <cell r="A2054" t="str">
            <v>N010094334070</v>
          </cell>
          <cell r="B2054" t="str">
            <v>CO</v>
          </cell>
        </row>
        <row r="2055">
          <cell r="A2055" t="str">
            <v>N010094334071</v>
          </cell>
          <cell r="B2055" t="str">
            <v>NX</v>
          </cell>
        </row>
        <row r="2056">
          <cell r="A2056" t="str">
            <v>N010094334072</v>
          </cell>
          <cell r="B2056" t="str">
            <v>NX</v>
          </cell>
        </row>
        <row r="2057">
          <cell r="A2057" t="str">
            <v>N010094334073</v>
          </cell>
          <cell r="B2057" t="str">
            <v>NX</v>
          </cell>
        </row>
        <row r="2058">
          <cell r="A2058" t="str">
            <v>N010094334077</v>
          </cell>
          <cell r="B2058" t="str">
            <v>CH1</v>
          </cell>
        </row>
        <row r="2059">
          <cell r="A2059" t="str">
            <v>N010094334087</v>
          </cell>
          <cell r="B2059" t="str">
            <v>CS</v>
          </cell>
        </row>
        <row r="2060">
          <cell r="A2060" t="str">
            <v>N010094334088</v>
          </cell>
          <cell r="B2060" t="str">
            <v>CS</v>
          </cell>
        </row>
        <row r="2061">
          <cell r="A2061" t="str">
            <v>N010094334090</v>
          </cell>
          <cell r="B2061" t="str">
            <v>CO</v>
          </cell>
        </row>
        <row r="2062">
          <cell r="A2062" t="str">
            <v>N010094334112</v>
          </cell>
          <cell r="B2062" t="str">
            <v>CO</v>
          </cell>
        </row>
        <row r="2063">
          <cell r="A2063" t="str">
            <v>N010094334114</v>
          </cell>
          <cell r="B2063" t="str">
            <v>EM1</v>
          </cell>
        </row>
        <row r="2064">
          <cell r="A2064" t="str">
            <v>N010094334115</v>
          </cell>
          <cell r="B2064" t="str">
            <v>CO</v>
          </cell>
        </row>
        <row r="2065">
          <cell r="A2065" t="str">
            <v>N010094334121</v>
          </cell>
          <cell r="B2065" t="str">
            <v>CO</v>
          </cell>
        </row>
        <row r="2066">
          <cell r="A2066" t="str">
            <v>N010094334122</v>
          </cell>
          <cell r="B2066" t="str">
            <v>CO</v>
          </cell>
        </row>
        <row r="2067">
          <cell r="A2067" t="str">
            <v>N010094334129</v>
          </cell>
          <cell r="B2067" t="str">
            <v>CH1</v>
          </cell>
        </row>
        <row r="2068">
          <cell r="A2068" t="str">
            <v>N010094334133</v>
          </cell>
          <cell r="B2068" t="str">
            <v>CH1</v>
          </cell>
        </row>
        <row r="2069">
          <cell r="A2069" t="str">
            <v>N010094334152</v>
          </cell>
          <cell r="B2069" t="str">
            <v>LC2</v>
          </cell>
        </row>
        <row r="2070">
          <cell r="A2070" t="str">
            <v>N010094334181</v>
          </cell>
          <cell r="B2070" t="str">
            <v>LX</v>
          </cell>
        </row>
        <row r="2071">
          <cell r="A2071" t="str">
            <v>N010094334190</v>
          </cell>
          <cell r="B2071" t="str">
            <v>IF3</v>
          </cell>
        </row>
        <row r="2072">
          <cell r="A2072" t="str">
            <v>N010094334191</v>
          </cell>
          <cell r="B2072" t="str">
            <v>IF3</v>
          </cell>
        </row>
        <row r="2073">
          <cell r="A2073" t="str">
            <v>N010094334192</v>
          </cell>
          <cell r="B2073" t="str">
            <v>IF3</v>
          </cell>
        </row>
        <row r="2074">
          <cell r="A2074" t="str">
            <v>N010094334193</v>
          </cell>
          <cell r="B2074" t="str">
            <v>LX</v>
          </cell>
        </row>
        <row r="2075">
          <cell r="A2075" t="str">
            <v>N010094334200</v>
          </cell>
          <cell r="B2075" t="str">
            <v>CO</v>
          </cell>
        </row>
        <row r="2076">
          <cell r="A2076" t="str">
            <v>N010094334202</v>
          </cell>
          <cell r="B2076" t="str">
            <v>CO</v>
          </cell>
        </row>
        <row r="2077">
          <cell r="A2077" t="str">
            <v>N010094334205</v>
          </cell>
          <cell r="B2077" t="str">
            <v>CO</v>
          </cell>
        </row>
        <row r="2078">
          <cell r="A2078" t="str">
            <v>N010094334209</v>
          </cell>
          <cell r="B2078" t="str">
            <v>CS</v>
          </cell>
        </row>
        <row r="2079">
          <cell r="A2079" t="str">
            <v>N010094334227</v>
          </cell>
          <cell r="B2079" t="str">
            <v>CW1</v>
          </cell>
        </row>
        <row r="2080">
          <cell r="A2080" t="str">
            <v>N010094334235</v>
          </cell>
          <cell r="B2080" t="str">
            <v>CA</v>
          </cell>
        </row>
        <row r="2081">
          <cell r="A2081" t="str">
            <v>N010094334236</v>
          </cell>
          <cell r="B2081" t="str">
            <v>MT1</v>
          </cell>
        </row>
        <row r="2082">
          <cell r="A2082" t="str">
            <v>N010094334252</v>
          </cell>
          <cell r="B2082" t="str">
            <v>CW</v>
          </cell>
        </row>
        <row r="2083">
          <cell r="A2083" t="str">
            <v>N010094334253</v>
          </cell>
          <cell r="B2083" t="str">
            <v>IF3</v>
          </cell>
        </row>
        <row r="2084">
          <cell r="A2084" t="str">
            <v>N010094334254</v>
          </cell>
          <cell r="B2084" t="str">
            <v>IF3</v>
          </cell>
        </row>
        <row r="2085">
          <cell r="A2085" t="str">
            <v>N010094334255</v>
          </cell>
          <cell r="B2085" t="str">
            <v>CO</v>
          </cell>
        </row>
        <row r="2086">
          <cell r="A2086" t="str">
            <v>N010094334259</v>
          </cell>
          <cell r="B2086" t="str">
            <v>CW</v>
          </cell>
        </row>
        <row r="2087">
          <cell r="A2087" t="str">
            <v>N010094334260</v>
          </cell>
          <cell r="B2087" t="str">
            <v>CW</v>
          </cell>
        </row>
        <row r="2088">
          <cell r="A2088" t="str">
            <v>N010094334261</v>
          </cell>
          <cell r="B2088" t="str">
            <v>CW</v>
          </cell>
        </row>
        <row r="2089">
          <cell r="A2089" t="str">
            <v>N010094334263</v>
          </cell>
          <cell r="B2089" t="str">
            <v>LC3</v>
          </cell>
        </row>
        <row r="2090">
          <cell r="A2090" t="str">
            <v>N010094334264</v>
          </cell>
          <cell r="B2090" t="str">
            <v>CW1</v>
          </cell>
        </row>
        <row r="2091">
          <cell r="A2091" t="str">
            <v>N010094334265</v>
          </cell>
          <cell r="B2091" t="str">
            <v>CW1</v>
          </cell>
        </row>
        <row r="2092">
          <cell r="A2092" t="str">
            <v>N010094334268</v>
          </cell>
          <cell r="B2092" t="str">
            <v>MT1</v>
          </cell>
        </row>
        <row r="2093">
          <cell r="A2093" t="str">
            <v>N010094334274</v>
          </cell>
          <cell r="B2093" t="str">
            <v>CW</v>
          </cell>
        </row>
        <row r="2094">
          <cell r="A2094" t="str">
            <v>N010094334278</v>
          </cell>
          <cell r="B2094" t="str">
            <v>MT1</v>
          </cell>
        </row>
        <row r="2095">
          <cell r="A2095" t="str">
            <v>N010094334369</v>
          </cell>
          <cell r="B2095" t="str">
            <v>CS</v>
          </cell>
        </row>
        <row r="2096">
          <cell r="A2096" t="str">
            <v>N010094334395</v>
          </cell>
          <cell r="B2096" t="str">
            <v>CO</v>
          </cell>
        </row>
        <row r="2097">
          <cell r="A2097" t="str">
            <v>N010094334443</v>
          </cell>
          <cell r="B2097" t="str">
            <v>CO</v>
          </cell>
        </row>
        <row r="2098">
          <cell r="A2098" t="str">
            <v>N010094334445</v>
          </cell>
          <cell r="B2098" t="str">
            <v>IF3</v>
          </cell>
        </row>
        <row r="2099">
          <cell r="A2099" t="str">
            <v>N010094334599</v>
          </cell>
          <cell r="B2099" t="str">
            <v>IF3</v>
          </cell>
        </row>
        <row r="2100">
          <cell r="A2100" t="str">
            <v>N010094334612</v>
          </cell>
          <cell r="B2100" t="str">
            <v>CO</v>
          </cell>
        </row>
        <row r="2101">
          <cell r="A2101" t="str">
            <v>N010094334613</v>
          </cell>
          <cell r="B2101" t="str">
            <v>CO</v>
          </cell>
        </row>
        <row r="2102">
          <cell r="A2102" t="str">
            <v>N010094334616</v>
          </cell>
          <cell r="B2102" t="str">
            <v>CO</v>
          </cell>
        </row>
        <row r="2103">
          <cell r="A2103" t="str">
            <v>N010094334620</v>
          </cell>
          <cell r="B2103" t="str">
            <v>CO</v>
          </cell>
        </row>
        <row r="2104">
          <cell r="A2104" t="str">
            <v>N010094334621</v>
          </cell>
          <cell r="B2104" t="str">
            <v>CO</v>
          </cell>
        </row>
        <row r="2105">
          <cell r="A2105" t="str">
            <v>N010094334622</v>
          </cell>
          <cell r="B2105" t="str">
            <v>CO</v>
          </cell>
        </row>
        <row r="2106">
          <cell r="A2106" t="str">
            <v>N010094334624</v>
          </cell>
          <cell r="B2106" t="str">
            <v>CO</v>
          </cell>
        </row>
        <row r="2107">
          <cell r="A2107" t="str">
            <v>N010094334625</v>
          </cell>
          <cell r="B2107" t="str">
            <v>CO</v>
          </cell>
        </row>
        <row r="2108">
          <cell r="A2108" t="str">
            <v>N010094334626</v>
          </cell>
          <cell r="B2108" t="str">
            <v>CO</v>
          </cell>
        </row>
        <row r="2109">
          <cell r="A2109" t="str">
            <v>N010094334629</v>
          </cell>
          <cell r="B2109" t="str">
            <v>CH1</v>
          </cell>
        </row>
        <row r="2110">
          <cell r="A2110" t="str">
            <v>N010094334632</v>
          </cell>
          <cell r="B2110" t="str">
            <v>NX</v>
          </cell>
        </row>
        <row r="2111">
          <cell r="A2111" t="str">
            <v>N010094334633</v>
          </cell>
          <cell r="B2111" t="str">
            <v>CG1</v>
          </cell>
        </row>
        <row r="2112">
          <cell r="A2112" t="str">
            <v>N010094334637</v>
          </cell>
          <cell r="B2112" t="str">
            <v>CS7</v>
          </cell>
        </row>
        <row r="2113">
          <cell r="A2113" t="str">
            <v>N010094334641</v>
          </cell>
          <cell r="B2113" t="str">
            <v>CO</v>
          </cell>
        </row>
        <row r="2114">
          <cell r="A2114" t="str">
            <v>N010094334711</v>
          </cell>
          <cell r="B2114" t="str">
            <v>CX</v>
          </cell>
        </row>
        <row r="2115">
          <cell r="A2115" t="str">
            <v>N010094334815</v>
          </cell>
          <cell r="B2115" t="str">
            <v>CX</v>
          </cell>
        </row>
        <row r="2116">
          <cell r="A2116" t="str">
            <v>N010094334890</v>
          </cell>
          <cell r="B2116" t="str">
            <v>CX</v>
          </cell>
        </row>
        <row r="2117">
          <cell r="A2117" t="str">
            <v>N010094335014</v>
          </cell>
          <cell r="B2117" t="str">
            <v>CO</v>
          </cell>
        </row>
        <row r="2118">
          <cell r="A2118" t="str">
            <v>N010094335015</v>
          </cell>
          <cell r="B2118" t="str">
            <v>CW</v>
          </cell>
        </row>
        <row r="2119">
          <cell r="A2119" t="str">
            <v>N010094335016</v>
          </cell>
          <cell r="B2119" t="str">
            <v>CO</v>
          </cell>
        </row>
        <row r="2120">
          <cell r="A2120" t="str">
            <v>N010094335017</v>
          </cell>
          <cell r="B2120" t="str">
            <v>CO</v>
          </cell>
        </row>
        <row r="2121">
          <cell r="A2121" t="str">
            <v>N010094335018</v>
          </cell>
          <cell r="B2121" t="str">
            <v>MH</v>
          </cell>
        </row>
        <row r="2122">
          <cell r="A2122" t="str">
            <v>N010094335020</v>
          </cell>
          <cell r="B2122" t="str">
            <v>CO</v>
          </cell>
        </row>
        <row r="2123">
          <cell r="A2123" t="str">
            <v>N010094335021</v>
          </cell>
          <cell r="B2123" t="str">
            <v>CO</v>
          </cell>
        </row>
        <row r="2124">
          <cell r="A2124" t="str">
            <v>N010094335022</v>
          </cell>
          <cell r="B2124" t="str">
            <v>CO</v>
          </cell>
        </row>
        <row r="2125">
          <cell r="A2125" t="str">
            <v>N010094335025</v>
          </cell>
          <cell r="B2125" t="str">
            <v>CO</v>
          </cell>
        </row>
        <row r="2126">
          <cell r="A2126" t="str">
            <v>N010094335026</v>
          </cell>
          <cell r="B2126" t="str">
            <v>CO</v>
          </cell>
        </row>
        <row r="2127">
          <cell r="A2127" t="str">
            <v>N010094335027</v>
          </cell>
          <cell r="B2127" t="str">
            <v>CO</v>
          </cell>
        </row>
        <row r="2128">
          <cell r="A2128" t="str">
            <v>N010094335032</v>
          </cell>
          <cell r="B2128" t="str">
            <v>CO</v>
          </cell>
        </row>
        <row r="2129">
          <cell r="A2129" t="str">
            <v>N010094335033</v>
          </cell>
          <cell r="B2129" t="str">
            <v>CO</v>
          </cell>
        </row>
        <row r="2130">
          <cell r="A2130" t="str">
            <v>N010094335034</v>
          </cell>
          <cell r="B2130" t="str">
            <v>CO</v>
          </cell>
        </row>
        <row r="2131">
          <cell r="A2131" t="str">
            <v>N010094335035</v>
          </cell>
          <cell r="B2131" t="str">
            <v>CO</v>
          </cell>
        </row>
        <row r="2132">
          <cell r="A2132" t="str">
            <v>N010094335036</v>
          </cell>
          <cell r="B2132" t="str">
            <v>CO</v>
          </cell>
        </row>
        <row r="2133">
          <cell r="A2133" t="str">
            <v>N010094335037</v>
          </cell>
          <cell r="B2133" t="str">
            <v>CO</v>
          </cell>
        </row>
        <row r="2134">
          <cell r="A2134" t="str">
            <v>N010094335038</v>
          </cell>
          <cell r="B2134" t="str">
            <v>CO</v>
          </cell>
        </row>
        <row r="2135">
          <cell r="A2135" t="str">
            <v>N010094335039</v>
          </cell>
          <cell r="B2135" t="str">
            <v>CO</v>
          </cell>
        </row>
        <row r="2136">
          <cell r="A2136" t="str">
            <v>N010094335040</v>
          </cell>
          <cell r="B2136" t="str">
            <v>CO</v>
          </cell>
        </row>
        <row r="2137">
          <cell r="A2137" t="str">
            <v>N010094335041</v>
          </cell>
          <cell r="B2137" t="str">
            <v>CO</v>
          </cell>
        </row>
        <row r="2138">
          <cell r="A2138" t="str">
            <v>N010094335046</v>
          </cell>
          <cell r="B2138" t="str">
            <v>CO</v>
          </cell>
        </row>
        <row r="2139">
          <cell r="A2139" t="str">
            <v>N010094335047</v>
          </cell>
          <cell r="B2139" t="str">
            <v>CO</v>
          </cell>
        </row>
        <row r="2140">
          <cell r="A2140" t="str">
            <v>N010094335048</v>
          </cell>
          <cell r="B2140" t="str">
            <v>CO</v>
          </cell>
        </row>
        <row r="2141">
          <cell r="A2141" t="str">
            <v>N010094335049</v>
          </cell>
          <cell r="B2141" t="str">
            <v>CO</v>
          </cell>
        </row>
        <row r="2142">
          <cell r="A2142" t="str">
            <v>N010094335050</v>
          </cell>
          <cell r="B2142" t="str">
            <v>CO</v>
          </cell>
        </row>
        <row r="2143">
          <cell r="A2143" t="str">
            <v>N010094335051</v>
          </cell>
          <cell r="B2143" t="str">
            <v>CO</v>
          </cell>
        </row>
        <row r="2144">
          <cell r="A2144" t="str">
            <v>N010094335054</v>
          </cell>
          <cell r="B2144" t="str">
            <v>CO</v>
          </cell>
        </row>
        <row r="2145">
          <cell r="A2145" t="str">
            <v>N010094335055</v>
          </cell>
          <cell r="B2145" t="str">
            <v>CO</v>
          </cell>
        </row>
        <row r="2146">
          <cell r="A2146" t="str">
            <v>N010094335056</v>
          </cell>
          <cell r="B2146" t="str">
            <v>CO</v>
          </cell>
        </row>
        <row r="2147">
          <cell r="A2147" t="str">
            <v>N010094335057</v>
          </cell>
          <cell r="B2147" t="str">
            <v>CO</v>
          </cell>
        </row>
        <row r="2148">
          <cell r="A2148" t="str">
            <v>N010094335058</v>
          </cell>
          <cell r="B2148" t="str">
            <v>CO</v>
          </cell>
        </row>
        <row r="2149">
          <cell r="A2149" t="str">
            <v>N010094335060</v>
          </cell>
          <cell r="B2149" t="str">
            <v>CO</v>
          </cell>
        </row>
        <row r="2150">
          <cell r="A2150" t="str">
            <v>N010094335063</v>
          </cell>
          <cell r="B2150" t="str">
            <v>IF3</v>
          </cell>
        </row>
        <row r="2151">
          <cell r="A2151" t="str">
            <v>N010094335064</v>
          </cell>
          <cell r="B2151" t="str">
            <v>IF3</v>
          </cell>
        </row>
        <row r="2152">
          <cell r="A2152" t="str">
            <v>N010094335067</v>
          </cell>
          <cell r="B2152" t="str">
            <v>CO</v>
          </cell>
        </row>
        <row r="2153">
          <cell r="A2153" t="str">
            <v>N010094335068</v>
          </cell>
          <cell r="B2153" t="str">
            <v>CO</v>
          </cell>
        </row>
        <row r="2154">
          <cell r="A2154" t="str">
            <v>N010094335069</v>
          </cell>
          <cell r="B2154" t="str">
            <v>CO</v>
          </cell>
        </row>
        <row r="2155">
          <cell r="A2155" t="str">
            <v>N010094335070</v>
          </cell>
          <cell r="B2155" t="str">
            <v>CO</v>
          </cell>
        </row>
        <row r="2156">
          <cell r="A2156" t="str">
            <v>N010094335071</v>
          </cell>
          <cell r="B2156" t="str">
            <v>CO</v>
          </cell>
        </row>
        <row r="2157">
          <cell r="A2157" t="str">
            <v>N010094335074</v>
          </cell>
          <cell r="B2157" t="str">
            <v>IF3</v>
          </cell>
        </row>
        <row r="2158">
          <cell r="A2158" t="str">
            <v>N010094335085</v>
          </cell>
          <cell r="B2158" t="str">
            <v>CO</v>
          </cell>
        </row>
        <row r="2159">
          <cell r="A2159" t="str">
            <v>N010094335087</v>
          </cell>
          <cell r="B2159" t="str">
            <v>CH1</v>
          </cell>
        </row>
        <row r="2160">
          <cell r="A2160" t="str">
            <v>N010094335137</v>
          </cell>
          <cell r="B2160" t="str">
            <v>CO</v>
          </cell>
        </row>
        <row r="2161">
          <cell r="A2161" t="str">
            <v>N010094335138</v>
          </cell>
          <cell r="B2161" t="str">
            <v>CO</v>
          </cell>
        </row>
        <row r="2162">
          <cell r="A2162" t="str">
            <v>N010094335139</v>
          </cell>
          <cell r="B2162" t="str">
            <v>CO</v>
          </cell>
        </row>
        <row r="2163">
          <cell r="A2163" t="str">
            <v>N010094335140</v>
          </cell>
          <cell r="B2163" t="str">
            <v>CO</v>
          </cell>
        </row>
        <row r="2164">
          <cell r="A2164" t="str">
            <v>N010094335155</v>
          </cell>
          <cell r="B2164" t="str">
            <v>CS</v>
          </cell>
        </row>
        <row r="2165">
          <cell r="A2165" t="str">
            <v>N010094335156</v>
          </cell>
          <cell r="B2165" t="str">
            <v>CS</v>
          </cell>
        </row>
        <row r="2166">
          <cell r="A2166" t="str">
            <v>N010094335161</v>
          </cell>
          <cell r="B2166" t="str">
            <v>CS</v>
          </cell>
        </row>
        <row r="2167">
          <cell r="A2167" t="str">
            <v>N010094335164</v>
          </cell>
          <cell r="B2167" t="str">
            <v>CO</v>
          </cell>
        </row>
        <row r="2168">
          <cell r="A2168" t="str">
            <v>N010094335165</v>
          </cell>
          <cell r="B2168" t="str">
            <v>CO</v>
          </cell>
        </row>
        <row r="2169">
          <cell r="A2169" t="str">
            <v>N010094335280</v>
          </cell>
          <cell r="B2169" t="str">
            <v>NX</v>
          </cell>
        </row>
        <row r="2170">
          <cell r="A2170" t="str">
            <v>N010094335284</v>
          </cell>
          <cell r="B2170" t="str">
            <v>IF3</v>
          </cell>
        </row>
        <row r="2171">
          <cell r="A2171" t="str">
            <v>N010094335300</v>
          </cell>
          <cell r="B2171" t="str">
            <v>CX</v>
          </cell>
        </row>
        <row r="2172">
          <cell r="A2172" t="str">
            <v>N010094335307</v>
          </cell>
          <cell r="B2172" t="str">
            <v>CO</v>
          </cell>
        </row>
        <row r="2173">
          <cell r="A2173" t="str">
            <v>N010094335322</v>
          </cell>
          <cell r="B2173" t="str">
            <v>CX</v>
          </cell>
        </row>
        <row r="2174">
          <cell r="A2174" t="str">
            <v>N010094335377</v>
          </cell>
          <cell r="B2174" t="str">
            <v>CO</v>
          </cell>
        </row>
        <row r="2175">
          <cell r="A2175" t="str">
            <v>N010094335378</v>
          </cell>
          <cell r="B2175" t="str">
            <v>CO</v>
          </cell>
        </row>
        <row r="2176">
          <cell r="A2176" t="str">
            <v>N010094335379</v>
          </cell>
          <cell r="B2176" t="str">
            <v>CO</v>
          </cell>
        </row>
        <row r="2177">
          <cell r="A2177" t="str">
            <v>N010094335380</v>
          </cell>
          <cell r="B2177" t="str">
            <v>CO</v>
          </cell>
        </row>
        <row r="2178">
          <cell r="A2178" t="str">
            <v>N010094335381</v>
          </cell>
          <cell r="B2178" t="str">
            <v>CO</v>
          </cell>
        </row>
        <row r="2179">
          <cell r="A2179" t="str">
            <v>N010094335382</v>
          </cell>
          <cell r="B2179" t="str">
            <v>CO</v>
          </cell>
        </row>
        <row r="2180">
          <cell r="A2180" t="str">
            <v>N010094335388</v>
          </cell>
          <cell r="B2180" t="str">
            <v>IF4</v>
          </cell>
        </row>
        <row r="2181">
          <cell r="A2181" t="str">
            <v>N010094335398</v>
          </cell>
          <cell r="B2181" t="str">
            <v>CO</v>
          </cell>
        </row>
        <row r="2182">
          <cell r="A2182" t="str">
            <v>N010094335402</v>
          </cell>
          <cell r="B2182" t="str">
            <v>CS</v>
          </cell>
        </row>
        <row r="2183">
          <cell r="A2183" t="str">
            <v>N010094335409</v>
          </cell>
          <cell r="B2183" t="str">
            <v>CO</v>
          </cell>
        </row>
        <row r="2184">
          <cell r="A2184" t="str">
            <v>N010094335418</v>
          </cell>
          <cell r="B2184" t="str">
            <v>CO</v>
          </cell>
        </row>
        <row r="2185">
          <cell r="A2185" t="str">
            <v>N010094335419</v>
          </cell>
          <cell r="B2185" t="str">
            <v>CO</v>
          </cell>
        </row>
        <row r="2186">
          <cell r="A2186" t="str">
            <v>N010094335420</v>
          </cell>
          <cell r="B2186" t="str">
            <v>CO</v>
          </cell>
        </row>
        <row r="2187">
          <cell r="A2187" t="str">
            <v>N010094335425</v>
          </cell>
          <cell r="B2187" t="str">
            <v>CO</v>
          </cell>
        </row>
        <row r="2188">
          <cell r="A2188" t="str">
            <v>N010094335449</v>
          </cell>
          <cell r="B2188" t="str">
            <v>CO</v>
          </cell>
        </row>
        <row r="2189">
          <cell r="A2189" t="str">
            <v>N010094335450</v>
          </cell>
          <cell r="B2189" t="str">
            <v>CS</v>
          </cell>
        </row>
        <row r="2190">
          <cell r="A2190" t="str">
            <v>N010094335469</v>
          </cell>
          <cell r="B2190" t="str">
            <v>CO</v>
          </cell>
        </row>
        <row r="2191">
          <cell r="A2191" t="str">
            <v>N010094335470</v>
          </cell>
          <cell r="B2191" t="str">
            <v>CO</v>
          </cell>
        </row>
        <row r="2192">
          <cell r="A2192" t="str">
            <v>N010094335471</v>
          </cell>
          <cell r="B2192" t="str">
            <v>CO</v>
          </cell>
        </row>
        <row r="2193">
          <cell r="A2193" t="str">
            <v>N010094335472</v>
          </cell>
          <cell r="B2193" t="str">
            <v>CO</v>
          </cell>
        </row>
        <row r="2194">
          <cell r="A2194" t="str">
            <v>N010094335950</v>
          </cell>
          <cell r="B2194" t="str">
            <v>CO</v>
          </cell>
        </row>
        <row r="2195">
          <cell r="A2195" t="str">
            <v>N010094335951</v>
          </cell>
          <cell r="B2195" t="str">
            <v>CO</v>
          </cell>
        </row>
        <row r="2196">
          <cell r="A2196" t="str">
            <v>N010094336056</v>
          </cell>
          <cell r="B2196" t="str">
            <v>CX</v>
          </cell>
        </row>
        <row r="2197">
          <cell r="A2197" t="str">
            <v>N010094336057</v>
          </cell>
          <cell r="B2197" t="str">
            <v>CX</v>
          </cell>
        </row>
        <row r="2198">
          <cell r="A2198" t="str">
            <v>N010094336090</v>
          </cell>
          <cell r="B2198" t="str">
            <v>CX</v>
          </cell>
        </row>
        <row r="2199">
          <cell r="A2199" t="str">
            <v>N010094336091</v>
          </cell>
          <cell r="B2199" t="str">
            <v>CX</v>
          </cell>
        </row>
        <row r="2200">
          <cell r="A2200" t="str">
            <v>N010094336092</v>
          </cell>
          <cell r="B2200" t="str">
            <v>CO</v>
          </cell>
        </row>
        <row r="2201">
          <cell r="A2201" t="str">
            <v>N010094336093</v>
          </cell>
          <cell r="B2201" t="str">
            <v>CO</v>
          </cell>
        </row>
        <row r="2202">
          <cell r="A2202" t="str">
            <v>N010094336095</v>
          </cell>
          <cell r="B2202" t="str">
            <v>CO</v>
          </cell>
        </row>
        <row r="2203">
          <cell r="A2203" t="str">
            <v>N010094336117</v>
          </cell>
          <cell r="B2203" t="str">
            <v>CW</v>
          </cell>
        </row>
        <row r="2204">
          <cell r="A2204" t="str">
            <v>N010094336118</v>
          </cell>
          <cell r="B2204" t="str">
            <v>CW</v>
          </cell>
        </row>
        <row r="2205">
          <cell r="A2205" t="str">
            <v>N010094336123</v>
          </cell>
          <cell r="B2205" t="str">
            <v>CO</v>
          </cell>
        </row>
        <row r="2206">
          <cell r="A2206" t="str">
            <v>N010094336124</v>
          </cell>
          <cell r="B2206" t="str">
            <v>CO</v>
          </cell>
        </row>
        <row r="2207">
          <cell r="A2207" t="str">
            <v>N010094336125</v>
          </cell>
          <cell r="B2207" t="str">
            <v>CO</v>
          </cell>
        </row>
        <row r="2208">
          <cell r="A2208" t="str">
            <v>N010094336128</v>
          </cell>
          <cell r="B2208" t="str">
            <v>CO</v>
          </cell>
        </row>
        <row r="2209">
          <cell r="A2209" t="str">
            <v>N010094336129</v>
          </cell>
          <cell r="B2209" t="str">
            <v>CO</v>
          </cell>
        </row>
        <row r="2210">
          <cell r="A2210" t="str">
            <v>N010094336130</v>
          </cell>
          <cell r="B2210" t="str">
            <v>CO</v>
          </cell>
        </row>
        <row r="2211">
          <cell r="A2211" t="str">
            <v>N010094336131</v>
          </cell>
          <cell r="B2211" t="str">
            <v>CO</v>
          </cell>
        </row>
        <row r="2212">
          <cell r="A2212" t="str">
            <v>N010094336144</v>
          </cell>
          <cell r="B2212" t="str">
            <v>CS</v>
          </cell>
        </row>
        <row r="2213">
          <cell r="A2213" t="str">
            <v>N010094336145</v>
          </cell>
          <cell r="B2213" t="str">
            <v>CS</v>
          </cell>
        </row>
        <row r="2214">
          <cell r="A2214" t="str">
            <v>N010094336146</v>
          </cell>
          <cell r="B2214" t="str">
            <v>CS</v>
          </cell>
        </row>
        <row r="2215">
          <cell r="A2215" t="str">
            <v>N010094336147</v>
          </cell>
          <cell r="B2215" t="str">
            <v>CS</v>
          </cell>
        </row>
        <row r="2216">
          <cell r="A2216" t="str">
            <v>N010094336148</v>
          </cell>
          <cell r="B2216" t="str">
            <v>CS</v>
          </cell>
        </row>
        <row r="2217">
          <cell r="A2217" t="str">
            <v>N010094336150</v>
          </cell>
          <cell r="B2217" t="str">
            <v>CS</v>
          </cell>
        </row>
        <row r="2218">
          <cell r="A2218" t="str">
            <v>N010094336151</v>
          </cell>
          <cell r="B2218" t="str">
            <v>CS</v>
          </cell>
        </row>
        <row r="2219">
          <cell r="A2219" t="str">
            <v>N010094336152</v>
          </cell>
          <cell r="B2219" t="str">
            <v>CS</v>
          </cell>
        </row>
        <row r="2220">
          <cell r="A2220" t="str">
            <v>N010094336153</v>
          </cell>
          <cell r="B2220" t="str">
            <v>CS</v>
          </cell>
        </row>
        <row r="2221">
          <cell r="A2221" t="str">
            <v>N010094336154</v>
          </cell>
          <cell r="B2221" t="str">
            <v>CS</v>
          </cell>
        </row>
        <row r="2222">
          <cell r="A2222" t="str">
            <v>N010094336155</v>
          </cell>
          <cell r="B2222" t="str">
            <v>CS</v>
          </cell>
        </row>
        <row r="2223">
          <cell r="A2223" t="str">
            <v>N010094336160</v>
          </cell>
          <cell r="B2223" t="str">
            <v>CX</v>
          </cell>
        </row>
        <row r="2224">
          <cell r="A2224" t="str">
            <v>N010094336175</v>
          </cell>
          <cell r="B2224" t="str">
            <v>CO</v>
          </cell>
        </row>
        <row r="2225">
          <cell r="A2225" t="str">
            <v>N010094336180</v>
          </cell>
          <cell r="B2225" t="str">
            <v>NX</v>
          </cell>
        </row>
        <row r="2226">
          <cell r="A2226" t="str">
            <v>N010094336181</v>
          </cell>
          <cell r="B2226" t="str">
            <v>CO</v>
          </cell>
        </row>
        <row r="2227">
          <cell r="A2227" t="str">
            <v>N010094336182</v>
          </cell>
          <cell r="B2227" t="str">
            <v>CO</v>
          </cell>
        </row>
        <row r="2228">
          <cell r="A2228" t="str">
            <v>N010094336183</v>
          </cell>
          <cell r="B2228" t="str">
            <v>CO</v>
          </cell>
        </row>
        <row r="2229">
          <cell r="A2229" t="str">
            <v>N010094336184</v>
          </cell>
          <cell r="B2229" t="str">
            <v>CO</v>
          </cell>
        </row>
        <row r="2230">
          <cell r="A2230" t="str">
            <v>N010094336185</v>
          </cell>
          <cell r="B2230" t="str">
            <v>CO</v>
          </cell>
        </row>
        <row r="2231">
          <cell r="A2231" t="str">
            <v>N010094336186</v>
          </cell>
          <cell r="B2231" t="str">
            <v>CO</v>
          </cell>
        </row>
        <row r="2232">
          <cell r="A2232" t="str">
            <v>N010094336187</v>
          </cell>
          <cell r="B2232" t="str">
            <v>CO</v>
          </cell>
        </row>
        <row r="2233">
          <cell r="A2233" t="str">
            <v>N010094336195</v>
          </cell>
          <cell r="B2233" t="str">
            <v>CO</v>
          </cell>
        </row>
        <row r="2234">
          <cell r="A2234" t="str">
            <v>N010094336196</v>
          </cell>
          <cell r="B2234" t="str">
            <v>CO</v>
          </cell>
        </row>
        <row r="2235">
          <cell r="A2235" t="str">
            <v>N010094336197</v>
          </cell>
          <cell r="B2235" t="str">
            <v>CO</v>
          </cell>
        </row>
        <row r="2236">
          <cell r="A2236" t="str">
            <v>N010094336203</v>
          </cell>
          <cell r="B2236" t="str">
            <v>CO</v>
          </cell>
        </row>
        <row r="2237">
          <cell r="A2237" t="str">
            <v>N010094336232</v>
          </cell>
          <cell r="B2237" t="str">
            <v>CO</v>
          </cell>
        </row>
        <row r="2238">
          <cell r="A2238" t="str">
            <v>N010094336247</v>
          </cell>
          <cell r="B2238" t="str">
            <v>CS10</v>
          </cell>
        </row>
        <row r="2239">
          <cell r="A2239" t="str">
            <v>N010094336303</v>
          </cell>
          <cell r="B2239" t="str">
            <v>CW3</v>
          </cell>
        </row>
        <row r="2240">
          <cell r="A2240" t="str">
            <v>N010094336304</v>
          </cell>
          <cell r="B2240" t="str">
            <v>CW3</v>
          </cell>
        </row>
        <row r="2241">
          <cell r="A2241" t="str">
            <v>N010094336309</v>
          </cell>
          <cell r="B2241" t="str">
            <v>CO</v>
          </cell>
        </row>
        <row r="2242">
          <cell r="A2242" t="str">
            <v>N010094336310</v>
          </cell>
          <cell r="B2242" t="str">
            <v>CO</v>
          </cell>
        </row>
        <row r="2243">
          <cell r="A2243" t="str">
            <v>N010094336311</v>
          </cell>
          <cell r="B2243" t="str">
            <v>CO</v>
          </cell>
        </row>
        <row r="2244">
          <cell r="A2244" t="str">
            <v>N010094336312</v>
          </cell>
          <cell r="B2244" t="str">
            <v>CO</v>
          </cell>
        </row>
        <row r="2245">
          <cell r="A2245" t="str">
            <v>N010094336317</v>
          </cell>
          <cell r="B2245" t="str">
            <v>CO</v>
          </cell>
        </row>
        <row r="2246">
          <cell r="A2246" t="str">
            <v>N010094336318</v>
          </cell>
          <cell r="B2246" t="str">
            <v>CO</v>
          </cell>
        </row>
        <row r="2247">
          <cell r="A2247" t="str">
            <v>N010094336323</v>
          </cell>
          <cell r="B2247" t="str">
            <v>NX</v>
          </cell>
        </row>
        <row r="2248">
          <cell r="A2248" t="str">
            <v>N010094336324</v>
          </cell>
          <cell r="B2248" t="str">
            <v>CO</v>
          </cell>
        </row>
        <row r="2249">
          <cell r="A2249" t="str">
            <v>N010094336332</v>
          </cell>
          <cell r="B2249" t="str">
            <v>CO</v>
          </cell>
        </row>
        <row r="2250">
          <cell r="A2250" t="str">
            <v>N010094336336</v>
          </cell>
          <cell r="B2250" t="str">
            <v>CX</v>
          </cell>
        </row>
        <row r="2251">
          <cell r="A2251" t="str">
            <v>N010094336337</v>
          </cell>
          <cell r="B2251" t="str">
            <v>NX</v>
          </cell>
        </row>
        <row r="2252">
          <cell r="A2252" t="str">
            <v>N010094336340</v>
          </cell>
          <cell r="B2252" t="str">
            <v>CO</v>
          </cell>
        </row>
        <row r="2253">
          <cell r="A2253" t="str">
            <v>N010094336341</v>
          </cell>
          <cell r="B2253" t="str">
            <v>CO</v>
          </cell>
        </row>
        <row r="2254">
          <cell r="A2254" t="str">
            <v>N010094336342</v>
          </cell>
          <cell r="B2254" t="str">
            <v>CO</v>
          </cell>
        </row>
        <row r="2255">
          <cell r="A2255" t="str">
            <v>N010094336343</v>
          </cell>
          <cell r="B2255" t="str">
            <v>CO</v>
          </cell>
        </row>
        <row r="2256">
          <cell r="A2256" t="str">
            <v>N010094336344</v>
          </cell>
          <cell r="B2256" t="str">
            <v>CO</v>
          </cell>
        </row>
        <row r="2257">
          <cell r="A2257" t="str">
            <v>N010094336382</v>
          </cell>
          <cell r="B2257" t="str">
            <v>CS</v>
          </cell>
        </row>
        <row r="2258">
          <cell r="A2258" t="str">
            <v>N010094336383</v>
          </cell>
          <cell r="B2258" t="str">
            <v>CS</v>
          </cell>
        </row>
        <row r="2259">
          <cell r="A2259" t="str">
            <v>N010094336384</v>
          </cell>
          <cell r="B2259" t="str">
            <v>CS</v>
          </cell>
        </row>
        <row r="2260">
          <cell r="A2260" t="str">
            <v>N010094336387</v>
          </cell>
          <cell r="B2260" t="str">
            <v>CO</v>
          </cell>
        </row>
        <row r="2261">
          <cell r="A2261" t="str">
            <v>N010094336388</v>
          </cell>
          <cell r="B2261" t="str">
            <v>CO</v>
          </cell>
        </row>
        <row r="2262">
          <cell r="A2262" t="str">
            <v>N010094336397</v>
          </cell>
          <cell r="B2262" t="str">
            <v>MT1</v>
          </cell>
        </row>
        <row r="2263">
          <cell r="A2263" t="str">
            <v>N010094336410</v>
          </cell>
          <cell r="B2263" t="str">
            <v>CO</v>
          </cell>
        </row>
        <row r="2264">
          <cell r="A2264" t="str">
            <v>N010094336412</v>
          </cell>
          <cell r="B2264" t="str">
            <v>CO</v>
          </cell>
        </row>
        <row r="2265">
          <cell r="A2265" t="str">
            <v>N010094336413</v>
          </cell>
          <cell r="B2265" t="str">
            <v>CO</v>
          </cell>
        </row>
        <row r="2266">
          <cell r="A2266" t="str">
            <v>N010094336429</v>
          </cell>
          <cell r="B2266" t="str">
            <v>NX</v>
          </cell>
        </row>
        <row r="2267">
          <cell r="A2267" t="str">
            <v>N010094336430</v>
          </cell>
          <cell r="B2267" t="str">
            <v>NX</v>
          </cell>
        </row>
        <row r="2268">
          <cell r="A2268" t="str">
            <v>N010139000N</v>
          </cell>
          <cell r="B2268" t="str">
            <v>CL</v>
          </cell>
        </row>
        <row r="2269">
          <cell r="A2269" t="str">
            <v>N010139001N</v>
          </cell>
          <cell r="B2269" t="str">
            <v>CW1</v>
          </cell>
        </row>
        <row r="2270">
          <cell r="A2270" t="str">
            <v>N0101390030</v>
          </cell>
          <cell r="B2270" t="str">
            <v>CG1</v>
          </cell>
        </row>
        <row r="2271">
          <cell r="A2271" t="str">
            <v>N0102700680</v>
          </cell>
          <cell r="B2271" t="str">
            <v>CS</v>
          </cell>
        </row>
        <row r="2272">
          <cell r="A2272" t="str">
            <v>N010279000X</v>
          </cell>
          <cell r="B2272" t="str">
            <v>EL</v>
          </cell>
        </row>
        <row r="2273">
          <cell r="A2273" t="str">
            <v>N0103800890</v>
          </cell>
          <cell r="B2273" t="str">
            <v>CS</v>
          </cell>
        </row>
        <row r="2274">
          <cell r="A2274" t="str">
            <v>N0103800900</v>
          </cell>
          <cell r="B2274" t="str">
            <v>CS</v>
          </cell>
        </row>
        <row r="2275">
          <cell r="A2275" t="str">
            <v>N0103800910</v>
          </cell>
          <cell r="B2275" t="str">
            <v>CS</v>
          </cell>
        </row>
        <row r="2276">
          <cell r="A2276" t="str">
            <v>N010380092B</v>
          </cell>
          <cell r="B2276" t="str">
            <v>CW3</v>
          </cell>
        </row>
        <row r="2277">
          <cell r="A2277" t="str">
            <v>N0104390000</v>
          </cell>
          <cell r="B2277" t="str">
            <v>CP</v>
          </cell>
        </row>
        <row r="2278">
          <cell r="A2278" t="str">
            <v>N0104590030</v>
          </cell>
          <cell r="B2278" t="str">
            <v>CW</v>
          </cell>
        </row>
        <row r="2279">
          <cell r="A2279" t="str">
            <v>N0108400020</v>
          </cell>
          <cell r="B2279" t="str">
            <v>IF3</v>
          </cell>
        </row>
        <row r="2280">
          <cell r="A2280" t="str">
            <v>N0108400030</v>
          </cell>
          <cell r="B2280" t="str">
            <v>IF3</v>
          </cell>
        </row>
        <row r="2281">
          <cell r="A2281" t="str">
            <v>N0108400070</v>
          </cell>
          <cell r="B2281" t="str">
            <v>IF3</v>
          </cell>
        </row>
        <row r="2282">
          <cell r="A2282" t="str">
            <v>N0109000010</v>
          </cell>
          <cell r="B2282" t="str">
            <v>CO</v>
          </cell>
        </row>
        <row r="2283">
          <cell r="A2283" t="str">
            <v>N0111300020</v>
          </cell>
          <cell r="B2283" t="str">
            <v>EL1</v>
          </cell>
        </row>
        <row r="2284">
          <cell r="A2284" t="str">
            <v>N0111300040</v>
          </cell>
          <cell r="B2284" t="str">
            <v>CW</v>
          </cell>
        </row>
        <row r="2285">
          <cell r="A2285" t="str">
            <v>N0111300050</v>
          </cell>
          <cell r="B2285" t="str">
            <v>IF3</v>
          </cell>
        </row>
        <row r="2286">
          <cell r="A2286" t="str">
            <v>N0111300060</v>
          </cell>
          <cell r="B2286" t="str">
            <v>CW</v>
          </cell>
        </row>
        <row r="2287">
          <cell r="A2287" t="str">
            <v>N011150001C</v>
          </cell>
          <cell r="B2287" t="str">
            <v>CO</v>
          </cell>
        </row>
        <row r="2288">
          <cell r="A2288" t="str">
            <v>N0115200010</v>
          </cell>
          <cell r="B2288" t="str">
            <v>CR</v>
          </cell>
        </row>
        <row r="2289">
          <cell r="A2289" t="str">
            <v>N0115200030</v>
          </cell>
          <cell r="B2289" t="str">
            <v>CS10</v>
          </cell>
        </row>
        <row r="2290">
          <cell r="A2290" t="str">
            <v>N0115200040</v>
          </cell>
          <cell r="B2290" t="str">
            <v>CS10</v>
          </cell>
        </row>
        <row r="2291">
          <cell r="A2291" t="str">
            <v>N0115200050</v>
          </cell>
          <cell r="B2291" t="str">
            <v>CS10</v>
          </cell>
        </row>
        <row r="2292">
          <cell r="A2292" t="str">
            <v>N0115200060</v>
          </cell>
          <cell r="B2292" t="str">
            <v>CS10</v>
          </cell>
        </row>
        <row r="2293">
          <cell r="A2293" t="str">
            <v>N0115200080</v>
          </cell>
          <cell r="B2293" t="str">
            <v>CS10</v>
          </cell>
        </row>
        <row r="2294">
          <cell r="A2294" t="str">
            <v>N0115270000</v>
          </cell>
          <cell r="B2294" t="str">
            <v>CA</v>
          </cell>
        </row>
        <row r="2295">
          <cell r="A2295" t="str">
            <v>N011760001M</v>
          </cell>
          <cell r="B2295" t="str">
            <v>IF3</v>
          </cell>
        </row>
        <row r="2296">
          <cell r="A2296" t="str">
            <v>N011760002M</v>
          </cell>
          <cell r="B2296" t="str">
            <v>IF3</v>
          </cell>
        </row>
        <row r="2297">
          <cell r="A2297" t="str">
            <v>N0117600070</v>
          </cell>
          <cell r="B2297" t="str">
            <v>IF3</v>
          </cell>
        </row>
        <row r="2298">
          <cell r="A2298" t="str">
            <v>N0117600080</v>
          </cell>
          <cell r="B2298" t="str">
            <v>IF3</v>
          </cell>
        </row>
        <row r="2299">
          <cell r="A2299" t="str">
            <v>N0117600130</v>
          </cell>
          <cell r="B2299" t="str">
            <v>CG3</v>
          </cell>
        </row>
        <row r="2300">
          <cell r="A2300" t="str">
            <v>N0117600150</v>
          </cell>
          <cell r="B2300" t="str">
            <v>CG3</v>
          </cell>
        </row>
        <row r="2301">
          <cell r="A2301" t="str">
            <v>N011760017A</v>
          </cell>
          <cell r="B2301" t="str">
            <v>IF3</v>
          </cell>
        </row>
        <row r="2302">
          <cell r="A2302" t="str">
            <v>N011760017B</v>
          </cell>
          <cell r="B2302" t="str">
            <v>CW</v>
          </cell>
        </row>
        <row r="2303">
          <cell r="A2303" t="str">
            <v>N011760017E</v>
          </cell>
          <cell r="B2303" t="str">
            <v>CW</v>
          </cell>
        </row>
        <row r="2304">
          <cell r="A2304" t="str">
            <v>N0117600190</v>
          </cell>
          <cell r="B2304" t="str">
            <v>IF3</v>
          </cell>
        </row>
        <row r="2305">
          <cell r="A2305" t="str">
            <v>N0117600200</v>
          </cell>
          <cell r="B2305" t="str">
            <v>IF</v>
          </cell>
        </row>
        <row r="2306">
          <cell r="A2306" t="str">
            <v>N011760021F</v>
          </cell>
          <cell r="B2306" t="str">
            <v>IF3</v>
          </cell>
        </row>
        <row r="2307">
          <cell r="A2307" t="str">
            <v>N011760021P</v>
          </cell>
          <cell r="B2307" t="str">
            <v>IF</v>
          </cell>
        </row>
        <row r="2308">
          <cell r="A2308" t="str">
            <v>N0117600220</v>
          </cell>
          <cell r="B2308" t="str">
            <v>CW</v>
          </cell>
        </row>
        <row r="2309">
          <cell r="A2309" t="str">
            <v>N0117600230</v>
          </cell>
          <cell r="B2309" t="str">
            <v>IF3</v>
          </cell>
        </row>
        <row r="2310">
          <cell r="A2310" t="str">
            <v>N0117600240</v>
          </cell>
          <cell r="B2310" t="str">
            <v>IF3</v>
          </cell>
        </row>
        <row r="2311">
          <cell r="A2311" t="str">
            <v>N0117600250</v>
          </cell>
          <cell r="B2311" t="str">
            <v>CW</v>
          </cell>
        </row>
        <row r="2312">
          <cell r="A2312" t="str">
            <v>N011760026N</v>
          </cell>
          <cell r="B2312" t="str">
            <v>IF3</v>
          </cell>
        </row>
        <row r="2313">
          <cell r="A2313" t="str">
            <v>N01176002S1</v>
          </cell>
          <cell r="B2313" t="str">
            <v>CW</v>
          </cell>
        </row>
        <row r="2314">
          <cell r="A2314" t="str">
            <v>N0122200010</v>
          </cell>
          <cell r="B2314" t="str">
            <v>IF3</v>
          </cell>
        </row>
        <row r="2315">
          <cell r="A2315" t="str">
            <v>N0122200020</v>
          </cell>
          <cell r="B2315" t="str">
            <v>IF3</v>
          </cell>
        </row>
        <row r="2316">
          <cell r="A2316" t="str">
            <v>N0122200030</v>
          </cell>
          <cell r="B2316" t="str">
            <v>IF3</v>
          </cell>
        </row>
        <row r="2317">
          <cell r="A2317" t="str">
            <v>N0122200040</v>
          </cell>
          <cell r="B2317" t="str">
            <v>IF3</v>
          </cell>
        </row>
        <row r="2318">
          <cell r="A2318" t="str">
            <v>N0122200050</v>
          </cell>
          <cell r="B2318" t="str">
            <v>IF3</v>
          </cell>
        </row>
        <row r="2319">
          <cell r="A2319" t="str">
            <v>N0122200060</v>
          </cell>
          <cell r="B2319" t="str">
            <v>IF3</v>
          </cell>
        </row>
        <row r="2320">
          <cell r="A2320" t="str">
            <v>N0122200070</v>
          </cell>
          <cell r="B2320" t="str">
            <v>IF3</v>
          </cell>
        </row>
        <row r="2321">
          <cell r="A2321" t="str">
            <v>N012220009M</v>
          </cell>
          <cell r="B2321" t="str">
            <v>IF3</v>
          </cell>
        </row>
        <row r="2322">
          <cell r="A2322" t="str">
            <v>N012220080</v>
          </cell>
          <cell r="B2322" t="str">
            <v>IF3</v>
          </cell>
        </row>
        <row r="2323">
          <cell r="A2323" t="str">
            <v>N0123400010</v>
          </cell>
          <cell r="B2323" t="str">
            <v>CW1</v>
          </cell>
        </row>
        <row r="2324">
          <cell r="A2324" t="str">
            <v>N0141000060</v>
          </cell>
          <cell r="B2324" t="str">
            <v>IF3</v>
          </cell>
        </row>
        <row r="2325">
          <cell r="A2325" t="str">
            <v>N0154100010</v>
          </cell>
          <cell r="B2325" t="str">
            <v>CS</v>
          </cell>
        </row>
        <row r="2326">
          <cell r="A2326" t="str">
            <v>N0154100100</v>
          </cell>
          <cell r="B2326" t="str">
            <v>CS</v>
          </cell>
        </row>
        <row r="2327">
          <cell r="A2327" t="str">
            <v>N0154100140</v>
          </cell>
          <cell r="B2327" t="str">
            <v>CS</v>
          </cell>
        </row>
        <row r="2328">
          <cell r="A2328" t="str">
            <v>N0154110070</v>
          </cell>
          <cell r="B2328" t="str">
            <v>CW3</v>
          </cell>
        </row>
        <row r="2329">
          <cell r="A2329" t="str">
            <v>N0162700010</v>
          </cell>
          <cell r="B2329" t="str">
            <v>CW</v>
          </cell>
        </row>
        <row r="2330">
          <cell r="A2330" t="str">
            <v>N016270001B</v>
          </cell>
          <cell r="B2330" t="str">
            <v>CW</v>
          </cell>
        </row>
        <row r="2331">
          <cell r="A2331" t="str">
            <v>N0162700030</v>
          </cell>
          <cell r="B2331" t="str">
            <v>CW</v>
          </cell>
        </row>
        <row r="2332">
          <cell r="A2332" t="str">
            <v>N0162700040</v>
          </cell>
          <cell r="B2332" t="str">
            <v>CW</v>
          </cell>
        </row>
        <row r="2333">
          <cell r="A2333" t="str">
            <v>N016270009A</v>
          </cell>
          <cell r="B2333" t="str">
            <v>CW</v>
          </cell>
        </row>
        <row r="2334">
          <cell r="A2334" t="str">
            <v>N016270010A</v>
          </cell>
          <cell r="B2334" t="str">
            <v>CW</v>
          </cell>
        </row>
        <row r="2335">
          <cell r="A2335" t="str">
            <v>N0162700130</v>
          </cell>
          <cell r="B2335" t="str">
            <v>CW</v>
          </cell>
        </row>
        <row r="2336">
          <cell r="A2336" t="str">
            <v>N016270016M</v>
          </cell>
          <cell r="B2336" t="str">
            <v>CW</v>
          </cell>
        </row>
        <row r="2337">
          <cell r="A2337" t="str">
            <v>N0162700170</v>
          </cell>
          <cell r="B2337" t="str">
            <v>CO</v>
          </cell>
        </row>
        <row r="2338">
          <cell r="A2338" t="str">
            <v>N0162700S14</v>
          </cell>
          <cell r="B2338" t="str">
            <v>IF</v>
          </cell>
        </row>
        <row r="2339">
          <cell r="A2339" t="str">
            <v>N0165910030</v>
          </cell>
          <cell r="B2339" t="str">
            <v>MT1</v>
          </cell>
        </row>
        <row r="2340">
          <cell r="A2340" t="str">
            <v>N0165910100</v>
          </cell>
          <cell r="B2340" t="str">
            <v>CO</v>
          </cell>
        </row>
        <row r="2341">
          <cell r="A2341" t="str">
            <v>N0165910120</v>
          </cell>
          <cell r="B2341" t="str">
            <v>MT1</v>
          </cell>
        </row>
        <row r="2342">
          <cell r="A2342" t="str">
            <v>N0165990000</v>
          </cell>
          <cell r="B2342" t="str">
            <v>CW</v>
          </cell>
        </row>
        <row r="2343">
          <cell r="A2343" t="str">
            <v>N016720058B</v>
          </cell>
          <cell r="B2343" t="str">
            <v>CS</v>
          </cell>
        </row>
        <row r="2344">
          <cell r="A2344" t="str">
            <v>N016720058M</v>
          </cell>
          <cell r="B2344" t="str">
            <v>CS</v>
          </cell>
        </row>
        <row r="2345">
          <cell r="A2345" t="str">
            <v>N0167810030</v>
          </cell>
          <cell r="B2345" t="str">
            <v>MT1</v>
          </cell>
        </row>
        <row r="2346">
          <cell r="A2346" t="str">
            <v>N0191000010</v>
          </cell>
          <cell r="B2346" t="str">
            <v>IF3</v>
          </cell>
        </row>
        <row r="2347">
          <cell r="A2347" t="str">
            <v>N0191130010</v>
          </cell>
          <cell r="B2347" t="str">
            <v>CWO</v>
          </cell>
        </row>
        <row r="2348">
          <cell r="A2348" t="str">
            <v>N0367100010</v>
          </cell>
          <cell r="B2348" t="str">
            <v>CS10</v>
          </cell>
        </row>
        <row r="2349">
          <cell r="A2349" t="str">
            <v>N0367100020</v>
          </cell>
          <cell r="B2349" t="str">
            <v>IF3</v>
          </cell>
        </row>
        <row r="2350">
          <cell r="A2350" t="str">
            <v>N0367100030</v>
          </cell>
          <cell r="B2350" t="str">
            <v>CW3</v>
          </cell>
        </row>
        <row r="2351">
          <cell r="A2351" t="str">
            <v>N0367100040</v>
          </cell>
          <cell r="B2351" t="str">
            <v>IF3</v>
          </cell>
        </row>
        <row r="2352">
          <cell r="A2352" t="str">
            <v>N0367100050</v>
          </cell>
          <cell r="B2352" t="str">
            <v>IF3</v>
          </cell>
        </row>
        <row r="2353">
          <cell r="A2353" t="str">
            <v>N0367100060</v>
          </cell>
          <cell r="B2353" t="str">
            <v>IF3</v>
          </cell>
        </row>
        <row r="2354">
          <cell r="A2354" t="str">
            <v>N036710006A</v>
          </cell>
          <cell r="B2354" t="str">
            <v>CW</v>
          </cell>
        </row>
        <row r="2355">
          <cell r="A2355" t="str">
            <v>N0367100070</v>
          </cell>
          <cell r="B2355" t="str">
            <v>IF3</v>
          </cell>
        </row>
        <row r="2356">
          <cell r="A2356" t="str">
            <v>N0367100080</v>
          </cell>
          <cell r="B2356" t="str">
            <v>IF3</v>
          </cell>
        </row>
        <row r="2357">
          <cell r="A2357" t="str">
            <v>N036710009A</v>
          </cell>
          <cell r="B2357" t="str">
            <v>IF</v>
          </cell>
        </row>
        <row r="2358">
          <cell r="A2358" t="str">
            <v>N036710009B</v>
          </cell>
          <cell r="B2358" t="str">
            <v>IF3</v>
          </cell>
        </row>
        <row r="2359">
          <cell r="A2359" t="str">
            <v>N0367100100</v>
          </cell>
          <cell r="B2359" t="str">
            <v>IF3</v>
          </cell>
        </row>
        <row r="2360">
          <cell r="A2360" t="str">
            <v>N0367100110</v>
          </cell>
          <cell r="B2360" t="str">
            <v>CW</v>
          </cell>
        </row>
        <row r="2361">
          <cell r="A2361" t="str">
            <v>N0367100120</v>
          </cell>
          <cell r="B2361" t="str">
            <v>IF</v>
          </cell>
        </row>
        <row r="2362">
          <cell r="A2362" t="str">
            <v>N0367100130</v>
          </cell>
          <cell r="B2362" t="str">
            <v>IF</v>
          </cell>
        </row>
        <row r="2363">
          <cell r="A2363" t="str">
            <v>N036710013N</v>
          </cell>
          <cell r="B2363" t="str">
            <v>IF3</v>
          </cell>
        </row>
        <row r="2364">
          <cell r="A2364" t="str">
            <v>N0367100140</v>
          </cell>
          <cell r="B2364" t="str">
            <v>IMX</v>
          </cell>
        </row>
        <row r="2365">
          <cell r="A2365" t="str">
            <v>N0367100160</v>
          </cell>
          <cell r="B2365" t="str">
            <v>IF3</v>
          </cell>
        </row>
        <row r="2366">
          <cell r="A2366" t="str">
            <v>N0367100170</v>
          </cell>
          <cell r="B2366" t="str">
            <v>IF3</v>
          </cell>
        </row>
        <row r="2367">
          <cell r="A2367" t="str">
            <v>N0367100180</v>
          </cell>
          <cell r="B2367" t="str">
            <v>IF3</v>
          </cell>
        </row>
        <row r="2368">
          <cell r="A2368" t="str">
            <v>N0367100210</v>
          </cell>
          <cell r="B2368" t="str">
            <v>IF3</v>
          </cell>
        </row>
        <row r="2369">
          <cell r="A2369" t="str">
            <v>N0367100220</v>
          </cell>
          <cell r="B2369" t="str">
            <v>IF3</v>
          </cell>
        </row>
        <row r="2370">
          <cell r="A2370" t="str">
            <v>N0367100230</v>
          </cell>
          <cell r="B2370" t="str">
            <v>IF3</v>
          </cell>
        </row>
        <row r="2371">
          <cell r="A2371" t="str">
            <v>N0367100240</v>
          </cell>
          <cell r="B2371" t="str">
            <v>IF3</v>
          </cell>
        </row>
        <row r="2372">
          <cell r="A2372" t="str">
            <v>N0367110010</v>
          </cell>
          <cell r="B2372" t="str">
            <v>CO</v>
          </cell>
        </row>
        <row r="2373">
          <cell r="A2373" t="str">
            <v>N0367110090</v>
          </cell>
          <cell r="B2373" t="str">
            <v>IF3</v>
          </cell>
        </row>
        <row r="2374">
          <cell r="A2374" t="str">
            <v>N0367110110</v>
          </cell>
          <cell r="B2374" t="str">
            <v>IF3</v>
          </cell>
        </row>
        <row r="2375">
          <cell r="A2375" t="str">
            <v>N0367110120</v>
          </cell>
          <cell r="B2375" t="str">
            <v>IF3</v>
          </cell>
        </row>
        <row r="2376">
          <cell r="A2376" t="str">
            <v>N0367190020</v>
          </cell>
          <cell r="B2376" t="str">
            <v>IF</v>
          </cell>
        </row>
        <row r="2377">
          <cell r="A2377" t="str">
            <v>N0617100020</v>
          </cell>
          <cell r="B2377" t="str">
            <v>CL</v>
          </cell>
        </row>
        <row r="2378">
          <cell r="A2378" t="str">
            <v>N100060525702</v>
          </cell>
          <cell r="B2378" t="str">
            <v>CS3</v>
          </cell>
        </row>
        <row r="2379">
          <cell r="A2379" t="str">
            <v>N100060525779</v>
          </cell>
          <cell r="B2379" t="str">
            <v>CO</v>
          </cell>
        </row>
        <row r="2380">
          <cell r="A2380" t="str">
            <v>N100060526333</v>
          </cell>
          <cell r="B2380" t="str">
            <v>CH1</v>
          </cell>
        </row>
        <row r="2381">
          <cell r="A2381" t="str">
            <v>N100060535982</v>
          </cell>
          <cell r="B2381" t="str">
            <v>CX</v>
          </cell>
        </row>
        <row r="2382">
          <cell r="A2382" t="str">
            <v>N100060539611</v>
          </cell>
          <cell r="B2382" t="str">
            <v>CH1</v>
          </cell>
        </row>
        <row r="2383">
          <cell r="A2383" t="str">
            <v>N100060541503</v>
          </cell>
          <cell r="B2383" t="str">
            <v>CH2</v>
          </cell>
        </row>
        <row r="2384">
          <cell r="A2384" t="str">
            <v>N100060541504</v>
          </cell>
          <cell r="B2384" t="str">
            <v>CH2</v>
          </cell>
        </row>
        <row r="2385">
          <cell r="A2385" t="str">
            <v>N100060541795</v>
          </cell>
          <cell r="B2385" t="str">
            <v>MH</v>
          </cell>
        </row>
        <row r="2386">
          <cell r="A2386" t="str">
            <v>N100060544675</v>
          </cell>
          <cell r="B2386" t="str">
            <v>CO</v>
          </cell>
        </row>
        <row r="2387">
          <cell r="A2387" t="str">
            <v>N100060545263</v>
          </cell>
          <cell r="B2387" t="str">
            <v>CS</v>
          </cell>
        </row>
        <row r="2388">
          <cell r="A2388" t="str">
            <v>N100060550409</v>
          </cell>
          <cell r="B2388" t="str">
            <v>CH2</v>
          </cell>
        </row>
        <row r="2389">
          <cell r="A2389" t="str">
            <v>N100060550900</v>
          </cell>
          <cell r="B2389" t="str">
            <v>NT</v>
          </cell>
        </row>
        <row r="2390">
          <cell r="A2390" t="str">
            <v>N100060552274</v>
          </cell>
          <cell r="B2390" t="str">
            <v>CS2</v>
          </cell>
        </row>
        <row r="2391">
          <cell r="A2391" t="str">
            <v>N100060552288</v>
          </cell>
          <cell r="B2391" t="str">
            <v>CS</v>
          </cell>
        </row>
        <row r="2392">
          <cell r="A2392" t="str">
            <v>N100060552289</v>
          </cell>
          <cell r="B2392" t="str">
            <v>CS</v>
          </cell>
        </row>
        <row r="2393">
          <cell r="A2393" t="str">
            <v>N100062005965</v>
          </cell>
          <cell r="B2393" t="str">
            <v>CX</v>
          </cell>
        </row>
        <row r="2394">
          <cell r="A2394" t="str">
            <v>N100062007039</v>
          </cell>
          <cell r="B2394" t="str">
            <v>CO</v>
          </cell>
        </row>
        <row r="2395">
          <cell r="A2395" t="str">
            <v>N100062322566</v>
          </cell>
          <cell r="B2395" t="str">
            <v>CS</v>
          </cell>
        </row>
        <row r="2396">
          <cell r="A2396" t="str">
            <v>N100062322575</v>
          </cell>
          <cell r="B2396" t="str">
            <v>CO</v>
          </cell>
        </row>
        <row r="2397">
          <cell r="A2397" t="str">
            <v>N100062322633</v>
          </cell>
          <cell r="B2397" t="str">
            <v>CO</v>
          </cell>
        </row>
        <row r="2398">
          <cell r="A2398" t="str">
            <v>N100062322649</v>
          </cell>
          <cell r="B2398" t="str">
            <v>CO</v>
          </cell>
        </row>
        <row r="2399">
          <cell r="A2399" t="str">
            <v>N100062322753</v>
          </cell>
          <cell r="B2399" t="str">
            <v>IF3</v>
          </cell>
        </row>
        <row r="2400">
          <cell r="A2400" t="str">
            <v>N100062322790</v>
          </cell>
          <cell r="B2400" t="str">
            <v>CS9</v>
          </cell>
        </row>
        <row r="2401">
          <cell r="A2401" t="str">
            <v>N100062322798</v>
          </cell>
          <cell r="B2401" t="str">
            <v>CS</v>
          </cell>
        </row>
        <row r="2402">
          <cell r="A2402" t="str">
            <v>N100062322826</v>
          </cell>
          <cell r="B2402" t="str">
            <v>CS</v>
          </cell>
        </row>
        <row r="2403">
          <cell r="A2403" t="str">
            <v>N100062322839</v>
          </cell>
          <cell r="B2403" t="str">
            <v>CS</v>
          </cell>
        </row>
        <row r="2404">
          <cell r="A2404" t="str">
            <v>N100062322840</v>
          </cell>
          <cell r="B2404" t="str">
            <v>CS</v>
          </cell>
        </row>
        <row r="2405">
          <cell r="A2405" t="str">
            <v>N100062322894</v>
          </cell>
          <cell r="B2405" t="str">
            <v>CS</v>
          </cell>
        </row>
        <row r="2406">
          <cell r="A2406" t="str">
            <v>N100062322930</v>
          </cell>
          <cell r="B2406" t="str">
            <v>LT2</v>
          </cell>
        </row>
        <row r="2407">
          <cell r="A2407" t="str">
            <v>N100062322934</v>
          </cell>
          <cell r="B2407" t="str">
            <v>CS</v>
          </cell>
        </row>
        <row r="2408">
          <cell r="A2408" t="str">
            <v>N100062322951</v>
          </cell>
          <cell r="B2408" t="str">
            <v>CS</v>
          </cell>
        </row>
        <row r="2409">
          <cell r="A2409" t="str">
            <v>N100062322967</v>
          </cell>
          <cell r="B2409" t="str">
            <v>CS</v>
          </cell>
        </row>
        <row r="2410">
          <cell r="A2410" t="str">
            <v>N100062322974</v>
          </cell>
          <cell r="B2410" t="str">
            <v>CS</v>
          </cell>
        </row>
        <row r="2411">
          <cell r="A2411" t="str">
            <v>N100062322975</v>
          </cell>
          <cell r="B2411" t="str">
            <v>CS</v>
          </cell>
        </row>
        <row r="2412">
          <cell r="A2412" t="str">
            <v>N100062322984</v>
          </cell>
          <cell r="B2412" t="str">
            <v>CR1</v>
          </cell>
        </row>
        <row r="2413">
          <cell r="A2413" t="str">
            <v>N100062322985</v>
          </cell>
          <cell r="B2413" t="str">
            <v>CS</v>
          </cell>
        </row>
        <row r="2414">
          <cell r="A2414" t="str">
            <v>N100062323007</v>
          </cell>
          <cell r="B2414" t="str">
            <v>CS</v>
          </cell>
        </row>
        <row r="2415">
          <cell r="A2415" t="str">
            <v>N100062323040</v>
          </cell>
          <cell r="B2415" t="str">
            <v>CO</v>
          </cell>
        </row>
        <row r="2416">
          <cell r="A2416" t="str">
            <v>N100062323136</v>
          </cell>
          <cell r="B2416" t="str">
            <v>NW</v>
          </cell>
        </row>
        <row r="2417">
          <cell r="A2417" t="str">
            <v>N100062323187</v>
          </cell>
          <cell r="B2417" t="str">
            <v>CS</v>
          </cell>
        </row>
        <row r="2418">
          <cell r="A2418" t="str">
            <v>N100062323203</v>
          </cell>
          <cell r="B2418" t="str">
            <v>CO</v>
          </cell>
        </row>
        <row r="2419">
          <cell r="A2419" t="str">
            <v>N100062323345</v>
          </cell>
          <cell r="B2419" t="str">
            <v>EN1</v>
          </cell>
        </row>
        <row r="2420">
          <cell r="A2420" t="str">
            <v>N100062323421</v>
          </cell>
          <cell r="B2420" t="str">
            <v>CS7</v>
          </cell>
        </row>
        <row r="2421">
          <cell r="A2421" t="str">
            <v>N100062323480</v>
          </cell>
          <cell r="B2421" t="str">
            <v>CS</v>
          </cell>
        </row>
        <row r="2422">
          <cell r="A2422" t="str">
            <v>N100062323502</v>
          </cell>
          <cell r="B2422" t="str">
            <v>CS3</v>
          </cell>
        </row>
        <row r="2423">
          <cell r="A2423" t="str">
            <v>N100062323512</v>
          </cell>
          <cell r="B2423" t="str">
            <v>EL</v>
          </cell>
        </row>
        <row r="2424">
          <cell r="A2424" t="str">
            <v>N100062323555</v>
          </cell>
          <cell r="B2424" t="str">
            <v>CS</v>
          </cell>
        </row>
        <row r="2425">
          <cell r="A2425" t="str">
            <v>N100062323580</v>
          </cell>
          <cell r="B2425" t="str">
            <v>IF3</v>
          </cell>
        </row>
        <row r="2426">
          <cell r="A2426" t="str">
            <v>N100062323582</v>
          </cell>
          <cell r="B2426" t="str">
            <v>IF3</v>
          </cell>
        </row>
        <row r="2427">
          <cell r="A2427" t="str">
            <v>N100062323601</v>
          </cell>
          <cell r="B2427" t="str">
            <v>CW</v>
          </cell>
        </row>
        <row r="2428">
          <cell r="A2428" t="str">
            <v>N100062323614</v>
          </cell>
          <cell r="B2428" t="str">
            <v>EL</v>
          </cell>
        </row>
        <row r="2429">
          <cell r="A2429" t="str">
            <v>N100062323619</v>
          </cell>
          <cell r="B2429" t="str">
            <v>CG1</v>
          </cell>
        </row>
        <row r="2430">
          <cell r="A2430" t="str">
            <v>N100062323625</v>
          </cell>
          <cell r="B2430" t="str">
            <v>CG</v>
          </cell>
        </row>
        <row r="2431">
          <cell r="A2431" t="str">
            <v>N100062323638</v>
          </cell>
          <cell r="B2431" t="str">
            <v>CS</v>
          </cell>
        </row>
        <row r="2432">
          <cell r="A2432" t="str">
            <v>N100062323646</v>
          </cell>
          <cell r="B2432" t="str">
            <v>CS</v>
          </cell>
        </row>
        <row r="2433">
          <cell r="A2433" t="str">
            <v>N100062323703</v>
          </cell>
          <cell r="B2433" t="str">
            <v>CO</v>
          </cell>
        </row>
        <row r="2434">
          <cell r="A2434" t="str">
            <v>N100062323825</v>
          </cell>
          <cell r="B2434" t="str">
            <v>CS</v>
          </cell>
        </row>
        <row r="2435">
          <cell r="A2435" t="str">
            <v>N100062323837</v>
          </cell>
          <cell r="B2435" t="str">
            <v>IF3</v>
          </cell>
        </row>
        <row r="2436">
          <cell r="A2436" t="str">
            <v>N100062323855</v>
          </cell>
          <cell r="B2436" t="str">
            <v>IF</v>
          </cell>
        </row>
        <row r="2437">
          <cell r="A2437" t="str">
            <v>N100062323862</v>
          </cell>
          <cell r="B2437" t="str">
            <v>CS</v>
          </cell>
        </row>
        <row r="2438">
          <cell r="A2438" t="str">
            <v>N100062323916</v>
          </cell>
          <cell r="B2438" t="str">
            <v>IF3</v>
          </cell>
        </row>
        <row r="2439">
          <cell r="A2439" t="str">
            <v>N100062323928</v>
          </cell>
          <cell r="B2439" t="str">
            <v>IF3</v>
          </cell>
        </row>
        <row r="2440">
          <cell r="A2440" t="str">
            <v>N100062323929</v>
          </cell>
          <cell r="B2440" t="str">
            <v>IF3</v>
          </cell>
        </row>
        <row r="2441">
          <cell r="A2441" t="str">
            <v>N100062323965</v>
          </cell>
          <cell r="B2441" t="str">
            <v>CG</v>
          </cell>
        </row>
        <row r="2442">
          <cell r="A2442" t="str">
            <v>N100062323977</v>
          </cell>
          <cell r="B2442" t="str">
            <v>IF3</v>
          </cell>
        </row>
        <row r="2443">
          <cell r="A2443" t="str">
            <v>N100062324060</v>
          </cell>
          <cell r="B2443" t="str">
            <v>IF3</v>
          </cell>
        </row>
        <row r="2444">
          <cell r="A2444" t="str">
            <v>N100062324064</v>
          </cell>
          <cell r="B2444" t="str">
            <v>IF3</v>
          </cell>
        </row>
        <row r="2445">
          <cell r="A2445" t="str">
            <v>N100062324068</v>
          </cell>
          <cell r="B2445" t="str">
            <v>CS</v>
          </cell>
        </row>
        <row r="2446">
          <cell r="A2446" t="str">
            <v>N100062325720</v>
          </cell>
          <cell r="B2446" t="str">
            <v>CS</v>
          </cell>
        </row>
        <row r="2447">
          <cell r="A2447" t="str">
            <v>N100062325744</v>
          </cell>
          <cell r="B2447" t="str">
            <v>CO</v>
          </cell>
        </row>
        <row r="2448">
          <cell r="A2448" t="str">
            <v>N100062325902</v>
          </cell>
          <cell r="B2448" t="str">
            <v>CO</v>
          </cell>
        </row>
        <row r="2449">
          <cell r="A2449" t="str">
            <v>N100062325916</v>
          </cell>
          <cell r="B2449" t="str">
            <v>CS9</v>
          </cell>
        </row>
        <row r="2450">
          <cell r="A2450" t="str">
            <v>N100062325926</v>
          </cell>
          <cell r="B2450" t="str">
            <v>CS</v>
          </cell>
        </row>
        <row r="2451">
          <cell r="A2451" t="str">
            <v>N100062325937</v>
          </cell>
          <cell r="B2451" t="str">
            <v>CS</v>
          </cell>
        </row>
        <row r="2452">
          <cell r="A2452" t="str">
            <v>N100062325942</v>
          </cell>
          <cell r="B2452" t="str">
            <v>CS</v>
          </cell>
        </row>
        <row r="2453">
          <cell r="A2453" t="str">
            <v>N100062325945</v>
          </cell>
          <cell r="B2453" t="str">
            <v>EN1</v>
          </cell>
        </row>
        <row r="2454">
          <cell r="A2454" t="str">
            <v>N100062325951</v>
          </cell>
          <cell r="B2454" t="str">
            <v>CS</v>
          </cell>
        </row>
        <row r="2455">
          <cell r="A2455" t="str">
            <v>N100062325953</v>
          </cell>
          <cell r="B2455" t="str">
            <v>CG</v>
          </cell>
        </row>
        <row r="2456">
          <cell r="A2456" t="str">
            <v>N100062325957</v>
          </cell>
          <cell r="B2456" t="str">
            <v>CS</v>
          </cell>
        </row>
        <row r="2457">
          <cell r="A2457" t="str">
            <v>N100062326007</v>
          </cell>
          <cell r="B2457" t="str">
            <v>CO</v>
          </cell>
        </row>
        <row r="2458">
          <cell r="A2458" t="str">
            <v>N100062326076</v>
          </cell>
          <cell r="B2458" t="str">
            <v>CS</v>
          </cell>
        </row>
        <row r="2459">
          <cell r="A2459" t="str">
            <v>N100062326080</v>
          </cell>
          <cell r="B2459" t="str">
            <v>EL1</v>
          </cell>
        </row>
        <row r="2460">
          <cell r="A2460" t="str">
            <v>N100062326104</v>
          </cell>
          <cell r="B2460" t="str">
            <v>CG</v>
          </cell>
        </row>
        <row r="2461">
          <cell r="A2461" t="str">
            <v>N100062326145</v>
          </cell>
          <cell r="B2461" t="str">
            <v>CS</v>
          </cell>
        </row>
        <row r="2462">
          <cell r="A2462" t="str">
            <v>N100062326153</v>
          </cell>
          <cell r="B2462" t="str">
            <v>CR1</v>
          </cell>
        </row>
        <row r="2463">
          <cell r="A2463" t="str">
            <v>N100062326225</v>
          </cell>
          <cell r="B2463" t="str">
            <v>CH1</v>
          </cell>
        </row>
        <row r="2464">
          <cell r="A2464" t="str">
            <v>N100062326237</v>
          </cell>
          <cell r="B2464" t="str">
            <v>CG1</v>
          </cell>
        </row>
        <row r="2465">
          <cell r="A2465" t="str">
            <v>N100062326238</v>
          </cell>
          <cell r="B2465" t="str">
            <v>IF3</v>
          </cell>
        </row>
        <row r="2466">
          <cell r="A2466" t="str">
            <v>N100062326442</v>
          </cell>
          <cell r="B2466" t="str">
            <v>CO</v>
          </cell>
        </row>
        <row r="2467">
          <cell r="A2467" t="str">
            <v>N100062326460</v>
          </cell>
          <cell r="B2467" t="str">
            <v>CS</v>
          </cell>
        </row>
        <row r="2468">
          <cell r="A2468" t="str">
            <v>N100062326470</v>
          </cell>
          <cell r="B2468" t="str">
            <v>CS</v>
          </cell>
        </row>
        <row r="2469">
          <cell r="A2469" t="str">
            <v>N100062326484</v>
          </cell>
          <cell r="B2469" t="str">
            <v>CS</v>
          </cell>
        </row>
        <row r="2470">
          <cell r="A2470" t="str">
            <v>N100062326506</v>
          </cell>
          <cell r="B2470" t="str">
            <v>CW</v>
          </cell>
        </row>
        <row r="2471">
          <cell r="A2471" t="str">
            <v>N100062326516</v>
          </cell>
          <cell r="B2471" t="str">
            <v>CS</v>
          </cell>
        </row>
        <row r="2472">
          <cell r="A2472" t="str">
            <v>N100062326522</v>
          </cell>
          <cell r="B2472" t="str">
            <v>CS</v>
          </cell>
        </row>
        <row r="2473">
          <cell r="A2473" t="str">
            <v>N100062326536</v>
          </cell>
          <cell r="B2473" t="str">
            <v>CL2</v>
          </cell>
        </row>
        <row r="2474">
          <cell r="A2474" t="str">
            <v>N100062326547</v>
          </cell>
          <cell r="B2474" t="str">
            <v>CX</v>
          </cell>
        </row>
        <row r="2475">
          <cell r="A2475" t="str">
            <v>N100062326549</v>
          </cell>
          <cell r="B2475" t="str">
            <v>CS</v>
          </cell>
        </row>
        <row r="2476">
          <cell r="A2476" t="str">
            <v>N100062326577</v>
          </cell>
          <cell r="B2476" t="str">
            <v>CS</v>
          </cell>
        </row>
        <row r="2477">
          <cell r="A2477" t="str">
            <v>N100062326592</v>
          </cell>
          <cell r="B2477" t="str">
            <v>EN1</v>
          </cell>
        </row>
        <row r="2478">
          <cell r="A2478" t="str">
            <v>N100062326612</v>
          </cell>
          <cell r="B2478" t="str">
            <v>CO</v>
          </cell>
        </row>
        <row r="2479">
          <cell r="A2479" t="str">
            <v>N100062326630</v>
          </cell>
          <cell r="B2479" t="str">
            <v>EL</v>
          </cell>
        </row>
        <row r="2480">
          <cell r="A2480" t="str">
            <v>N100062326637</v>
          </cell>
          <cell r="B2480" t="str">
            <v>CR1</v>
          </cell>
        </row>
        <row r="2481">
          <cell r="A2481" t="str">
            <v>N100062326648</v>
          </cell>
          <cell r="B2481" t="str">
            <v>CS</v>
          </cell>
        </row>
        <row r="2482">
          <cell r="A2482" t="str">
            <v>N100062326650</v>
          </cell>
          <cell r="B2482" t="str">
            <v>IF</v>
          </cell>
        </row>
        <row r="2483">
          <cell r="A2483" t="str">
            <v>N100062326653</v>
          </cell>
          <cell r="B2483" t="str">
            <v>CO</v>
          </cell>
        </row>
        <row r="2484">
          <cell r="A2484" t="str">
            <v>N100062326685</v>
          </cell>
          <cell r="B2484" t="str">
            <v>CS</v>
          </cell>
        </row>
        <row r="2485">
          <cell r="A2485" t="str">
            <v>N100062326706</v>
          </cell>
          <cell r="B2485" t="str">
            <v>CR</v>
          </cell>
        </row>
        <row r="2486">
          <cell r="A2486" t="str">
            <v>N100062326793</v>
          </cell>
          <cell r="B2486" t="str">
            <v>CW</v>
          </cell>
        </row>
        <row r="2487">
          <cell r="A2487" t="str">
            <v>N100062326801</v>
          </cell>
          <cell r="B2487" t="str">
            <v>CO</v>
          </cell>
        </row>
        <row r="2488">
          <cell r="A2488" t="str">
            <v>N100062326859</v>
          </cell>
          <cell r="B2488" t="str">
            <v>CW</v>
          </cell>
        </row>
        <row r="2489">
          <cell r="A2489" t="str">
            <v>N100062327142</v>
          </cell>
          <cell r="B2489" t="str">
            <v>IF3</v>
          </cell>
        </row>
        <row r="2490">
          <cell r="A2490" t="str">
            <v>N100062327211</v>
          </cell>
          <cell r="B2490" t="str">
            <v>CO</v>
          </cell>
        </row>
        <row r="2491">
          <cell r="A2491" t="str">
            <v>N100062327238</v>
          </cell>
          <cell r="B2491" t="str">
            <v>CO</v>
          </cell>
        </row>
        <row r="2492">
          <cell r="A2492" t="str">
            <v>N100062327257</v>
          </cell>
          <cell r="B2492" t="str">
            <v>IF3</v>
          </cell>
        </row>
        <row r="2493">
          <cell r="A2493" t="str">
            <v>N100062327268</v>
          </cell>
          <cell r="B2493" t="str">
            <v>IF3</v>
          </cell>
        </row>
        <row r="2494">
          <cell r="A2494" t="str">
            <v>N100062327271</v>
          </cell>
          <cell r="B2494" t="str">
            <v>CO</v>
          </cell>
        </row>
        <row r="2495">
          <cell r="A2495" t="str">
            <v>N100062327276</v>
          </cell>
          <cell r="B2495" t="str">
            <v>CO</v>
          </cell>
        </row>
        <row r="2496">
          <cell r="A2496" t="str">
            <v>N100062327279</v>
          </cell>
          <cell r="B2496" t="str">
            <v>CS</v>
          </cell>
        </row>
        <row r="2497">
          <cell r="A2497" t="str">
            <v>N100062327321</v>
          </cell>
          <cell r="B2497" t="str">
            <v>CO</v>
          </cell>
        </row>
        <row r="2498">
          <cell r="A2498" t="str">
            <v>N100062327323</v>
          </cell>
          <cell r="B2498" t="str">
            <v>CO</v>
          </cell>
        </row>
        <row r="2499">
          <cell r="A2499" t="str">
            <v>N100062327357</v>
          </cell>
          <cell r="B2499" t="str">
            <v>CO</v>
          </cell>
        </row>
        <row r="2500">
          <cell r="A2500" t="str">
            <v>N100062327432</v>
          </cell>
          <cell r="B2500" t="str">
            <v>CS10</v>
          </cell>
        </row>
        <row r="2501">
          <cell r="A2501" t="str">
            <v>N100062327442</v>
          </cell>
          <cell r="B2501" t="str">
            <v>CG</v>
          </cell>
        </row>
        <row r="2502">
          <cell r="A2502" t="str">
            <v>N100062327464</v>
          </cell>
          <cell r="B2502" t="str">
            <v>CO</v>
          </cell>
        </row>
        <row r="2503">
          <cell r="A2503" t="str">
            <v>N100062327630</v>
          </cell>
          <cell r="B2503" t="str">
            <v>CG3</v>
          </cell>
        </row>
        <row r="2504">
          <cell r="A2504" t="str">
            <v>N100062646350</v>
          </cell>
          <cell r="B2504" t="str">
            <v>IF3</v>
          </cell>
        </row>
        <row r="2505">
          <cell r="A2505" t="str">
            <v>N100062646351</v>
          </cell>
          <cell r="B2505" t="str">
            <v>IF3</v>
          </cell>
        </row>
        <row r="2506">
          <cell r="A2506" t="str">
            <v>N100062646355</v>
          </cell>
          <cell r="B2506" t="str">
            <v>IF3</v>
          </cell>
        </row>
        <row r="2507">
          <cell r="A2507" t="str">
            <v>N100062646358</v>
          </cell>
          <cell r="B2507" t="str">
            <v>IF3</v>
          </cell>
        </row>
        <row r="2508">
          <cell r="A2508" t="str">
            <v>N100062646378</v>
          </cell>
          <cell r="B2508" t="str">
            <v>IF</v>
          </cell>
        </row>
        <row r="2509">
          <cell r="A2509" t="str">
            <v>N100062646389</v>
          </cell>
          <cell r="B2509" t="str">
            <v>CW</v>
          </cell>
        </row>
        <row r="2510">
          <cell r="A2510" t="str">
            <v>N100062646418</v>
          </cell>
          <cell r="B2510" t="str">
            <v>CG3</v>
          </cell>
        </row>
        <row r="2511">
          <cell r="A2511" t="str">
            <v>N100062646516</v>
          </cell>
          <cell r="B2511" t="str">
            <v>CO</v>
          </cell>
        </row>
        <row r="2512">
          <cell r="A2512" t="str">
            <v>N100062646544</v>
          </cell>
          <cell r="B2512" t="str">
            <v>IF3</v>
          </cell>
        </row>
        <row r="2513">
          <cell r="A2513" t="str">
            <v>N100062646668</v>
          </cell>
          <cell r="B2513" t="str">
            <v>CO</v>
          </cell>
        </row>
        <row r="2514">
          <cell r="A2514" t="str">
            <v>N100062646669</v>
          </cell>
          <cell r="B2514" t="str">
            <v>CO</v>
          </cell>
        </row>
        <row r="2515">
          <cell r="A2515" t="str">
            <v>N100062646670</v>
          </cell>
          <cell r="B2515" t="str">
            <v>CO</v>
          </cell>
        </row>
        <row r="2516">
          <cell r="A2516" t="str">
            <v>N100062646751</v>
          </cell>
          <cell r="B2516" t="str">
            <v>CO</v>
          </cell>
        </row>
        <row r="2517">
          <cell r="A2517" t="str">
            <v>N100062646753</v>
          </cell>
          <cell r="B2517" t="str">
            <v>CO</v>
          </cell>
        </row>
        <row r="2518">
          <cell r="A2518" t="str">
            <v>N100062646769</v>
          </cell>
          <cell r="B2518" t="str">
            <v>CA</v>
          </cell>
        </row>
        <row r="2519">
          <cell r="A2519" t="str">
            <v>N100062646784</v>
          </cell>
          <cell r="B2519" t="str">
            <v>IF3</v>
          </cell>
        </row>
        <row r="2520">
          <cell r="A2520" t="str">
            <v>N100062646801</v>
          </cell>
          <cell r="B2520" t="str">
            <v>CG3</v>
          </cell>
        </row>
        <row r="2521">
          <cell r="A2521" t="str">
            <v>N100062646815</v>
          </cell>
          <cell r="B2521" t="str">
            <v>IF3</v>
          </cell>
        </row>
        <row r="2522">
          <cell r="A2522" t="str">
            <v>N100062646818</v>
          </cell>
          <cell r="B2522" t="str">
            <v>CS</v>
          </cell>
        </row>
        <row r="2523">
          <cell r="A2523" t="str">
            <v>N100062646844</v>
          </cell>
          <cell r="B2523" t="str">
            <v>IF</v>
          </cell>
        </row>
        <row r="2524">
          <cell r="A2524" t="str">
            <v>N100062646875</v>
          </cell>
          <cell r="B2524" t="str">
            <v>CO</v>
          </cell>
        </row>
        <row r="2525">
          <cell r="A2525" t="str">
            <v>N100062646958</v>
          </cell>
          <cell r="B2525" t="str">
            <v>CP</v>
          </cell>
        </row>
        <row r="2526">
          <cell r="A2526" t="str">
            <v>N100062646976</v>
          </cell>
          <cell r="B2526" t="str">
            <v>CO</v>
          </cell>
        </row>
        <row r="2527">
          <cell r="A2527" t="str">
            <v>N100062687468</v>
          </cell>
          <cell r="B2527" t="str">
            <v>CS</v>
          </cell>
        </row>
        <row r="2528">
          <cell r="A2528" t="str">
            <v>N10008778363</v>
          </cell>
          <cell r="B2528" t="str">
            <v>CO1</v>
          </cell>
        </row>
        <row r="2529">
          <cell r="A2529" t="str">
            <v>N1008775517</v>
          </cell>
          <cell r="B2529" t="str">
            <v>CO</v>
          </cell>
        </row>
        <row r="2530">
          <cell r="A2530" t="str">
            <v>N10090824007</v>
          </cell>
          <cell r="B2530" t="str">
            <v>CO</v>
          </cell>
        </row>
        <row r="2531">
          <cell r="A2531" t="str">
            <v>N10090824008</v>
          </cell>
          <cell r="B2531" t="str">
            <v>CO</v>
          </cell>
        </row>
        <row r="2532">
          <cell r="A2532" t="str">
            <v>N10094334154</v>
          </cell>
          <cell r="B2532" t="str">
            <v>CO</v>
          </cell>
        </row>
        <row r="2533">
          <cell r="A2533" t="str">
            <v>N10094334156</v>
          </cell>
          <cell r="B2533" t="str">
            <v>CO</v>
          </cell>
        </row>
        <row r="2534">
          <cell r="A2534" t="str">
            <v>N10094334160</v>
          </cell>
          <cell r="B2534" t="str">
            <v>CO</v>
          </cell>
        </row>
        <row r="2535">
          <cell r="A2535" t="str">
            <v>N10094334161</v>
          </cell>
          <cell r="B2535" t="str">
            <v>CO</v>
          </cell>
        </row>
        <row r="2536">
          <cell r="A2536" t="str">
            <v>N10094334163</v>
          </cell>
          <cell r="B2536" t="str">
            <v>CO</v>
          </cell>
        </row>
        <row r="2537">
          <cell r="A2537" t="str">
            <v>N10094334164</v>
          </cell>
          <cell r="B2537" t="str">
            <v>CO</v>
          </cell>
        </row>
        <row r="2538">
          <cell r="A2538" t="str">
            <v>N10094334165</v>
          </cell>
          <cell r="B2538" t="str">
            <v>CO</v>
          </cell>
        </row>
        <row r="2539">
          <cell r="A2539" t="str">
            <v>N10094334166</v>
          </cell>
          <cell r="B2539" t="str">
            <v>CO</v>
          </cell>
        </row>
        <row r="2540">
          <cell r="A2540" t="str">
            <v>N10094334167</v>
          </cell>
          <cell r="B2540" t="str">
            <v>CO</v>
          </cell>
        </row>
        <row r="2541">
          <cell r="A2541" t="str">
            <v>N10094334169</v>
          </cell>
          <cell r="B2541" t="str">
            <v>CO</v>
          </cell>
        </row>
        <row r="2542">
          <cell r="A2542" t="str">
            <v>N10094334172</v>
          </cell>
          <cell r="B2542" t="str">
            <v>CO</v>
          </cell>
        </row>
        <row r="2543">
          <cell r="A2543" t="str">
            <v>N10094334173</v>
          </cell>
          <cell r="B2543" t="str">
            <v>CO</v>
          </cell>
        </row>
        <row r="2544">
          <cell r="A2544" t="str">
            <v>N10094334174</v>
          </cell>
          <cell r="B2544" t="str">
            <v>CO</v>
          </cell>
        </row>
        <row r="2545">
          <cell r="A2545" t="str">
            <v>N10094334175</v>
          </cell>
          <cell r="B2545" t="str">
            <v>CO</v>
          </cell>
        </row>
        <row r="2546">
          <cell r="A2546" t="str">
            <v>N10094334398</v>
          </cell>
          <cell r="B2546" t="str">
            <v>CO</v>
          </cell>
        </row>
        <row r="2547">
          <cell r="A2547" t="str">
            <v>N10094334401</v>
          </cell>
          <cell r="B2547" t="str">
            <v>CO</v>
          </cell>
        </row>
        <row r="2548">
          <cell r="A2548" t="str">
            <v>N10094334402</v>
          </cell>
          <cell r="B2548" t="str">
            <v>CO</v>
          </cell>
        </row>
        <row r="2549">
          <cell r="A2549" t="str">
            <v>N10094334403</v>
          </cell>
          <cell r="B2549" t="str">
            <v>CO</v>
          </cell>
        </row>
        <row r="2550">
          <cell r="A2550" t="str">
            <v>N10094334404</v>
          </cell>
          <cell r="B2550" t="str">
            <v>CO</v>
          </cell>
        </row>
        <row r="2551">
          <cell r="A2551" t="str">
            <v>N10094334405</v>
          </cell>
          <cell r="B2551" t="str">
            <v>CO</v>
          </cell>
        </row>
        <row r="2552">
          <cell r="A2552" t="str">
            <v>N10094334406</v>
          </cell>
          <cell r="B2552" t="str">
            <v>CO</v>
          </cell>
        </row>
        <row r="2553">
          <cell r="A2553" t="str">
            <v>N10094334407</v>
          </cell>
          <cell r="B2553" t="str">
            <v>CO</v>
          </cell>
        </row>
        <row r="2554">
          <cell r="A2554" t="str">
            <v>N10094334408</v>
          </cell>
          <cell r="B2554" t="str">
            <v>CO</v>
          </cell>
        </row>
        <row r="2555">
          <cell r="A2555" t="str">
            <v>N10094334409</v>
          </cell>
          <cell r="B2555" t="str">
            <v>CO</v>
          </cell>
        </row>
        <row r="2556">
          <cell r="A2556" t="str">
            <v>N10094334410</v>
          </cell>
          <cell r="B2556" t="str">
            <v>CO</v>
          </cell>
        </row>
        <row r="2557">
          <cell r="A2557" t="str">
            <v>N10094334411</v>
          </cell>
          <cell r="B2557" t="str">
            <v>CO</v>
          </cell>
        </row>
        <row r="2558">
          <cell r="A2558" t="str">
            <v>N10094334412</v>
          </cell>
          <cell r="B2558" t="str">
            <v>CO</v>
          </cell>
        </row>
        <row r="2559">
          <cell r="A2559" t="str">
            <v>N10094334413</v>
          </cell>
          <cell r="B2559" t="str">
            <v>CO</v>
          </cell>
        </row>
        <row r="2560">
          <cell r="A2560" t="str">
            <v>N10094334414</v>
          </cell>
          <cell r="B2560" t="str">
            <v>CO</v>
          </cell>
        </row>
        <row r="2561">
          <cell r="A2561" t="str">
            <v>N10094334415</v>
          </cell>
          <cell r="B2561" t="str">
            <v>CO</v>
          </cell>
        </row>
        <row r="2562">
          <cell r="A2562" t="str">
            <v>N10094334416</v>
          </cell>
          <cell r="B2562" t="str">
            <v>CO</v>
          </cell>
        </row>
        <row r="2563">
          <cell r="A2563" t="str">
            <v>N10094334417</v>
          </cell>
          <cell r="B2563" t="str">
            <v>CO</v>
          </cell>
        </row>
        <row r="2564">
          <cell r="A2564" t="str">
            <v>N10094334419</v>
          </cell>
          <cell r="B2564" t="str">
            <v>CO</v>
          </cell>
        </row>
        <row r="2565">
          <cell r="A2565" t="str">
            <v>N10094334421</v>
          </cell>
          <cell r="B2565" t="str">
            <v>CO</v>
          </cell>
        </row>
        <row r="2566">
          <cell r="A2566" t="str">
            <v>N10094334422</v>
          </cell>
          <cell r="B2566" t="str">
            <v>CO</v>
          </cell>
        </row>
        <row r="2567">
          <cell r="A2567" t="str">
            <v>N10094334424</v>
          </cell>
          <cell r="B2567" t="str">
            <v>CO</v>
          </cell>
        </row>
        <row r="2568">
          <cell r="A2568" t="str">
            <v>N10094334425</v>
          </cell>
          <cell r="B2568" t="str">
            <v>CO</v>
          </cell>
        </row>
        <row r="2569">
          <cell r="A2569" t="str">
            <v>N10094334426</v>
          </cell>
          <cell r="B2569" t="str">
            <v>CO</v>
          </cell>
        </row>
        <row r="2570">
          <cell r="A2570" t="str">
            <v>N10094334427</v>
          </cell>
          <cell r="B2570" t="str">
            <v>CO</v>
          </cell>
        </row>
        <row r="2571">
          <cell r="A2571" t="str">
            <v>N10094334428</v>
          </cell>
          <cell r="B2571" t="str">
            <v>CW</v>
          </cell>
        </row>
        <row r="2572">
          <cell r="A2572" t="str">
            <v>N10094334429</v>
          </cell>
          <cell r="B2572" t="str">
            <v>CO</v>
          </cell>
        </row>
        <row r="2573">
          <cell r="A2573" t="str">
            <v>N10094334431</v>
          </cell>
          <cell r="B2573" t="str">
            <v>CO</v>
          </cell>
        </row>
        <row r="2574">
          <cell r="A2574" t="str">
            <v>N10094334432</v>
          </cell>
          <cell r="B2574" t="str">
            <v>CO</v>
          </cell>
        </row>
        <row r="2575">
          <cell r="A2575" t="str">
            <v>N10094334433</v>
          </cell>
          <cell r="B2575" t="str">
            <v>CO</v>
          </cell>
        </row>
        <row r="2576">
          <cell r="A2576" t="str">
            <v>N10094334434</v>
          </cell>
          <cell r="B2576" t="str">
            <v>CO</v>
          </cell>
        </row>
        <row r="2577">
          <cell r="A2577" t="str">
            <v>N10094334435</v>
          </cell>
          <cell r="B2577" t="str">
            <v>CW</v>
          </cell>
        </row>
        <row r="2578">
          <cell r="A2578" t="str">
            <v>N10094334436</v>
          </cell>
          <cell r="B2578" t="str">
            <v>CO</v>
          </cell>
        </row>
        <row r="2579">
          <cell r="A2579" t="str">
            <v>N10094334437</v>
          </cell>
          <cell r="B2579" t="str">
            <v>CO</v>
          </cell>
        </row>
        <row r="2580">
          <cell r="A2580" t="str">
            <v>N10094334438</v>
          </cell>
          <cell r="B2580" t="str">
            <v>CO</v>
          </cell>
        </row>
        <row r="2581">
          <cell r="A2581" t="str">
            <v>N10094335411</v>
          </cell>
          <cell r="B2581" t="str">
            <v>CH1</v>
          </cell>
        </row>
        <row r="2582">
          <cell r="A2582" t="str">
            <v>N10094336115</v>
          </cell>
          <cell r="B2582" t="str">
            <v>MTX</v>
          </cell>
        </row>
        <row r="2583">
          <cell r="A2583" t="str">
            <v>N10094336119</v>
          </cell>
          <cell r="B2583" t="str">
            <v>CO</v>
          </cell>
        </row>
        <row r="2584">
          <cell r="A2584" t="str">
            <v>N10094336120</v>
          </cell>
          <cell r="B2584" t="str">
            <v>CO</v>
          </cell>
        </row>
        <row r="2585">
          <cell r="A2585" t="str">
            <v>N200002496734</v>
          </cell>
          <cell r="B2585" t="str">
            <v>IF3</v>
          </cell>
        </row>
        <row r="2586">
          <cell r="A2586" t="str">
            <v>N200002884045</v>
          </cell>
          <cell r="B2586" t="str">
            <v>CO</v>
          </cell>
        </row>
        <row r="2587">
          <cell r="A2587" t="str">
            <v>N200002884046</v>
          </cell>
          <cell r="B2587" t="str">
            <v>CO</v>
          </cell>
        </row>
        <row r="2588">
          <cell r="A2588" t="str">
            <v>N200002884047</v>
          </cell>
          <cell r="B2588" t="str">
            <v>CO</v>
          </cell>
        </row>
        <row r="2589">
          <cell r="A2589" t="str">
            <v>N200002884048</v>
          </cell>
          <cell r="B2589" t="str">
            <v>CO</v>
          </cell>
        </row>
        <row r="2590">
          <cell r="A2590" t="str">
            <v>N200002884049</v>
          </cell>
          <cell r="B2590" t="str">
            <v>CO</v>
          </cell>
        </row>
        <row r="2591">
          <cell r="A2591" t="str">
            <v>N200002884050</v>
          </cell>
          <cell r="B2591" t="str">
            <v>CO</v>
          </cell>
        </row>
        <row r="2592">
          <cell r="A2592" t="str">
            <v>N200002884059</v>
          </cell>
          <cell r="B2592" t="str">
            <v>CO</v>
          </cell>
        </row>
        <row r="2593">
          <cell r="A2593" t="str">
            <v>N200002884067</v>
          </cell>
          <cell r="B2593" t="str">
            <v>CG3</v>
          </cell>
        </row>
        <row r="2594">
          <cell r="A2594" t="str">
            <v>N200002884084</v>
          </cell>
          <cell r="B2594" t="str">
            <v>CS</v>
          </cell>
        </row>
        <row r="2595">
          <cell r="A2595" t="str">
            <v>N200002884224</v>
          </cell>
          <cell r="B2595" t="str">
            <v>CW3</v>
          </cell>
        </row>
        <row r="2596">
          <cell r="A2596" t="str">
            <v>N200003205997</v>
          </cell>
          <cell r="B2596" t="str">
            <v>IF3</v>
          </cell>
        </row>
        <row r="2597">
          <cell r="A2597" t="str">
            <v>N200003206767</v>
          </cell>
          <cell r="B2597" t="str">
            <v>CS</v>
          </cell>
        </row>
        <row r="2598">
          <cell r="A2598" t="str">
            <v>N200003206905</v>
          </cell>
          <cell r="B2598" t="str">
            <v>CW</v>
          </cell>
        </row>
        <row r="2599">
          <cell r="A2599" t="str">
            <v>N200003206928</v>
          </cell>
          <cell r="B2599" t="str">
            <v>CW</v>
          </cell>
        </row>
        <row r="2600">
          <cell r="A2600" t="str">
            <v>N200003206955</v>
          </cell>
          <cell r="B2600" t="str">
            <v>CW</v>
          </cell>
        </row>
        <row r="2601">
          <cell r="A2601" t="str">
            <v>N200003206961</v>
          </cell>
          <cell r="B2601" t="str">
            <v>IF3</v>
          </cell>
        </row>
        <row r="2602">
          <cell r="A2602" t="str">
            <v>N200003207071</v>
          </cell>
          <cell r="B2602" t="str">
            <v>MT1</v>
          </cell>
        </row>
        <row r="2603">
          <cell r="A2603" t="str">
            <v>N200003207416</v>
          </cell>
          <cell r="B2603" t="str">
            <v>CX</v>
          </cell>
        </row>
        <row r="2604">
          <cell r="A2604" t="str">
            <v>N200003207894</v>
          </cell>
          <cell r="B2604" t="str">
            <v>CO</v>
          </cell>
        </row>
        <row r="2605">
          <cell r="A2605" t="str">
            <v>N200003208005</v>
          </cell>
          <cell r="B2605" t="str">
            <v>EL</v>
          </cell>
        </row>
        <row r="2606">
          <cell r="A2606" t="str">
            <v>N200003208367</v>
          </cell>
          <cell r="B2606" t="str">
            <v>EM</v>
          </cell>
        </row>
        <row r="2607">
          <cell r="A2607" t="str">
            <v>N200003208440</v>
          </cell>
          <cell r="B2607" t="str">
            <v>EM1</v>
          </cell>
        </row>
        <row r="2608">
          <cell r="A2608" t="str">
            <v>N200003208444</v>
          </cell>
          <cell r="B2608" t="str">
            <v>LC2</v>
          </cell>
        </row>
        <row r="2609">
          <cell r="A2609" t="str">
            <v>N200003208589</v>
          </cell>
          <cell r="B2609" t="str">
            <v>IF3</v>
          </cell>
        </row>
        <row r="2610">
          <cell r="A2610" t="str">
            <v>N200003209238</v>
          </cell>
          <cell r="B2610" t="str">
            <v>CX</v>
          </cell>
        </row>
        <row r="2611">
          <cell r="A2611" t="str">
            <v>N200003209434</v>
          </cell>
          <cell r="B2611" t="str">
            <v>CR</v>
          </cell>
        </row>
        <row r="2612">
          <cell r="A2612" t="str">
            <v>N200003209644</v>
          </cell>
          <cell r="B2612" t="str">
            <v>CW</v>
          </cell>
        </row>
        <row r="2613">
          <cell r="A2613" t="str">
            <v>N200003209658</v>
          </cell>
          <cell r="B2613" t="str">
            <v>CW</v>
          </cell>
        </row>
        <row r="2614">
          <cell r="A2614" t="str">
            <v>N200003209659</v>
          </cell>
          <cell r="B2614" t="str">
            <v>CW</v>
          </cell>
        </row>
        <row r="2615">
          <cell r="A2615" t="str">
            <v>N200003209773</v>
          </cell>
          <cell r="B2615" t="str">
            <v>IF3</v>
          </cell>
        </row>
        <row r="2616">
          <cell r="A2616" t="str">
            <v>N200003209774</v>
          </cell>
          <cell r="B2616" t="str">
            <v>IF3</v>
          </cell>
        </row>
        <row r="2617">
          <cell r="A2617" t="str">
            <v>N200003209775</v>
          </cell>
          <cell r="B2617" t="str">
            <v>IF3</v>
          </cell>
        </row>
        <row r="2618">
          <cell r="A2618" t="str">
            <v>N200003209904</v>
          </cell>
          <cell r="B2618" t="str">
            <v>CO</v>
          </cell>
        </row>
        <row r="2619">
          <cell r="A2619" t="str">
            <v>N200003210371</v>
          </cell>
          <cell r="B2619" t="str">
            <v>CW</v>
          </cell>
        </row>
        <row r="2620">
          <cell r="A2620" t="str">
            <v>N200003210409</v>
          </cell>
          <cell r="B2620" t="str">
            <v>IF3</v>
          </cell>
        </row>
        <row r="2621">
          <cell r="A2621" t="str">
            <v>N200003210678</v>
          </cell>
          <cell r="B2621" t="str">
            <v>LX</v>
          </cell>
        </row>
        <row r="2622">
          <cell r="A2622" t="str">
            <v>N200003210682</v>
          </cell>
          <cell r="B2622" t="str">
            <v>MT1</v>
          </cell>
        </row>
        <row r="2623">
          <cell r="A2623" t="str">
            <v>N200003210736</v>
          </cell>
          <cell r="B2623" t="str">
            <v>IF3</v>
          </cell>
        </row>
        <row r="2624">
          <cell r="A2624" t="str">
            <v>N200003210745</v>
          </cell>
          <cell r="B2624" t="str">
            <v>IF3</v>
          </cell>
        </row>
        <row r="2625">
          <cell r="A2625" t="str">
            <v>N200003212159</v>
          </cell>
          <cell r="B2625" t="str">
            <v>CS</v>
          </cell>
        </row>
        <row r="2626">
          <cell r="A2626" t="str">
            <v>N200003212160</v>
          </cell>
          <cell r="B2626" t="str">
            <v>CS</v>
          </cell>
        </row>
        <row r="2627">
          <cell r="A2627" t="str">
            <v>N200003212161</v>
          </cell>
          <cell r="B2627" t="str">
            <v>CO</v>
          </cell>
        </row>
        <row r="2628">
          <cell r="A2628" t="str">
            <v>N200003212162</v>
          </cell>
          <cell r="B2628" t="str">
            <v>CO</v>
          </cell>
        </row>
        <row r="2629">
          <cell r="A2629" t="str">
            <v>N200003212238</v>
          </cell>
          <cell r="B2629" t="str">
            <v>EL</v>
          </cell>
        </row>
        <row r="2630">
          <cell r="A2630" t="str">
            <v>N200003212256</v>
          </cell>
          <cell r="B2630" t="str">
            <v>MT1</v>
          </cell>
        </row>
        <row r="2631">
          <cell r="A2631" t="str">
            <v>N200003212304</v>
          </cell>
          <cell r="B2631" t="str">
            <v>IMX</v>
          </cell>
        </row>
        <row r="2632">
          <cell r="A2632" t="str">
            <v>N200003212443</v>
          </cell>
          <cell r="B2632" t="str">
            <v>CO</v>
          </cell>
        </row>
        <row r="2633">
          <cell r="A2633" t="str">
            <v>N200003212451</v>
          </cell>
          <cell r="B2633" t="str">
            <v>CO</v>
          </cell>
        </row>
        <row r="2634">
          <cell r="A2634" t="str">
            <v>N200003212466</v>
          </cell>
          <cell r="B2634" t="str">
            <v>CO</v>
          </cell>
        </row>
        <row r="2635">
          <cell r="A2635" t="str">
            <v>N200003212572</v>
          </cell>
          <cell r="B2635" t="str">
            <v>IF3</v>
          </cell>
        </row>
        <row r="2636">
          <cell r="A2636" t="str">
            <v>N200003212575</v>
          </cell>
          <cell r="B2636" t="str">
            <v>IF3</v>
          </cell>
        </row>
        <row r="2637">
          <cell r="A2637" t="str">
            <v>N200003212582</v>
          </cell>
          <cell r="B2637" t="str">
            <v>IF3</v>
          </cell>
        </row>
        <row r="2638">
          <cell r="A2638" t="str">
            <v>N200003649706</v>
          </cell>
          <cell r="B2638" t="str">
            <v>CO</v>
          </cell>
        </row>
        <row r="2639">
          <cell r="A2639" t="str">
            <v>N200003649909</v>
          </cell>
          <cell r="B2639" t="str">
            <v>CX</v>
          </cell>
        </row>
        <row r="2640">
          <cell r="A2640" t="str">
            <v>N200003651047</v>
          </cell>
          <cell r="B2640" t="str">
            <v>CO</v>
          </cell>
        </row>
        <row r="2641">
          <cell r="A2641" t="str">
            <v>N200003654533</v>
          </cell>
          <cell r="B2641" t="str">
            <v>IMX</v>
          </cell>
        </row>
        <row r="2642">
          <cell r="A2642" t="str">
            <v>N200003654559</v>
          </cell>
          <cell r="B2642" t="str">
            <v>CX</v>
          </cell>
        </row>
        <row r="2643">
          <cell r="A2643" t="str">
            <v>N200003654676</v>
          </cell>
          <cell r="B2643" t="str">
            <v>EN1</v>
          </cell>
        </row>
        <row r="2644">
          <cell r="A2644" t="str">
            <v>N200004289613</v>
          </cell>
          <cell r="B2644" t="str">
            <v>CP</v>
          </cell>
        </row>
        <row r="2645">
          <cell r="A2645" t="str">
            <v>N200004289615</v>
          </cell>
          <cell r="B2645" t="str">
            <v>MX</v>
          </cell>
        </row>
        <row r="2646">
          <cell r="A2646" t="str">
            <v>N200004289749</v>
          </cell>
          <cell r="B2646" t="str">
            <v>EX</v>
          </cell>
        </row>
        <row r="2647">
          <cell r="A2647" t="str">
            <v>N200004289816</v>
          </cell>
          <cell r="B2647" t="str">
            <v>LC</v>
          </cell>
        </row>
        <row r="2648">
          <cell r="A2648" t="str">
            <v>N200004289865</v>
          </cell>
          <cell r="B2648" t="str">
            <v>MH1</v>
          </cell>
        </row>
        <row r="2649">
          <cell r="A2649" t="str">
            <v>N200004741819</v>
          </cell>
          <cell r="B2649" t="str">
            <v>CA</v>
          </cell>
        </row>
        <row r="2650">
          <cell r="A2650" t="str">
            <v>N200004742236</v>
          </cell>
          <cell r="B2650" t="str">
            <v>IX</v>
          </cell>
        </row>
        <row r="2651">
          <cell r="A2651" t="str">
            <v>N200004742400</v>
          </cell>
          <cell r="B2651" t="str">
            <v>CX</v>
          </cell>
        </row>
        <row r="2652">
          <cell r="A2652" t="str">
            <v>N200004742411</v>
          </cell>
          <cell r="B2652" t="str">
            <v>CO</v>
          </cell>
        </row>
        <row r="2653">
          <cell r="A2653" t="str">
            <v>N200004742471</v>
          </cell>
          <cell r="B2653" t="str">
            <v>CS9</v>
          </cell>
        </row>
        <row r="2654">
          <cell r="A2654" t="str">
            <v>N20001494745</v>
          </cell>
          <cell r="B2654" t="str">
            <v>IF3</v>
          </cell>
        </row>
        <row r="2655">
          <cell r="A2655" t="str">
            <v>R10094334153</v>
          </cell>
          <cell r="B2655" t="str">
            <v>CX</v>
          </cell>
        </row>
        <row r="2656">
          <cell r="A2656" t="str">
            <v>S010094334271</v>
          </cell>
          <cell r="B2656" t="str">
            <v>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1">
          <cell r="A1" t="str">
            <v>Property Reference Number</v>
          </cell>
          <cell r="B1" t="str">
            <v>Last Rateable Value for 2005</v>
          </cell>
          <cell r="C1" t="str">
            <v>Last Rateable Value for 2010</v>
          </cell>
        </row>
        <row r="2">
          <cell r="A2" t="str">
            <v>A010008775255</v>
          </cell>
          <cell r="B2">
            <v>2150000</v>
          </cell>
          <cell r="C2">
            <v>1760000</v>
          </cell>
        </row>
        <row r="3">
          <cell r="A3" t="str">
            <v>A010008775597</v>
          </cell>
          <cell r="B3">
            <v>3350</v>
          </cell>
          <cell r="C3">
            <v>4150</v>
          </cell>
        </row>
        <row r="4">
          <cell r="A4" t="str">
            <v>A010008776087</v>
          </cell>
          <cell r="B4">
            <v>8400</v>
          </cell>
          <cell r="C4">
            <v>11750</v>
          </cell>
        </row>
        <row r="5">
          <cell r="A5" t="str">
            <v>A010008776104</v>
          </cell>
          <cell r="B5">
            <v>13500</v>
          </cell>
          <cell r="C5">
            <v>13500</v>
          </cell>
        </row>
        <row r="6">
          <cell r="A6" t="str">
            <v>A010008778239</v>
          </cell>
          <cell r="B6">
            <v>32750</v>
          </cell>
          <cell r="C6">
            <v>43000</v>
          </cell>
        </row>
        <row r="7">
          <cell r="A7" t="str">
            <v>A100060552256</v>
          </cell>
          <cell r="B7">
            <v>7000</v>
          </cell>
          <cell r="C7">
            <v>10000</v>
          </cell>
        </row>
        <row r="8">
          <cell r="A8" t="str">
            <v>A100062322901</v>
          </cell>
          <cell r="B8">
            <v>3550</v>
          </cell>
          <cell r="C8">
            <v>3550</v>
          </cell>
        </row>
        <row r="9">
          <cell r="A9" t="str">
            <v>A100062646379</v>
          </cell>
          <cell r="B9">
            <v>46250</v>
          </cell>
          <cell r="C9">
            <v>62000</v>
          </cell>
        </row>
        <row r="10">
          <cell r="A10" t="str">
            <v>A200003210107</v>
          </cell>
          <cell r="B10">
            <v>18500</v>
          </cell>
          <cell r="C10">
            <v>21250</v>
          </cell>
        </row>
        <row r="11">
          <cell r="A11" t="str">
            <v>N00003212496</v>
          </cell>
          <cell r="B11">
            <v>52500</v>
          </cell>
          <cell r="C11">
            <v>57500</v>
          </cell>
        </row>
        <row r="12">
          <cell r="A12" t="str">
            <v>N0000600070</v>
          </cell>
          <cell r="B12">
            <v>11500</v>
          </cell>
          <cell r="C12">
            <v>17750</v>
          </cell>
        </row>
        <row r="13">
          <cell r="A13" t="str">
            <v>N0000900860</v>
          </cell>
          <cell r="B13">
            <v>8000</v>
          </cell>
          <cell r="C13">
            <v>15750</v>
          </cell>
        </row>
        <row r="14">
          <cell r="A14" t="str">
            <v>N000100009M</v>
          </cell>
          <cell r="B14">
            <v>8600</v>
          </cell>
          <cell r="C14">
            <v>8600</v>
          </cell>
        </row>
        <row r="15">
          <cell r="A15" t="str">
            <v>N000100012A</v>
          </cell>
          <cell r="B15">
            <v>2900</v>
          </cell>
          <cell r="C15">
            <v>5700</v>
          </cell>
        </row>
        <row r="16">
          <cell r="A16" t="str">
            <v>N000100013B</v>
          </cell>
          <cell r="B16">
            <v>4550</v>
          </cell>
          <cell r="C16">
            <v>0</v>
          </cell>
        </row>
        <row r="17">
          <cell r="A17" t="str">
            <v>N000100013C</v>
          </cell>
          <cell r="B17">
            <v>6400</v>
          </cell>
          <cell r="C17">
            <v>0</v>
          </cell>
        </row>
        <row r="18">
          <cell r="A18" t="str">
            <v>N0001000150</v>
          </cell>
          <cell r="B18">
            <v>9300</v>
          </cell>
          <cell r="C18">
            <v>10500</v>
          </cell>
        </row>
        <row r="19">
          <cell r="A19" t="str">
            <v>N000100034A</v>
          </cell>
          <cell r="B19">
            <v>15500</v>
          </cell>
          <cell r="C19">
            <v>16750</v>
          </cell>
        </row>
        <row r="20">
          <cell r="A20" t="str">
            <v>N000100034B</v>
          </cell>
          <cell r="B20">
            <v>15000</v>
          </cell>
          <cell r="C20">
            <v>19250</v>
          </cell>
        </row>
        <row r="21">
          <cell r="A21" t="str">
            <v>N000100034E</v>
          </cell>
          <cell r="B21">
            <v>8300</v>
          </cell>
          <cell r="C21">
            <v>9400</v>
          </cell>
        </row>
        <row r="22">
          <cell r="A22" t="str">
            <v>N000100034L</v>
          </cell>
          <cell r="B22">
            <v>1425</v>
          </cell>
          <cell r="C22">
            <v>1425</v>
          </cell>
        </row>
        <row r="23">
          <cell r="A23" t="str">
            <v>N000100034P</v>
          </cell>
          <cell r="B23">
            <v>4350</v>
          </cell>
          <cell r="C23">
            <v>4350</v>
          </cell>
        </row>
        <row r="24">
          <cell r="A24" t="str">
            <v>N0001000350</v>
          </cell>
          <cell r="B24">
            <v>15250</v>
          </cell>
          <cell r="C24">
            <v>15250</v>
          </cell>
        </row>
        <row r="25">
          <cell r="A25" t="str">
            <v>N0001000360</v>
          </cell>
          <cell r="B25">
            <v>12000</v>
          </cell>
          <cell r="C25">
            <v>16750</v>
          </cell>
        </row>
        <row r="26">
          <cell r="A26" t="str">
            <v>N000100036A</v>
          </cell>
          <cell r="B26">
            <v>6700</v>
          </cell>
          <cell r="C26">
            <v>6300</v>
          </cell>
        </row>
        <row r="27">
          <cell r="A27" t="str">
            <v>N000100036N</v>
          </cell>
          <cell r="B27">
            <v>8400</v>
          </cell>
          <cell r="C27">
            <v>10250</v>
          </cell>
        </row>
        <row r="28">
          <cell r="A28" t="str">
            <v>N000100043B</v>
          </cell>
          <cell r="B28">
            <v>5800</v>
          </cell>
          <cell r="C28">
            <v>0</v>
          </cell>
        </row>
        <row r="29">
          <cell r="A29" t="str">
            <v>N000100043N</v>
          </cell>
          <cell r="B29">
            <v>9700</v>
          </cell>
          <cell r="C29">
            <v>0</v>
          </cell>
        </row>
        <row r="30">
          <cell r="A30" t="str">
            <v>N0001201100</v>
          </cell>
          <cell r="B30">
            <v>15750</v>
          </cell>
          <cell r="C30">
            <v>56000</v>
          </cell>
        </row>
        <row r="31">
          <cell r="A31" t="str">
            <v>N000130001A</v>
          </cell>
          <cell r="B31">
            <v>10000</v>
          </cell>
          <cell r="C31">
            <v>13250</v>
          </cell>
        </row>
        <row r="32">
          <cell r="A32" t="str">
            <v>N000130001C</v>
          </cell>
          <cell r="B32">
            <v>3800</v>
          </cell>
          <cell r="C32">
            <v>4900</v>
          </cell>
        </row>
        <row r="33">
          <cell r="A33" t="str">
            <v>N0001300020</v>
          </cell>
          <cell r="B33">
            <v>24500</v>
          </cell>
          <cell r="C33">
            <v>35250</v>
          </cell>
        </row>
        <row r="34">
          <cell r="A34" t="str">
            <v>N0001300040</v>
          </cell>
          <cell r="B34">
            <v>6900</v>
          </cell>
          <cell r="C34">
            <v>9900</v>
          </cell>
        </row>
        <row r="35">
          <cell r="A35" t="str">
            <v>N000130007C</v>
          </cell>
          <cell r="B35">
            <v>4850</v>
          </cell>
          <cell r="C35">
            <v>5000</v>
          </cell>
        </row>
        <row r="36">
          <cell r="A36" t="str">
            <v>N000130007E</v>
          </cell>
          <cell r="B36">
            <v>7600</v>
          </cell>
          <cell r="C36">
            <v>10250</v>
          </cell>
        </row>
        <row r="37">
          <cell r="A37" t="str">
            <v>N0001300140</v>
          </cell>
          <cell r="B37">
            <v>7000</v>
          </cell>
          <cell r="C37">
            <v>10000</v>
          </cell>
        </row>
        <row r="38">
          <cell r="A38" t="str">
            <v>N0001300200</v>
          </cell>
          <cell r="B38">
            <v>4150</v>
          </cell>
          <cell r="C38">
            <v>5900</v>
          </cell>
        </row>
        <row r="39">
          <cell r="A39" t="str">
            <v>N000130020A</v>
          </cell>
          <cell r="B39">
            <v>1475</v>
          </cell>
          <cell r="C39">
            <v>3250</v>
          </cell>
        </row>
        <row r="40">
          <cell r="A40" t="str">
            <v>N0001300260</v>
          </cell>
          <cell r="B40">
            <v>6200</v>
          </cell>
          <cell r="C40">
            <v>8700</v>
          </cell>
        </row>
        <row r="41">
          <cell r="A41" t="str">
            <v>N0001300280</v>
          </cell>
          <cell r="B41">
            <v>6600</v>
          </cell>
          <cell r="C41">
            <v>9300</v>
          </cell>
        </row>
        <row r="42">
          <cell r="A42" t="str">
            <v>N0001300310</v>
          </cell>
          <cell r="B42">
            <v>23250</v>
          </cell>
          <cell r="C42">
            <v>26250</v>
          </cell>
        </row>
        <row r="43">
          <cell r="A43" t="str">
            <v>N0001300320</v>
          </cell>
          <cell r="B43">
            <v>18500</v>
          </cell>
          <cell r="C43">
            <v>22250</v>
          </cell>
        </row>
        <row r="44">
          <cell r="A44" t="str">
            <v>N0001300340</v>
          </cell>
          <cell r="B44">
            <v>4050</v>
          </cell>
          <cell r="C44">
            <v>5200</v>
          </cell>
        </row>
        <row r="45">
          <cell r="A45" t="str">
            <v>N0001300350</v>
          </cell>
          <cell r="B45">
            <v>6600</v>
          </cell>
          <cell r="C45">
            <v>6500</v>
          </cell>
        </row>
        <row r="46">
          <cell r="A46" t="str">
            <v>N0001300380</v>
          </cell>
          <cell r="B46">
            <v>3000</v>
          </cell>
          <cell r="C46">
            <v>3850</v>
          </cell>
        </row>
        <row r="47">
          <cell r="A47" t="str">
            <v>N0001300390</v>
          </cell>
          <cell r="B47">
            <v>16000</v>
          </cell>
          <cell r="C47">
            <v>18250</v>
          </cell>
        </row>
        <row r="48">
          <cell r="A48" t="str">
            <v>N0001300440</v>
          </cell>
          <cell r="B48">
            <v>4150</v>
          </cell>
          <cell r="C48">
            <v>5600</v>
          </cell>
        </row>
        <row r="49">
          <cell r="A49" t="str">
            <v>N0001300680</v>
          </cell>
          <cell r="B49">
            <v>4800</v>
          </cell>
          <cell r="C49">
            <v>5500</v>
          </cell>
        </row>
        <row r="50">
          <cell r="A50" t="str">
            <v>N0001300850</v>
          </cell>
          <cell r="B50">
            <v>6400</v>
          </cell>
          <cell r="C50">
            <v>10250</v>
          </cell>
        </row>
        <row r="51">
          <cell r="A51" t="str">
            <v>N0001300860</v>
          </cell>
          <cell r="B51">
            <v>10750</v>
          </cell>
          <cell r="C51">
            <v>12250</v>
          </cell>
        </row>
        <row r="52">
          <cell r="A52" t="str">
            <v>N000130104P</v>
          </cell>
          <cell r="B52">
            <v>31500</v>
          </cell>
          <cell r="C52">
            <v>31500</v>
          </cell>
        </row>
        <row r="53">
          <cell r="A53" t="str">
            <v>N000130166N</v>
          </cell>
          <cell r="B53">
            <v>8200</v>
          </cell>
          <cell r="C53">
            <v>20500</v>
          </cell>
        </row>
        <row r="54">
          <cell r="A54" t="str">
            <v>N000139013M</v>
          </cell>
          <cell r="B54">
            <v>4250</v>
          </cell>
          <cell r="C54">
            <v>5700</v>
          </cell>
        </row>
        <row r="55">
          <cell r="A55" t="str">
            <v>N0002500600</v>
          </cell>
          <cell r="B55">
            <v>4750</v>
          </cell>
          <cell r="C55">
            <v>4750</v>
          </cell>
        </row>
        <row r="56">
          <cell r="A56" t="str">
            <v>N0002700080</v>
          </cell>
          <cell r="B56">
            <v>6000</v>
          </cell>
          <cell r="C56">
            <v>6000</v>
          </cell>
        </row>
        <row r="57">
          <cell r="A57" t="str">
            <v>N0002700090</v>
          </cell>
          <cell r="B57">
            <v>11000</v>
          </cell>
          <cell r="C57">
            <v>13500</v>
          </cell>
        </row>
        <row r="58">
          <cell r="A58" t="str">
            <v>N0003910010</v>
          </cell>
          <cell r="B58">
            <v>101000</v>
          </cell>
          <cell r="C58">
            <v>82500</v>
          </cell>
        </row>
        <row r="59">
          <cell r="A59" t="str">
            <v>N0004100020</v>
          </cell>
          <cell r="B59">
            <v>13250</v>
          </cell>
          <cell r="C59">
            <v>15500</v>
          </cell>
        </row>
        <row r="60">
          <cell r="A60" t="str">
            <v>N0004100550</v>
          </cell>
          <cell r="B60">
            <v>5600</v>
          </cell>
          <cell r="C60">
            <v>5900</v>
          </cell>
        </row>
        <row r="61">
          <cell r="A61" t="str">
            <v>N0004100790</v>
          </cell>
          <cell r="B61">
            <v>2025</v>
          </cell>
          <cell r="C61">
            <v>2400</v>
          </cell>
        </row>
        <row r="62">
          <cell r="A62" t="str">
            <v>N0004101010</v>
          </cell>
          <cell r="B62">
            <v>2500</v>
          </cell>
          <cell r="C62">
            <v>2500</v>
          </cell>
        </row>
        <row r="63">
          <cell r="A63" t="str">
            <v>N0004101280</v>
          </cell>
          <cell r="B63">
            <v>5300</v>
          </cell>
          <cell r="C63">
            <v>6300</v>
          </cell>
        </row>
        <row r="64">
          <cell r="A64" t="str">
            <v>N0004101300</v>
          </cell>
          <cell r="B64">
            <v>5900</v>
          </cell>
          <cell r="C64">
            <v>7000</v>
          </cell>
        </row>
        <row r="65">
          <cell r="A65" t="str">
            <v>N0004101320</v>
          </cell>
          <cell r="B65">
            <v>5900</v>
          </cell>
          <cell r="C65">
            <v>6900</v>
          </cell>
        </row>
        <row r="66">
          <cell r="A66" t="str">
            <v>N0004101330</v>
          </cell>
          <cell r="B66">
            <v>6200</v>
          </cell>
          <cell r="C66">
            <v>7500</v>
          </cell>
        </row>
        <row r="67">
          <cell r="A67" t="str">
            <v>N0004101340</v>
          </cell>
          <cell r="B67">
            <v>5800</v>
          </cell>
          <cell r="C67">
            <v>6900</v>
          </cell>
        </row>
        <row r="68">
          <cell r="A68" t="str">
            <v>N000410136M</v>
          </cell>
          <cell r="B68">
            <v>11500</v>
          </cell>
          <cell r="C68">
            <v>13500</v>
          </cell>
        </row>
        <row r="69">
          <cell r="A69" t="str">
            <v>N0004101400</v>
          </cell>
          <cell r="B69">
            <v>12000</v>
          </cell>
          <cell r="C69">
            <v>11500</v>
          </cell>
        </row>
        <row r="70">
          <cell r="A70" t="str">
            <v>N000410144B</v>
          </cell>
          <cell r="B70">
            <v>4500</v>
          </cell>
          <cell r="C70">
            <v>6500</v>
          </cell>
        </row>
        <row r="71">
          <cell r="A71" t="str">
            <v>N000410144X</v>
          </cell>
          <cell r="B71">
            <v>4150</v>
          </cell>
          <cell r="C71">
            <v>6700</v>
          </cell>
        </row>
        <row r="72">
          <cell r="A72" t="str">
            <v>N000410149B</v>
          </cell>
          <cell r="B72">
            <v>4450</v>
          </cell>
          <cell r="C72">
            <v>5300</v>
          </cell>
        </row>
        <row r="73">
          <cell r="A73" t="str">
            <v>N0004101510</v>
          </cell>
          <cell r="B73">
            <v>15250</v>
          </cell>
          <cell r="C73">
            <v>18750</v>
          </cell>
        </row>
        <row r="74">
          <cell r="A74" t="str">
            <v>N000410151E</v>
          </cell>
          <cell r="B74">
            <v>7700</v>
          </cell>
          <cell r="C74">
            <v>9600</v>
          </cell>
        </row>
        <row r="75">
          <cell r="A75" t="str">
            <v>N000410151F</v>
          </cell>
          <cell r="B75">
            <v>8000</v>
          </cell>
          <cell r="C75">
            <v>9400</v>
          </cell>
        </row>
        <row r="76">
          <cell r="A76" t="str">
            <v>N000410159M</v>
          </cell>
          <cell r="B76">
            <v>5500</v>
          </cell>
          <cell r="C76">
            <v>6600</v>
          </cell>
        </row>
        <row r="77">
          <cell r="A77" t="str">
            <v>N000410163X</v>
          </cell>
          <cell r="B77">
            <v>3250</v>
          </cell>
          <cell r="C77">
            <v>3900</v>
          </cell>
        </row>
        <row r="78">
          <cell r="A78" t="str">
            <v>N000410163Y</v>
          </cell>
          <cell r="B78">
            <v>2200</v>
          </cell>
          <cell r="C78">
            <v>2200</v>
          </cell>
        </row>
        <row r="79">
          <cell r="A79" t="str">
            <v>N000410177C</v>
          </cell>
          <cell r="B79">
            <v>5900</v>
          </cell>
          <cell r="C79">
            <v>7100</v>
          </cell>
        </row>
        <row r="80">
          <cell r="A80" t="str">
            <v>N0004101830</v>
          </cell>
          <cell r="B80">
            <v>9300</v>
          </cell>
          <cell r="C80">
            <v>12250</v>
          </cell>
        </row>
        <row r="81">
          <cell r="A81" t="str">
            <v>N000410235N</v>
          </cell>
          <cell r="B81">
            <v>4850</v>
          </cell>
          <cell r="C81">
            <v>5000</v>
          </cell>
        </row>
        <row r="82">
          <cell r="A82" t="str">
            <v>N0004172010</v>
          </cell>
          <cell r="B82">
            <v>500</v>
          </cell>
          <cell r="C82">
            <v>600</v>
          </cell>
        </row>
        <row r="83">
          <cell r="A83" t="str">
            <v>N0004190940</v>
          </cell>
          <cell r="B83">
            <v>2450</v>
          </cell>
          <cell r="C83">
            <v>2450</v>
          </cell>
        </row>
        <row r="84">
          <cell r="A84" t="str">
            <v>N000460089S</v>
          </cell>
          <cell r="B84">
            <v>20750</v>
          </cell>
          <cell r="C84">
            <v>25250</v>
          </cell>
        </row>
        <row r="85">
          <cell r="A85" t="str">
            <v>N0005500020</v>
          </cell>
          <cell r="B85">
            <v>10000</v>
          </cell>
          <cell r="C85">
            <v>10500</v>
          </cell>
        </row>
        <row r="86">
          <cell r="A86" t="str">
            <v>N0005500060</v>
          </cell>
          <cell r="B86">
            <v>57000</v>
          </cell>
          <cell r="C86">
            <v>63000</v>
          </cell>
        </row>
        <row r="87">
          <cell r="A87" t="str">
            <v>N000550007C</v>
          </cell>
          <cell r="B87">
            <v>79000</v>
          </cell>
          <cell r="C87">
            <v>85500</v>
          </cell>
        </row>
        <row r="88">
          <cell r="A88" t="str">
            <v>N000550007P</v>
          </cell>
          <cell r="B88">
            <v>117000</v>
          </cell>
          <cell r="C88">
            <v>185000</v>
          </cell>
        </row>
        <row r="89">
          <cell r="A89" t="str">
            <v>N0005900540</v>
          </cell>
          <cell r="B89">
            <v>1000</v>
          </cell>
          <cell r="C89">
            <v>1000</v>
          </cell>
        </row>
        <row r="90">
          <cell r="A90" t="str">
            <v>N000740008A</v>
          </cell>
          <cell r="B90">
            <v>65000</v>
          </cell>
          <cell r="C90">
            <v>62500</v>
          </cell>
        </row>
        <row r="91">
          <cell r="A91" t="str">
            <v>N000740008B</v>
          </cell>
          <cell r="B91">
            <v>2750</v>
          </cell>
          <cell r="C91">
            <v>3600</v>
          </cell>
        </row>
        <row r="92">
          <cell r="A92" t="str">
            <v>N000740009M</v>
          </cell>
          <cell r="B92">
            <v>11250</v>
          </cell>
          <cell r="C92">
            <v>14000</v>
          </cell>
        </row>
        <row r="93">
          <cell r="A93" t="str">
            <v>N0007400290</v>
          </cell>
          <cell r="B93">
            <v>11750</v>
          </cell>
          <cell r="C93">
            <v>17750</v>
          </cell>
        </row>
        <row r="94">
          <cell r="A94" t="str">
            <v>N000740152M</v>
          </cell>
          <cell r="B94">
            <v>120000</v>
          </cell>
          <cell r="C94">
            <v>140000</v>
          </cell>
        </row>
        <row r="95">
          <cell r="A95" t="str">
            <v>N0007490004T</v>
          </cell>
          <cell r="B95">
            <v>13250</v>
          </cell>
          <cell r="C95">
            <v>13250</v>
          </cell>
        </row>
        <row r="96">
          <cell r="A96" t="str">
            <v>N000800104X</v>
          </cell>
          <cell r="B96">
            <v>4800</v>
          </cell>
          <cell r="C96">
            <v>4800</v>
          </cell>
        </row>
        <row r="97">
          <cell r="A97" t="str">
            <v>N0008100010</v>
          </cell>
          <cell r="B97">
            <v>10750</v>
          </cell>
          <cell r="C97">
            <v>16250</v>
          </cell>
        </row>
        <row r="98">
          <cell r="A98" t="str">
            <v>N0008200100</v>
          </cell>
          <cell r="B98">
            <v>30000</v>
          </cell>
          <cell r="C98">
            <v>37500</v>
          </cell>
        </row>
        <row r="99">
          <cell r="A99" t="str">
            <v>N0009600010</v>
          </cell>
          <cell r="B99">
            <v>5200</v>
          </cell>
          <cell r="C99">
            <v>5200</v>
          </cell>
        </row>
        <row r="100">
          <cell r="A100" t="str">
            <v>N0009600020</v>
          </cell>
          <cell r="B100">
            <v>6000</v>
          </cell>
          <cell r="C100">
            <v>6000</v>
          </cell>
        </row>
        <row r="101">
          <cell r="A101" t="str">
            <v>N0009600030</v>
          </cell>
          <cell r="B101">
            <v>5500</v>
          </cell>
          <cell r="C101">
            <v>5500</v>
          </cell>
        </row>
        <row r="102">
          <cell r="A102" t="str">
            <v>N0009600040</v>
          </cell>
          <cell r="B102">
            <v>5000</v>
          </cell>
          <cell r="C102">
            <v>5000</v>
          </cell>
        </row>
        <row r="103">
          <cell r="A103" t="str">
            <v>N0009600050</v>
          </cell>
          <cell r="B103">
            <v>4800</v>
          </cell>
          <cell r="C103">
            <v>4800</v>
          </cell>
        </row>
        <row r="104">
          <cell r="A104" t="str">
            <v>N0009600060</v>
          </cell>
          <cell r="B104">
            <v>5500</v>
          </cell>
          <cell r="C104">
            <v>5500</v>
          </cell>
        </row>
        <row r="105">
          <cell r="A105" t="str">
            <v>N0009600090</v>
          </cell>
          <cell r="B105">
            <v>6300</v>
          </cell>
          <cell r="C105">
            <v>6300</v>
          </cell>
        </row>
        <row r="106">
          <cell r="A106" t="str">
            <v>N0009600120</v>
          </cell>
          <cell r="B106">
            <v>5500</v>
          </cell>
          <cell r="C106">
            <v>5500</v>
          </cell>
        </row>
        <row r="107">
          <cell r="A107" t="str">
            <v>N0009600140</v>
          </cell>
          <cell r="B107">
            <v>5200</v>
          </cell>
          <cell r="C107">
            <v>5200</v>
          </cell>
        </row>
        <row r="108">
          <cell r="A108" t="str">
            <v>N0009600240</v>
          </cell>
          <cell r="B108">
            <v>5400</v>
          </cell>
          <cell r="C108">
            <v>5400</v>
          </cell>
        </row>
        <row r="109">
          <cell r="A109" t="str">
            <v>N0009600600</v>
          </cell>
          <cell r="B109">
            <v>16500</v>
          </cell>
          <cell r="C109">
            <v>18750</v>
          </cell>
        </row>
        <row r="110">
          <cell r="A110" t="str">
            <v>N0009700120</v>
          </cell>
          <cell r="B110">
            <v>64500</v>
          </cell>
          <cell r="C110">
            <v>63500</v>
          </cell>
        </row>
        <row r="111">
          <cell r="A111" t="str">
            <v>N0010700030</v>
          </cell>
          <cell r="B111">
            <v>11250</v>
          </cell>
          <cell r="C111">
            <v>11250</v>
          </cell>
        </row>
        <row r="112">
          <cell r="A112" t="str">
            <v>N001230002N</v>
          </cell>
          <cell r="B112">
            <v>23750</v>
          </cell>
          <cell r="C112">
            <v>22250</v>
          </cell>
        </row>
        <row r="113">
          <cell r="A113" t="str">
            <v>N0012400510</v>
          </cell>
          <cell r="B113">
            <v>26500</v>
          </cell>
          <cell r="C113">
            <v>26500</v>
          </cell>
        </row>
        <row r="114">
          <cell r="A114" t="str">
            <v>N001270001N</v>
          </cell>
          <cell r="B114">
            <v>9800</v>
          </cell>
          <cell r="C114">
            <v>10500</v>
          </cell>
        </row>
        <row r="115">
          <cell r="A115" t="str">
            <v>N0012700030</v>
          </cell>
          <cell r="B115">
            <v>10000</v>
          </cell>
          <cell r="C115">
            <v>10750</v>
          </cell>
        </row>
        <row r="116">
          <cell r="A116" t="str">
            <v>N001270005R</v>
          </cell>
          <cell r="B116">
            <v>23250</v>
          </cell>
          <cell r="C116">
            <v>25250</v>
          </cell>
        </row>
        <row r="117">
          <cell r="A117" t="str">
            <v>N0012700060</v>
          </cell>
          <cell r="B117">
            <v>2850</v>
          </cell>
          <cell r="C117">
            <v>3100</v>
          </cell>
        </row>
        <row r="118">
          <cell r="A118" t="str">
            <v>N0012700110</v>
          </cell>
          <cell r="B118">
            <v>6800</v>
          </cell>
          <cell r="C118">
            <v>7300</v>
          </cell>
        </row>
        <row r="119">
          <cell r="A119" t="str">
            <v>N001270011A</v>
          </cell>
          <cell r="B119">
            <v>15250</v>
          </cell>
          <cell r="C119">
            <v>23000</v>
          </cell>
        </row>
        <row r="120">
          <cell r="A120" t="str">
            <v>N001270014A</v>
          </cell>
          <cell r="B120">
            <v>10500</v>
          </cell>
          <cell r="C120">
            <v>12000</v>
          </cell>
        </row>
        <row r="121">
          <cell r="A121" t="str">
            <v>N001270014B</v>
          </cell>
          <cell r="B121">
            <v>7900</v>
          </cell>
          <cell r="C121">
            <v>9100</v>
          </cell>
        </row>
        <row r="122">
          <cell r="A122" t="str">
            <v>N001270014C</v>
          </cell>
          <cell r="B122">
            <v>8100</v>
          </cell>
          <cell r="C122">
            <v>10000</v>
          </cell>
        </row>
        <row r="123">
          <cell r="A123" t="str">
            <v>N0012700160</v>
          </cell>
          <cell r="B123">
            <v>7500</v>
          </cell>
          <cell r="C123">
            <v>8200</v>
          </cell>
        </row>
        <row r="124">
          <cell r="A124" t="str">
            <v>N001270016A</v>
          </cell>
          <cell r="B124">
            <v>2600</v>
          </cell>
          <cell r="C124">
            <v>3750</v>
          </cell>
        </row>
        <row r="125">
          <cell r="A125" t="str">
            <v>N001270016B</v>
          </cell>
          <cell r="B125">
            <v>1275</v>
          </cell>
          <cell r="C125">
            <v>1650</v>
          </cell>
        </row>
        <row r="126">
          <cell r="A126" t="str">
            <v>N0012700170</v>
          </cell>
          <cell r="B126">
            <v>3800</v>
          </cell>
          <cell r="C126">
            <v>4100</v>
          </cell>
        </row>
        <row r="127">
          <cell r="A127" t="str">
            <v>N0012700180</v>
          </cell>
          <cell r="B127">
            <v>4500</v>
          </cell>
          <cell r="C127">
            <v>4900</v>
          </cell>
        </row>
        <row r="128">
          <cell r="A128" t="str">
            <v>N0012700190</v>
          </cell>
          <cell r="B128">
            <v>3350</v>
          </cell>
          <cell r="C128">
            <v>3650</v>
          </cell>
        </row>
        <row r="129">
          <cell r="A129" t="str">
            <v>N0012700200</v>
          </cell>
          <cell r="B129">
            <v>7900</v>
          </cell>
          <cell r="C129">
            <v>8600</v>
          </cell>
        </row>
        <row r="130">
          <cell r="A130" t="str">
            <v>N0012700210</v>
          </cell>
          <cell r="B130">
            <v>9900</v>
          </cell>
          <cell r="C130">
            <v>11250</v>
          </cell>
        </row>
        <row r="131">
          <cell r="A131" t="str">
            <v>N0012700220</v>
          </cell>
          <cell r="B131">
            <v>4600</v>
          </cell>
          <cell r="C131">
            <v>5100</v>
          </cell>
        </row>
        <row r="132">
          <cell r="A132" t="str">
            <v>N0012700230</v>
          </cell>
          <cell r="B132">
            <v>5400</v>
          </cell>
          <cell r="C132">
            <v>5800</v>
          </cell>
        </row>
        <row r="133">
          <cell r="A133" t="str">
            <v>N001270024C</v>
          </cell>
          <cell r="B133">
            <v>5100</v>
          </cell>
          <cell r="C133">
            <v>5600</v>
          </cell>
        </row>
        <row r="134">
          <cell r="A134" t="str">
            <v>N001270024F</v>
          </cell>
          <cell r="B134">
            <v>1800</v>
          </cell>
          <cell r="C134">
            <v>2350</v>
          </cell>
        </row>
        <row r="135">
          <cell r="A135" t="str">
            <v>N001270024R</v>
          </cell>
          <cell r="B135">
            <v>4550</v>
          </cell>
          <cell r="C135">
            <v>5900</v>
          </cell>
        </row>
        <row r="136">
          <cell r="A136" t="str">
            <v>N0012700260</v>
          </cell>
          <cell r="B136">
            <v>4100</v>
          </cell>
          <cell r="C136">
            <v>4450</v>
          </cell>
        </row>
        <row r="137">
          <cell r="A137" t="str">
            <v>N0012700270</v>
          </cell>
          <cell r="B137">
            <v>19500</v>
          </cell>
          <cell r="C137">
            <v>21250</v>
          </cell>
        </row>
        <row r="138">
          <cell r="A138" t="str">
            <v>N0012700280</v>
          </cell>
          <cell r="B138">
            <v>5700</v>
          </cell>
          <cell r="C138">
            <v>6200</v>
          </cell>
        </row>
        <row r="139">
          <cell r="A139" t="str">
            <v>N001270028R</v>
          </cell>
          <cell r="B139">
            <v>1725</v>
          </cell>
          <cell r="C139">
            <v>3900</v>
          </cell>
        </row>
        <row r="140">
          <cell r="A140" t="str">
            <v>N0012700300</v>
          </cell>
          <cell r="B140">
            <v>7600</v>
          </cell>
          <cell r="C140">
            <v>8300</v>
          </cell>
        </row>
        <row r="141">
          <cell r="A141" t="str">
            <v>N001270030M</v>
          </cell>
          <cell r="B141">
            <v>27750</v>
          </cell>
          <cell r="C141">
            <v>25250</v>
          </cell>
        </row>
        <row r="142">
          <cell r="A142" t="str">
            <v>N0012700310</v>
          </cell>
          <cell r="B142">
            <v>7300</v>
          </cell>
          <cell r="C142">
            <v>10750</v>
          </cell>
        </row>
        <row r="143">
          <cell r="A143" t="str">
            <v>N0012700390</v>
          </cell>
          <cell r="B143">
            <v>7600</v>
          </cell>
          <cell r="C143">
            <v>8300</v>
          </cell>
        </row>
        <row r="144">
          <cell r="A144" t="str">
            <v>N001270040C</v>
          </cell>
          <cell r="B144">
            <v>12750</v>
          </cell>
          <cell r="C144">
            <v>13250</v>
          </cell>
        </row>
        <row r="145">
          <cell r="A145" t="str">
            <v>N0012700430</v>
          </cell>
          <cell r="B145">
            <v>14000</v>
          </cell>
          <cell r="C145">
            <v>15000</v>
          </cell>
        </row>
        <row r="146">
          <cell r="A146" t="str">
            <v>N0012700450</v>
          </cell>
          <cell r="B146">
            <v>6300</v>
          </cell>
          <cell r="C146">
            <v>6800</v>
          </cell>
        </row>
        <row r="147">
          <cell r="A147" t="str">
            <v>N0012700470</v>
          </cell>
          <cell r="B147">
            <v>12500</v>
          </cell>
          <cell r="C147">
            <v>13750</v>
          </cell>
        </row>
        <row r="148">
          <cell r="A148" t="str">
            <v>N0012700570</v>
          </cell>
          <cell r="B148">
            <v>6100</v>
          </cell>
          <cell r="C148">
            <v>6600</v>
          </cell>
        </row>
        <row r="149">
          <cell r="A149" t="str">
            <v>N0012700590</v>
          </cell>
          <cell r="B149">
            <v>6300</v>
          </cell>
          <cell r="C149">
            <v>6800</v>
          </cell>
        </row>
        <row r="150">
          <cell r="A150" t="str">
            <v>N0012700610</v>
          </cell>
          <cell r="B150">
            <v>4450</v>
          </cell>
          <cell r="C150">
            <v>4800</v>
          </cell>
        </row>
        <row r="151">
          <cell r="A151" t="str">
            <v>N0012700630</v>
          </cell>
          <cell r="B151">
            <v>4300</v>
          </cell>
          <cell r="C151">
            <v>4700</v>
          </cell>
        </row>
        <row r="152">
          <cell r="A152" t="str">
            <v>N0012700670</v>
          </cell>
          <cell r="B152">
            <v>6800</v>
          </cell>
          <cell r="C152">
            <v>7400</v>
          </cell>
        </row>
        <row r="153">
          <cell r="A153" t="str">
            <v>N0012700690</v>
          </cell>
          <cell r="B153">
            <v>8600</v>
          </cell>
          <cell r="C153">
            <v>9400</v>
          </cell>
        </row>
        <row r="154">
          <cell r="A154" t="str">
            <v>N0012700710</v>
          </cell>
          <cell r="B154">
            <v>4500</v>
          </cell>
          <cell r="C154">
            <v>4900</v>
          </cell>
        </row>
        <row r="155">
          <cell r="A155" t="str">
            <v>N0012700730</v>
          </cell>
          <cell r="B155">
            <v>4700</v>
          </cell>
          <cell r="C155">
            <v>5100</v>
          </cell>
        </row>
        <row r="156">
          <cell r="A156" t="str">
            <v>N0012700750</v>
          </cell>
          <cell r="B156">
            <v>4350</v>
          </cell>
          <cell r="C156">
            <v>4750</v>
          </cell>
        </row>
        <row r="157">
          <cell r="A157" t="str">
            <v>N0012700770</v>
          </cell>
          <cell r="B157">
            <v>4550</v>
          </cell>
          <cell r="C157">
            <v>4950</v>
          </cell>
        </row>
        <row r="158">
          <cell r="A158" t="str">
            <v>N0012700790</v>
          </cell>
          <cell r="B158">
            <v>4850</v>
          </cell>
          <cell r="C158">
            <v>5300</v>
          </cell>
        </row>
        <row r="159">
          <cell r="A159" t="str">
            <v>N001279016A</v>
          </cell>
          <cell r="B159">
            <v>2600</v>
          </cell>
          <cell r="C159">
            <v>3750</v>
          </cell>
        </row>
        <row r="160">
          <cell r="A160" t="str">
            <v>N0012790300</v>
          </cell>
          <cell r="B160">
            <v>7300</v>
          </cell>
          <cell r="C160">
            <v>8000</v>
          </cell>
        </row>
        <row r="161">
          <cell r="A161" t="str">
            <v>N001300024A</v>
          </cell>
          <cell r="B161">
            <v>3350</v>
          </cell>
          <cell r="C161">
            <v>3350</v>
          </cell>
        </row>
        <row r="162">
          <cell r="A162" t="str">
            <v>N001341005M</v>
          </cell>
          <cell r="B162">
            <v>5100</v>
          </cell>
          <cell r="C162">
            <v>9800</v>
          </cell>
        </row>
        <row r="163">
          <cell r="A163" t="str">
            <v>N0014100140</v>
          </cell>
          <cell r="B163">
            <v>1425</v>
          </cell>
          <cell r="C163">
            <v>1650</v>
          </cell>
        </row>
        <row r="164">
          <cell r="A164" t="str">
            <v>N0014100180</v>
          </cell>
          <cell r="B164">
            <v>2750</v>
          </cell>
          <cell r="C164">
            <v>2750</v>
          </cell>
        </row>
        <row r="165">
          <cell r="A165" t="str">
            <v>N0014100190</v>
          </cell>
          <cell r="B165">
            <v>4800</v>
          </cell>
          <cell r="C165">
            <v>5600</v>
          </cell>
        </row>
        <row r="166">
          <cell r="A166" t="str">
            <v>N0014100200</v>
          </cell>
          <cell r="B166">
            <v>1525</v>
          </cell>
          <cell r="C166">
            <v>1775</v>
          </cell>
        </row>
        <row r="167">
          <cell r="A167" t="str">
            <v>N0014700960</v>
          </cell>
          <cell r="B167">
            <v>13500</v>
          </cell>
          <cell r="C167">
            <v>13500</v>
          </cell>
        </row>
        <row r="168">
          <cell r="A168" t="str">
            <v>N0014700980</v>
          </cell>
          <cell r="B168">
            <v>6200</v>
          </cell>
          <cell r="C168">
            <v>6200</v>
          </cell>
        </row>
        <row r="169">
          <cell r="A169" t="str">
            <v>N0014701000</v>
          </cell>
          <cell r="B169">
            <v>6900</v>
          </cell>
          <cell r="C169">
            <v>6900</v>
          </cell>
        </row>
        <row r="170">
          <cell r="A170" t="str">
            <v>N0014701060</v>
          </cell>
          <cell r="B170">
            <v>7500</v>
          </cell>
          <cell r="C170">
            <v>7500</v>
          </cell>
        </row>
        <row r="171">
          <cell r="A171" t="str">
            <v>N0014701410</v>
          </cell>
          <cell r="B171">
            <v>11500</v>
          </cell>
          <cell r="C171">
            <v>23750</v>
          </cell>
        </row>
        <row r="172">
          <cell r="A172" t="str">
            <v>N0014770000</v>
          </cell>
          <cell r="B172">
            <v>350</v>
          </cell>
          <cell r="C172">
            <v>400</v>
          </cell>
        </row>
        <row r="173">
          <cell r="A173" t="str">
            <v>N0014770010</v>
          </cell>
          <cell r="B173">
            <v>350</v>
          </cell>
          <cell r="C173">
            <v>400</v>
          </cell>
        </row>
        <row r="174">
          <cell r="A174" t="str">
            <v>N001600123A</v>
          </cell>
          <cell r="B174">
            <v>2600</v>
          </cell>
          <cell r="C174">
            <v>2600</v>
          </cell>
        </row>
        <row r="175">
          <cell r="A175" t="str">
            <v>N001660017N</v>
          </cell>
          <cell r="B175">
            <v>6400</v>
          </cell>
          <cell r="C175">
            <v>7700</v>
          </cell>
        </row>
        <row r="176">
          <cell r="A176" t="str">
            <v>N0016600680</v>
          </cell>
          <cell r="B176">
            <v>21750</v>
          </cell>
          <cell r="C176">
            <v>24750</v>
          </cell>
        </row>
        <row r="177">
          <cell r="A177" t="str">
            <v>N0016800360</v>
          </cell>
          <cell r="B177">
            <v>4950</v>
          </cell>
          <cell r="C177">
            <v>4950</v>
          </cell>
        </row>
        <row r="178">
          <cell r="A178" t="str">
            <v>N0016800380</v>
          </cell>
          <cell r="B178">
            <v>37000</v>
          </cell>
          <cell r="C178">
            <v>38750</v>
          </cell>
        </row>
        <row r="179">
          <cell r="A179" t="str">
            <v>N0017000100</v>
          </cell>
          <cell r="B179">
            <v>4850</v>
          </cell>
          <cell r="C179">
            <v>14000</v>
          </cell>
        </row>
        <row r="180">
          <cell r="A180" t="str">
            <v>N0017000300</v>
          </cell>
          <cell r="B180">
            <v>1975</v>
          </cell>
          <cell r="C180">
            <v>1975</v>
          </cell>
        </row>
        <row r="181">
          <cell r="A181" t="str">
            <v>N0017010020</v>
          </cell>
          <cell r="B181">
            <v>30750</v>
          </cell>
          <cell r="C181">
            <v>41000</v>
          </cell>
        </row>
        <row r="182">
          <cell r="A182" t="str">
            <v>N0017300530</v>
          </cell>
          <cell r="B182">
            <v>2600</v>
          </cell>
          <cell r="C182">
            <v>3150</v>
          </cell>
        </row>
        <row r="183">
          <cell r="A183" t="str">
            <v>N0017300580</v>
          </cell>
          <cell r="B183">
            <v>3900</v>
          </cell>
          <cell r="C183">
            <v>4700</v>
          </cell>
        </row>
        <row r="184">
          <cell r="A184" t="str">
            <v>N0017300740</v>
          </cell>
          <cell r="B184">
            <v>7700</v>
          </cell>
          <cell r="C184">
            <v>9200</v>
          </cell>
        </row>
        <row r="185">
          <cell r="A185" t="str">
            <v>N0017300760</v>
          </cell>
          <cell r="B185">
            <v>3400</v>
          </cell>
          <cell r="C185">
            <v>4050</v>
          </cell>
        </row>
        <row r="186">
          <cell r="A186" t="str">
            <v>N0017300800</v>
          </cell>
          <cell r="B186">
            <v>2700</v>
          </cell>
          <cell r="C186">
            <v>3250</v>
          </cell>
        </row>
        <row r="187">
          <cell r="A187" t="str">
            <v>N0017300820</v>
          </cell>
          <cell r="B187">
            <v>5800</v>
          </cell>
          <cell r="C187">
            <v>7400</v>
          </cell>
        </row>
        <row r="188">
          <cell r="A188" t="str">
            <v>N0017370760</v>
          </cell>
          <cell r="B188">
            <v>350</v>
          </cell>
          <cell r="C188">
            <v>400</v>
          </cell>
        </row>
        <row r="189">
          <cell r="A189" t="str">
            <v>N0017390560</v>
          </cell>
          <cell r="B189">
            <v>4200</v>
          </cell>
          <cell r="C189">
            <v>5000</v>
          </cell>
        </row>
        <row r="190">
          <cell r="A190" t="str">
            <v>N001790011M</v>
          </cell>
          <cell r="B190">
            <v>12000</v>
          </cell>
          <cell r="C190">
            <v>12000</v>
          </cell>
        </row>
        <row r="191">
          <cell r="A191" t="str">
            <v>N0017900150</v>
          </cell>
          <cell r="B191">
            <v>5900</v>
          </cell>
          <cell r="C191">
            <v>5900</v>
          </cell>
        </row>
        <row r="192">
          <cell r="A192" t="str">
            <v>N0017900170</v>
          </cell>
          <cell r="B192">
            <v>6100</v>
          </cell>
          <cell r="C192">
            <v>6100</v>
          </cell>
        </row>
        <row r="193">
          <cell r="A193" t="str">
            <v>N0017900190</v>
          </cell>
          <cell r="B193">
            <v>5900</v>
          </cell>
          <cell r="C193">
            <v>5900</v>
          </cell>
        </row>
        <row r="194">
          <cell r="A194" t="str">
            <v>N0017900510</v>
          </cell>
          <cell r="B194">
            <v>12250</v>
          </cell>
          <cell r="C194">
            <v>14000</v>
          </cell>
        </row>
        <row r="195">
          <cell r="A195" t="str">
            <v>N0020300050</v>
          </cell>
          <cell r="B195">
            <v>9900</v>
          </cell>
          <cell r="C195">
            <v>15500</v>
          </cell>
        </row>
        <row r="196">
          <cell r="A196" t="str">
            <v>N002030011A</v>
          </cell>
          <cell r="B196">
            <v>13250</v>
          </cell>
          <cell r="C196">
            <v>17000</v>
          </cell>
        </row>
        <row r="197">
          <cell r="A197" t="str">
            <v>N002030015M</v>
          </cell>
          <cell r="B197">
            <v>12250</v>
          </cell>
          <cell r="C197">
            <v>15500</v>
          </cell>
        </row>
        <row r="198">
          <cell r="A198" t="str">
            <v>N0020300260</v>
          </cell>
          <cell r="B198">
            <v>3100</v>
          </cell>
          <cell r="C198">
            <v>4000</v>
          </cell>
        </row>
        <row r="199">
          <cell r="A199" t="str">
            <v>N0020300300</v>
          </cell>
          <cell r="B199">
            <v>4450</v>
          </cell>
          <cell r="C199">
            <v>5700</v>
          </cell>
        </row>
        <row r="200">
          <cell r="A200" t="str">
            <v>N0020300340</v>
          </cell>
          <cell r="B200">
            <v>11000</v>
          </cell>
          <cell r="C200">
            <v>14250</v>
          </cell>
        </row>
        <row r="201">
          <cell r="A201" t="str">
            <v>N0020300350</v>
          </cell>
          <cell r="B201">
            <v>43000</v>
          </cell>
          <cell r="C201">
            <v>48000</v>
          </cell>
        </row>
        <row r="202">
          <cell r="A202" t="str">
            <v>N0020300420</v>
          </cell>
          <cell r="B202">
            <v>4700</v>
          </cell>
          <cell r="C202">
            <v>6000</v>
          </cell>
        </row>
        <row r="203">
          <cell r="A203" t="str">
            <v>N0020300440</v>
          </cell>
          <cell r="B203">
            <v>5200</v>
          </cell>
          <cell r="C203">
            <v>4200</v>
          </cell>
        </row>
        <row r="204">
          <cell r="A204" t="str">
            <v>N0020300460</v>
          </cell>
          <cell r="B204">
            <v>10000</v>
          </cell>
          <cell r="C204">
            <v>13000</v>
          </cell>
        </row>
        <row r="205">
          <cell r="A205" t="str">
            <v>N002030050N</v>
          </cell>
          <cell r="B205">
            <v>11750</v>
          </cell>
          <cell r="C205">
            <v>15000</v>
          </cell>
        </row>
        <row r="206">
          <cell r="A206" t="str">
            <v>N0020300530</v>
          </cell>
          <cell r="B206">
            <v>32500</v>
          </cell>
          <cell r="C206">
            <v>36750</v>
          </cell>
        </row>
        <row r="207">
          <cell r="A207" t="str">
            <v>N0020300560</v>
          </cell>
          <cell r="B207">
            <v>7400</v>
          </cell>
          <cell r="C207">
            <v>9600</v>
          </cell>
        </row>
        <row r="208">
          <cell r="A208" t="str">
            <v>N0020300570</v>
          </cell>
          <cell r="B208">
            <v>32250</v>
          </cell>
          <cell r="C208">
            <v>24500</v>
          </cell>
        </row>
        <row r="209">
          <cell r="A209" t="str">
            <v>N0020300610</v>
          </cell>
          <cell r="B209">
            <v>3500</v>
          </cell>
          <cell r="C209">
            <v>4500</v>
          </cell>
        </row>
        <row r="210">
          <cell r="A210" t="str">
            <v>N002030061A</v>
          </cell>
          <cell r="B210">
            <v>4200</v>
          </cell>
          <cell r="C210">
            <v>5400</v>
          </cell>
        </row>
        <row r="211">
          <cell r="A211" t="str">
            <v>N0020300820</v>
          </cell>
          <cell r="B211">
            <v>10500</v>
          </cell>
          <cell r="C211">
            <v>13500</v>
          </cell>
        </row>
        <row r="212">
          <cell r="A212" t="str">
            <v>N0020300860</v>
          </cell>
          <cell r="B212">
            <v>6300</v>
          </cell>
          <cell r="C212">
            <v>8100</v>
          </cell>
        </row>
        <row r="213">
          <cell r="A213" t="str">
            <v>N0020300950</v>
          </cell>
          <cell r="B213">
            <v>7700</v>
          </cell>
          <cell r="C213">
            <v>9900</v>
          </cell>
        </row>
        <row r="214">
          <cell r="A214" t="str">
            <v>N0020301110</v>
          </cell>
          <cell r="B214">
            <v>14750</v>
          </cell>
          <cell r="C214">
            <v>13500</v>
          </cell>
        </row>
        <row r="215">
          <cell r="A215" t="str">
            <v>N0020301550</v>
          </cell>
          <cell r="B215">
            <v>5800</v>
          </cell>
          <cell r="C215">
            <v>7500</v>
          </cell>
        </row>
        <row r="216">
          <cell r="A216" t="str">
            <v>N002030157B</v>
          </cell>
          <cell r="B216">
            <v>5000</v>
          </cell>
          <cell r="C216">
            <v>6500</v>
          </cell>
        </row>
        <row r="217">
          <cell r="A217" t="str">
            <v>N0020301590</v>
          </cell>
          <cell r="B217">
            <v>37000</v>
          </cell>
          <cell r="C217">
            <v>47500</v>
          </cell>
        </row>
        <row r="218">
          <cell r="A218" t="str">
            <v>N0020370460</v>
          </cell>
          <cell r="B218">
            <v>500</v>
          </cell>
          <cell r="C218">
            <v>600</v>
          </cell>
        </row>
        <row r="219">
          <cell r="A219" t="str">
            <v>N0020390420</v>
          </cell>
          <cell r="B219">
            <v>2500</v>
          </cell>
          <cell r="C219">
            <v>3050</v>
          </cell>
        </row>
        <row r="220">
          <cell r="A220" t="str">
            <v>N002080095A</v>
          </cell>
          <cell r="B220">
            <v>1325</v>
          </cell>
          <cell r="C220">
            <v>1325</v>
          </cell>
        </row>
        <row r="221">
          <cell r="A221" t="str">
            <v>N0021300099</v>
          </cell>
          <cell r="B221">
            <v>22000</v>
          </cell>
          <cell r="C221">
            <v>27000</v>
          </cell>
        </row>
        <row r="222">
          <cell r="A222" t="str">
            <v>N0021500010</v>
          </cell>
          <cell r="B222">
            <v>12000</v>
          </cell>
          <cell r="C222">
            <v>15250</v>
          </cell>
        </row>
        <row r="223">
          <cell r="A223" t="str">
            <v>N0021500350</v>
          </cell>
          <cell r="B223">
            <v>13000</v>
          </cell>
          <cell r="C223">
            <v>17750</v>
          </cell>
        </row>
        <row r="224">
          <cell r="A224" t="str">
            <v>N002200005A</v>
          </cell>
          <cell r="B224">
            <v>65500</v>
          </cell>
          <cell r="C224">
            <v>72000</v>
          </cell>
        </row>
        <row r="225">
          <cell r="A225" t="str">
            <v>N0022002040</v>
          </cell>
          <cell r="B225">
            <v>55500</v>
          </cell>
          <cell r="C225">
            <v>59000</v>
          </cell>
        </row>
        <row r="226">
          <cell r="A226" t="str">
            <v>N0022002080</v>
          </cell>
          <cell r="B226">
            <v>56000</v>
          </cell>
          <cell r="C226">
            <v>64500</v>
          </cell>
        </row>
        <row r="227">
          <cell r="A227" t="str">
            <v>N0022002090</v>
          </cell>
          <cell r="B227">
            <v>108000</v>
          </cell>
          <cell r="C227">
            <v>127000</v>
          </cell>
        </row>
        <row r="228">
          <cell r="A228" t="str">
            <v>N0022002100</v>
          </cell>
          <cell r="B228">
            <v>135000</v>
          </cell>
          <cell r="C228">
            <v>188000</v>
          </cell>
        </row>
        <row r="229">
          <cell r="A229" t="str">
            <v>N0022010000</v>
          </cell>
          <cell r="B229">
            <v>39750</v>
          </cell>
          <cell r="C229">
            <v>50500</v>
          </cell>
        </row>
        <row r="230">
          <cell r="A230" t="str">
            <v>N002330001A</v>
          </cell>
          <cell r="B230">
            <v>4200</v>
          </cell>
          <cell r="C230">
            <v>4200</v>
          </cell>
        </row>
        <row r="231">
          <cell r="A231" t="str">
            <v>N0023300080</v>
          </cell>
          <cell r="B231">
            <v>30500</v>
          </cell>
          <cell r="C231">
            <v>34750</v>
          </cell>
        </row>
        <row r="232">
          <cell r="A232" t="str">
            <v>N0023300100</v>
          </cell>
          <cell r="B232">
            <v>50500</v>
          </cell>
          <cell r="C232">
            <v>84500</v>
          </cell>
        </row>
        <row r="233">
          <cell r="A233" t="str">
            <v>N002330012M</v>
          </cell>
          <cell r="B233">
            <v>71500</v>
          </cell>
          <cell r="C233">
            <v>91000</v>
          </cell>
        </row>
        <row r="234">
          <cell r="A234" t="str">
            <v>N0023300180</v>
          </cell>
          <cell r="B234">
            <v>34500</v>
          </cell>
          <cell r="C234">
            <v>50500</v>
          </cell>
        </row>
        <row r="235">
          <cell r="A235" t="str">
            <v>N0023300200</v>
          </cell>
          <cell r="B235">
            <v>51000</v>
          </cell>
          <cell r="C235">
            <v>71500</v>
          </cell>
        </row>
        <row r="236">
          <cell r="A236" t="str">
            <v>N002330028K</v>
          </cell>
          <cell r="B236">
            <v>15250</v>
          </cell>
          <cell r="C236">
            <v>19750</v>
          </cell>
        </row>
        <row r="237">
          <cell r="A237" t="str">
            <v>N002330030G</v>
          </cell>
          <cell r="B237">
            <v>28000</v>
          </cell>
          <cell r="C237">
            <v>41750</v>
          </cell>
        </row>
        <row r="238">
          <cell r="A238" t="str">
            <v>N002330032G</v>
          </cell>
          <cell r="B238">
            <v>19750</v>
          </cell>
          <cell r="C238">
            <v>32750</v>
          </cell>
        </row>
        <row r="239">
          <cell r="A239" t="str">
            <v>N002330034G</v>
          </cell>
          <cell r="B239">
            <v>19750</v>
          </cell>
          <cell r="C239">
            <v>32250</v>
          </cell>
        </row>
        <row r="240">
          <cell r="A240" t="str">
            <v>N002330036G</v>
          </cell>
          <cell r="B240">
            <v>19750</v>
          </cell>
          <cell r="C240">
            <v>33250</v>
          </cell>
        </row>
        <row r="241">
          <cell r="A241" t="str">
            <v>N0023300380</v>
          </cell>
          <cell r="B241">
            <v>10500</v>
          </cell>
          <cell r="C241">
            <v>22750</v>
          </cell>
        </row>
        <row r="242">
          <cell r="A242" t="str">
            <v>N0023300400</v>
          </cell>
          <cell r="B242">
            <v>9900</v>
          </cell>
          <cell r="C242">
            <v>16750</v>
          </cell>
        </row>
        <row r="243">
          <cell r="A243" t="str">
            <v>N0023300420</v>
          </cell>
          <cell r="B243">
            <v>14250</v>
          </cell>
          <cell r="C243">
            <v>20000</v>
          </cell>
        </row>
        <row r="244">
          <cell r="A244" t="str">
            <v>N0023310030</v>
          </cell>
          <cell r="B244">
            <v>35500</v>
          </cell>
          <cell r="C244">
            <v>54500</v>
          </cell>
        </row>
        <row r="245">
          <cell r="A245" t="str">
            <v>N0023400930</v>
          </cell>
          <cell r="B245">
            <v>25750</v>
          </cell>
          <cell r="C245">
            <v>26500</v>
          </cell>
        </row>
        <row r="246">
          <cell r="A246" t="str">
            <v>N0023400970</v>
          </cell>
          <cell r="B246">
            <v>12500</v>
          </cell>
          <cell r="C246">
            <v>12500</v>
          </cell>
        </row>
        <row r="247">
          <cell r="A247" t="str">
            <v>N0023400990</v>
          </cell>
          <cell r="B247">
            <v>29750</v>
          </cell>
          <cell r="C247">
            <v>29750</v>
          </cell>
        </row>
        <row r="248">
          <cell r="A248" t="str">
            <v>N0023490950</v>
          </cell>
          <cell r="B248">
            <v>44000</v>
          </cell>
          <cell r="C248">
            <v>45250</v>
          </cell>
        </row>
        <row r="249">
          <cell r="A249" t="str">
            <v>N0023600010</v>
          </cell>
          <cell r="B249">
            <v>109000</v>
          </cell>
          <cell r="C249">
            <v>92000</v>
          </cell>
        </row>
        <row r="250">
          <cell r="A250" t="str">
            <v>N002360001A</v>
          </cell>
          <cell r="B250">
            <v>21000</v>
          </cell>
          <cell r="C250">
            <v>26250</v>
          </cell>
        </row>
        <row r="251">
          <cell r="A251" t="str">
            <v>N0023600020</v>
          </cell>
          <cell r="B251">
            <v>89000</v>
          </cell>
          <cell r="C251">
            <v>82500</v>
          </cell>
        </row>
        <row r="252">
          <cell r="A252" t="str">
            <v>N0023600030</v>
          </cell>
          <cell r="B252">
            <v>92500</v>
          </cell>
          <cell r="C252">
            <v>91500</v>
          </cell>
        </row>
        <row r="253">
          <cell r="A253" t="str">
            <v>N0023600060</v>
          </cell>
          <cell r="B253">
            <v>28500</v>
          </cell>
          <cell r="C253">
            <v>32500</v>
          </cell>
        </row>
        <row r="254">
          <cell r="A254" t="str">
            <v>N0023600140</v>
          </cell>
          <cell r="B254">
            <v>87000</v>
          </cell>
          <cell r="C254">
            <v>92000</v>
          </cell>
        </row>
        <row r="255">
          <cell r="A255" t="str">
            <v>N002360015D</v>
          </cell>
          <cell r="B255">
            <v>14250</v>
          </cell>
          <cell r="C255">
            <v>19500</v>
          </cell>
        </row>
        <row r="256">
          <cell r="A256" t="str">
            <v>N002360015E</v>
          </cell>
          <cell r="B256">
            <v>14250</v>
          </cell>
          <cell r="C256">
            <v>20250</v>
          </cell>
        </row>
        <row r="257">
          <cell r="A257" t="str">
            <v>N002360015G</v>
          </cell>
          <cell r="B257">
            <v>14000</v>
          </cell>
          <cell r="C257">
            <v>20500</v>
          </cell>
        </row>
        <row r="258">
          <cell r="A258" t="str">
            <v>N002360015H</v>
          </cell>
          <cell r="B258">
            <v>13500</v>
          </cell>
          <cell r="C258">
            <v>20250</v>
          </cell>
        </row>
        <row r="259">
          <cell r="A259" t="str">
            <v>N002360015L</v>
          </cell>
          <cell r="B259">
            <v>11500</v>
          </cell>
          <cell r="C259">
            <v>17000</v>
          </cell>
        </row>
        <row r="260">
          <cell r="A260" t="str">
            <v>N0023602010</v>
          </cell>
          <cell r="B260">
            <v>20500</v>
          </cell>
          <cell r="C260">
            <v>23500</v>
          </cell>
        </row>
        <row r="261">
          <cell r="A261" t="str">
            <v>N0023602130</v>
          </cell>
          <cell r="B261">
            <v>18250</v>
          </cell>
          <cell r="C261">
            <v>19750</v>
          </cell>
        </row>
        <row r="262">
          <cell r="A262" t="str">
            <v>N002360214N</v>
          </cell>
          <cell r="B262">
            <v>11000</v>
          </cell>
          <cell r="C262">
            <v>12750</v>
          </cell>
        </row>
        <row r="263">
          <cell r="A263" t="str">
            <v>N002360215N</v>
          </cell>
          <cell r="B263">
            <v>11000</v>
          </cell>
          <cell r="C263">
            <v>12750</v>
          </cell>
        </row>
        <row r="264">
          <cell r="A264" t="str">
            <v>N0023602160</v>
          </cell>
          <cell r="B264">
            <v>15500</v>
          </cell>
          <cell r="C264">
            <v>17750</v>
          </cell>
        </row>
        <row r="265">
          <cell r="A265" t="str">
            <v>N0023700030</v>
          </cell>
          <cell r="B265">
            <v>11000</v>
          </cell>
          <cell r="C265">
            <v>10750</v>
          </cell>
        </row>
        <row r="266">
          <cell r="A266" t="str">
            <v>N002370021A</v>
          </cell>
          <cell r="B266">
            <v>4600</v>
          </cell>
          <cell r="C266">
            <v>4600</v>
          </cell>
        </row>
        <row r="267">
          <cell r="A267" t="str">
            <v>N002370022A</v>
          </cell>
          <cell r="B267">
            <v>2375</v>
          </cell>
          <cell r="C267">
            <v>2650</v>
          </cell>
        </row>
        <row r="268">
          <cell r="A268" t="str">
            <v>N002430006M</v>
          </cell>
          <cell r="B268">
            <v>4400</v>
          </cell>
          <cell r="C268">
            <v>4850</v>
          </cell>
        </row>
        <row r="269">
          <cell r="A269" t="str">
            <v>N0024300420</v>
          </cell>
          <cell r="B269">
            <v>6500</v>
          </cell>
          <cell r="C269">
            <v>6700</v>
          </cell>
        </row>
        <row r="270">
          <cell r="A270" t="str">
            <v>N002560002M</v>
          </cell>
          <cell r="B270">
            <v>365000</v>
          </cell>
          <cell r="C270">
            <v>342000</v>
          </cell>
        </row>
        <row r="271">
          <cell r="A271" t="str">
            <v>N002560014R</v>
          </cell>
          <cell r="B271">
            <v>2900</v>
          </cell>
          <cell r="C271">
            <v>3300</v>
          </cell>
        </row>
        <row r="272">
          <cell r="A272" t="str">
            <v>N0025600180</v>
          </cell>
          <cell r="B272">
            <v>22500</v>
          </cell>
          <cell r="C272">
            <v>26500</v>
          </cell>
        </row>
        <row r="273">
          <cell r="A273" t="str">
            <v>N002560022B</v>
          </cell>
          <cell r="B273">
            <v>13000</v>
          </cell>
          <cell r="C273">
            <v>16250</v>
          </cell>
        </row>
        <row r="274">
          <cell r="A274" t="str">
            <v>N0025600300</v>
          </cell>
          <cell r="B274">
            <v>32750</v>
          </cell>
          <cell r="C274">
            <v>55000</v>
          </cell>
        </row>
        <row r="275">
          <cell r="A275" t="str">
            <v>N0025600680</v>
          </cell>
          <cell r="B275">
            <v>57750</v>
          </cell>
          <cell r="C275">
            <v>52500</v>
          </cell>
        </row>
        <row r="276">
          <cell r="A276" t="str">
            <v>N0025600700</v>
          </cell>
          <cell r="B276">
            <v>4800</v>
          </cell>
          <cell r="C276">
            <v>5300</v>
          </cell>
        </row>
        <row r="277">
          <cell r="A277" t="str">
            <v>N0025600720</v>
          </cell>
          <cell r="B277">
            <v>6700</v>
          </cell>
          <cell r="C277">
            <v>7500</v>
          </cell>
        </row>
        <row r="278">
          <cell r="A278" t="str">
            <v>N0025600760</v>
          </cell>
          <cell r="B278">
            <v>6200</v>
          </cell>
          <cell r="C278">
            <v>6900</v>
          </cell>
        </row>
        <row r="279">
          <cell r="A279" t="str">
            <v>N0025600780</v>
          </cell>
          <cell r="B279">
            <v>10000</v>
          </cell>
          <cell r="C279">
            <v>11000</v>
          </cell>
        </row>
        <row r="280">
          <cell r="A280" t="str">
            <v>N0025600850</v>
          </cell>
          <cell r="B280">
            <v>20000</v>
          </cell>
          <cell r="C280">
            <v>41500</v>
          </cell>
        </row>
        <row r="281">
          <cell r="A281" t="str">
            <v>N0025600910</v>
          </cell>
          <cell r="B281">
            <v>25500</v>
          </cell>
          <cell r="C281">
            <v>25500</v>
          </cell>
        </row>
        <row r="282">
          <cell r="A282" t="str">
            <v>N0025600980</v>
          </cell>
          <cell r="B282">
            <v>35500</v>
          </cell>
          <cell r="C282">
            <v>45250</v>
          </cell>
        </row>
        <row r="283">
          <cell r="A283" t="str">
            <v>N0025601100</v>
          </cell>
          <cell r="B283">
            <v>7200</v>
          </cell>
          <cell r="C283">
            <v>9800</v>
          </cell>
        </row>
        <row r="284">
          <cell r="A284" t="str">
            <v>N002560112X</v>
          </cell>
          <cell r="B284">
            <v>4600</v>
          </cell>
          <cell r="C284">
            <v>5300</v>
          </cell>
        </row>
        <row r="285">
          <cell r="A285" t="str">
            <v>N002560114M</v>
          </cell>
          <cell r="B285">
            <v>85000</v>
          </cell>
          <cell r="C285">
            <v>106000</v>
          </cell>
        </row>
        <row r="286">
          <cell r="A286" t="str">
            <v>N002560182A</v>
          </cell>
          <cell r="B286">
            <v>6700</v>
          </cell>
          <cell r="C286">
            <v>11000</v>
          </cell>
        </row>
        <row r="287">
          <cell r="A287" t="str">
            <v>N0025602080</v>
          </cell>
          <cell r="B287">
            <v>32750</v>
          </cell>
          <cell r="C287">
            <v>12750</v>
          </cell>
        </row>
        <row r="288">
          <cell r="A288" t="str">
            <v>N0025602160</v>
          </cell>
          <cell r="B288">
            <v>5400</v>
          </cell>
          <cell r="C288">
            <v>6800</v>
          </cell>
        </row>
        <row r="289">
          <cell r="A289" t="str">
            <v>N0025602180</v>
          </cell>
          <cell r="B289">
            <v>3750</v>
          </cell>
          <cell r="C289">
            <v>4700</v>
          </cell>
        </row>
        <row r="290">
          <cell r="A290" t="str">
            <v>N0025602240</v>
          </cell>
          <cell r="B290">
            <v>5200</v>
          </cell>
          <cell r="C290">
            <v>6500</v>
          </cell>
        </row>
        <row r="291">
          <cell r="A291" t="str">
            <v>N0025602260</v>
          </cell>
          <cell r="B291">
            <v>3850</v>
          </cell>
          <cell r="C291">
            <v>4850</v>
          </cell>
        </row>
        <row r="292">
          <cell r="A292" t="str">
            <v>N0025602270</v>
          </cell>
          <cell r="B292">
            <v>42000</v>
          </cell>
          <cell r="C292">
            <v>102000</v>
          </cell>
        </row>
        <row r="293">
          <cell r="A293" t="str">
            <v>N0025602280</v>
          </cell>
          <cell r="B293">
            <v>4850</v>
          </cell>
          <cell r="C293">
            <v>6100</v>
          </cell>
        </row>
        <row r="294">
          <cell r="A294" t="str">
            <v>N002560230N</v>
          </cell>
          <cell r="B294">
            <v>5300</v>
          </cell>
          <cell r="C294">
            <v>6800</v>
          </cell>
        </row>
        <row r="295">
          <cell r="A295" t="str">
            <v>N002560232M</v>
          </cell>
          <cell r="B295">
            <v>20000</v>
          </cell>
          <cell r="C295">
            <v>26750</v>
          </cell>
        </row>
        <row r="296">
          <cell r="A296" t="str">
            <v>N002560242M</v>
          </cell>
          <cell r="B296">
            <v>9100</v>
          </cell>
          <cell r="C296">
            <v>13250</v>
          </cell>
        </row>
        <row r="297">
          <cell r="A297" t="str">
            <v>N002560244A</v>
          </cell>
          <cell r="B297">
            <v>5300</v>
          </cell>
          <cell r="C297">
            <v>6600</v>
          </cell>
        </row>
        <row r="298">
          <cell r="A298" t="str">
            <v>N0025602480</v>
          </cell>
          <cell r="B298">
            <v>7300</v>
          </cell>
          <cell r="C298">
            <v>9100</v>
          </cell>
        </row>
        <row r="299">
          <cell r="A299" t="str">
            <v>N0025602690</v>
          </cell>
          <cell r="B299">
            <v>17250</v>
          </cell>
          <cell r="C299">
            <v>24000</v>
          </cell>
        </row>
        <row r="300">
          <cell r="A300" t="str">
            <v>N0025603120</v>
          </cell>
          <cell r="B300">
            <v>232000</v>
          </cell>
          <cell r="C300">
            <v>327500</v>
          </cell>
        </row>
        <row r="301">
          <cell r="A301" t="str">
            <v>N0025603260</v>
          </cell>
          <cell r="B301">
            <v>97000</v>
          </cell>
          <cell r="C301">
            <v>88000</v>
          </cell>
        </row>
        <row r="302">
          <cell r="A302" t="str">
            <v>N002560326M</v>
          </cell>
          <cell r="B302">
            <v>63000</v>
          </cell>
          <cell r="C302">
            <v>63000</v>
          </cell>
        </row>
        <row r="303">
          <cell r="A303" t="str">
            <v>N0025603880</v>
          </cell>
          <cell r="B303">
            <v>31700</v>
          </cell>
          <cell r="C303">
            <v>34750</v>
          </cell>
        </row>
        <row r="304">
          <cell r="A304" t="str">
            <v>N0025610190</v>
          </cell>
          <cell r="B304">
            <v>28500</v>
          </cell>
          <cell r="C304">
            <v>12750</v>
          </cell>
        </row>
        <row r="305">
          <cell r="A305" t="str">
            <v>N002567250A</v>
          </cell>
          <cell r="B305">
            <v>500</v>
          </cell>
          <cell r="C305">
            <v>600</v>
          </cell>
        </row>
        <row r="306">
          <cell r="A306" t="str">
            <v>N0025673170</v>
          </cell>
          <cell r="B306">
            <v>500</v>
          </cell>
          <cell r="C306">
            <v>300</v>
          </cell>
        </row>
        <row r="307">
          <cell r="A307" t="str">
            <v>N0025677750</v>
          </cell>
          <cell r="B307">
            <v>500</v>
          </cell>
          <cell r="C307">
            <v>600</v>
          </cell>
        </row>
        <row r="308">
          <cell r="A308" t="str">
            <v>N0025677760</v>
          </cell>
          <cell r="B308">
            <v>500</v>
          </cell>
          <cell r="C308">
            <v>600</v>
          </cell>
        </row>
        <row r="309">
          <cell r="A309" t="str">
            <v>N0025677770</v>
          </cell>
          <cell r="B309">
            <v>500</v>
          </cell>
          <cell r="C309">
            <v>600</v>
          </cell>
        </row>
        <row r="310">
          <cell r="A310" t="str">
            <v>N002569012A</v>
          </cell>
          <cell r="B310">
            <v>2475</v>
          </cell>
          <cell r="C310">
            <v>4400</v>
          </cell>
        </row>
        <row r="311">
          <cell r="A311" t="str">
            <v>N002569012S</v>
          </cell>
          <cell r="B311">
            <v>7200</v>
          </cell>
          <cell r="C311">
            <v>6500</v>
          </cell>
        </row>
        <row r="312">
          <cell r="A312" t="str">
            <v>N0025700040</v>
          </cell>
          <cell r="B312">
            <v>7200</v>
          </cell>
          <cell r="C312">
            <v>11500</v>
          </cell>
        </row>
        <row r="313">
          <cell r="A313" t="str">
            <v>N0025700050</v>
          </cell>
          <cell r="B313">
            <v>3300</v>
          </cell>
          <cell r="C313">
            <v>4100</v>
          </cell>
        </row>
        <row r="314">
          <cell r="A314" t="str">
            <v>N0025710070</v>
          </cell>
          <cell r="B314">
            <v>6900</v>
          </cell>
          <cell r="C314">
            <v>6900</v>
          </cell>
        </row>
        <row r="315">
          <cell r="A315" t="str">
            <v>N002571010B</v>
          </cell>
          <cell r="B315">
            <v>14750</v>
          </cell>
          <cell r="C315">
            <v>12000</v>
          </cell>
        </row>
        <row r="316">
          <cell r="A316" t="str">
            <v>N002580014B</v>
          </cell>
          <cell r="B316">
            <v>6100</v>
          </cell>
          <cell r="C316">
            <v>7900</v>
          </cell>
        </row>
        <row r="317">
          <cell r="A317" t="str">
            <v>N002580016A</v>
          </cell>
          <cell r="B317">
            <v>2175</v>
          </cell>
          <cell r="C317">
            <v>3650</v>
          </cell>
        </row>
        <row r="318">
          <cell r="A318" t="str">
            <v>N0025800190</v>
          </cell>
          <cell r="B318">
            <v>14750</v>
          </cell>
          <cell r="C318">
            <v>16750</v>
          </cell>
        </row>
        <row r="319">
          <cell r="A319" t="str">
            <v>N0025800390</v>
          </cell>
          <cell r="B319">
            <v>27750</v>
          </cell>
          <cell r="C319">
            <v>43250</v>
          </cell>
        </row>
        <row r="320">
          <cell r="A320" t="str">
            <v>N0026100060</v>
          </cell>
          <cell r="B320">
            <v>14750</v>
          </cell>
          <cell r="C320">
            <v>19750</v>
          </cell>
        </row>
        <row r="321">
          <cell r="A321" t="str">
            <v>N0026100370</v>
          </cell>
          <cell r="B321">
            <v>6800</v>
          </cell>
          <cell r="C321">
            <v>6800</v>
          </cell>
        </row>
        <row r="322">
          <cell r="A322" t="str">
            <v>N0026100810</v>
          </cell>
          <cell r="B322">
            <v>7100</v>
          </cell>
          <cell r="C322">
            <v>10500</v>
          </cell>
        </row>
        <row r="323">
          <cell r="A323" t="str">
            <v>N0026101350</v>
          </cell>
          <cell r="B323">
            <v>31000</v>
          </cell>
          <cell r="C323">
            <v>24250</v>
          </cell>
        </row>
        <row r="324">
          <cell r="A324" t="str">
            <v>N0026103060</v>
          </cell>
          <cell r="B324">
            <v>6200</v>
          </cell>
          <cell r="C324">
            <v>8900</v>
          </cell>
        </row>
        <row r="325">
          <cell r="A325" t="str">
            <v>N0026103120</v>
          </cell>
          <cell r="B325">
            <v>5200</v>
          </cell>
          <cell r="C325">
            <v>7700</v>
          </cell>
        </row>
        <row r="326">
          <cell r="A326" t="str">
            <v>N0026103140</v>
          </cell>
          <cell r="B326">
            <v>5600</v>
          </cell>
          <cell r="C326">
            <v>8000</v>
          </cell>
        </row>
        <row r="327">
          <cell r="A327" t="str">
            <v>N0026103160</v>
          </cell>
          <cell r="B327">
            <v>5800</v>
          </cell>
          <cell r="C327">
            <v>8300</v>
          </cell>
        </row>
        <row r="328">
          <cell r="A328" t="str">
            <v>N0026103280</v>
          </cell>
          <cell r="B328">
            <v>8600</v>
          </cell>
          <cell r="C328">
            <v>12750</v>
          </cell>
        </row>
        <row r="329">
          <cell r="A329" t="str">
            <v>N0026103340</v>
          </cell>
          <cell r="B329">
            <v>7400</v>
          </cell>
          <cell r="C329">
            <v>10750</v>
          </cell>
        </row>
        <row r="330">
          <cell r="A330" t="str">
            <v>N0026103400</v>
          </cell>
          <cell r="B330">
            <v>8400</v>
          </cell>
          <cell r="C330">
            <v>12250</v>
          </cell>
        </row>
        <row r="331">
          <cell r="A331" t="str">
            <v>N0026190000</v>
          </cell>
          <cell r="B331">
            <v>12200</v>
          </cell>
          <cell r="C331">
            <v>18000</v>
          </cell>
        </row>
        <row r="332">
          <cell r="A332" t="str">
            <v>N0026190010</v>
          </cell>
          <cell r="B332">
            <v>2125</v>
          </cell>
          <cell r="C332">
            <v>5700</v>
          </cell>
        </row>
        <row r="333">
          <cell r="A333" t="str">
            <v>N0027000010</v>
          </cell>
          <cell r="B333">
            <v>2650</v>
          </cell>
          <cell r="C333">
            <v>2650</v>
          </cell>
        </row>
        <row r="334">
          <cell r="A334" t="str">
            <v>N0027000110</v>
          </cell>
          <cell r="B334">
            <v>5000</v>
          </cell>
          <cell r="C334">
            <v>5000</v>
          </cell>
        </row>
        <row r="335">
          <cell r="A335" t="str">
            <v>N0027000290</v>
          </cell>
          <cell r="B335">
            <v>2375</v>
          </cell>
          <cell r="C335">
            <v>2375</v>
          </cell>
        </row>
        <row r="336">
          <cell r="A336" t="str">
            <v>N0027000900</v>
          </cell>
          <cell r="B336">
            <v>62500</v>
          </cell>
          <cell r="C336">
            <v>47500</v>
          </cell>
        </row>
        <row r="337">
          <cell r="A337" t="str">
            <v>N0027100010</v>
          </cell>
          <cell r="B337">
            <v>220000</v>
          </cell>
          <cell r="C337">
            <v>180000</v>
          </cell>
        </row>
        <row r="338">
          <cell r="A338" t="str">
            <v>N0027400660</v>
          </cell>
          <cell r="B338">
            <v>33500</v>
          </cell>
          <cell r="C338">
            <v>35250</v>
          </cell>
        </row>
        <row r="339">
          <cell r="A339" t="str">
            <v>N0028300360</v>
          </cell>
          <cell r="B339">
            <v>4150</v>
          </cell>
          <cell r="C339">
            <v>4150</v>
          </cell>
        </row>
        <row r="340">
          <cell r="A340" t="str">
            <v>N0028300380</v>
          </cell>
          <cell r="B340">
            <v>3450</v>
          </cell>
          <cell r="C340">
            <v>3450</v>
          </cell>
        </row>
        <row r="341">
          <cell r="A341" t="str">
            <v>N0028300400</v>
          </cell>
          <cell r="B341">
            <v>3800</v>
          </cell>
          <cell r="C341">
            <v>3800</v>
          </cell>
        </row>
        <row r="342">
          <cell r="A342" t="str">
            <v>N0028300420</v>
          </cell>
          <cell r="B342">
            <v>3300</v>
          </cell>
          <cell r="C342">
            <v>3300</v>
          </cell>
        </row>
        <row r="343">
          <cell r="A343" t="str">
            <v>N0028300440</v>
          </cell>
          <cell r="B343">
            <v>4050</v>
          </cell>
          <cell r="C343">
            <v>4150</v>
          </cell>
        </row>
        <row r="344">
          <cell r="A344" t="str">
            <v>N002830046M</v>
          </cell>
          <cell r="B344">
            <v>13750</v>
          </cell>
          <cell r="C344">
            <v>18750</v>
          </cell>
        </row>
        <row r="345">
          <cell r="A345" t="str">
            <v>N0028300680</v>
          </cell>
          <cell r="B345">
            <v>7100</v>
          </cell>
          <cell r="C345">
            <v>7300</v>
          </cell>
        </row>
        <row r="346">
          <cell r="A346" t="str">
            <v>N002860010R</v>
          </cell>
          <cell r="B346">
            <v>14000</v>
          </cell>
          <cell r="C346">
            <v>16250</v>
          </cell>
        </row>
        <row r="347">
          <cell r="A347" t="str">
            <v>N0029000210</v>
          </cell>
          <cell r="B347">
            <v>13500</v>
          </cell>
          <cell r="C347">
            <v>13250</v>
          </cell>
        </row>
        <row r="348">
          <cell r="A348" t="str">
            <v>N0029290210</v>
          </cell>
          <cell r="B348">
            <v>21000</v>
          </cell>
          <cell r="C348">
            <v>27500</v>
          </cell>
        </row>
        <row r="349">
          <cell r="A349" t="str">
            <v>N0030500020</v>
          </cell>
          <cell r="B349">
            <v>7900</v>
          </cell>
          <cell r="C349">
            <v>7900</v>
          </cell>
        </row>
        <row r="350">
          <cell r="A350" t="str">
            <v>N003050002A</v>
          </cell>
          <cell r="B350">
            <v>19500</v>
          </cell>
          <cell r="C350">
            <v>20500</v>
          </cell>
        </row>
        <row r="351">
          <cell r="A351" t="str">
            <v>N0030500080</v>
          </cell>
          <cell r="B351">
            <v>3650</v>
          </cell>
          <cell r="C351">
            <v>3650</v>
          </cell>
        </row>
        <row r="352">
          <cell r="A352" t="str">
            <v>N0030500130</v>
          </cell>
          <cell r="B352">
            <v>2700</v>
          </cell>
          <cell r="C352">
            <v>2700</v>
          </cell>
        </row>
        <row r="353">
          <cell r="A353" t="str">
            <v>N0030500140</v>
          </cell>
          <cell r="B353">
            <v>3450</v>
          </cell>
          <cell r="C353">
            <v>3450</v>
          </cell>
        </row>
        <row r="354">
          <cell r="A354" t="str">
            <v>N0030500260</v>
          </cell>
          <cell r="B354">
            <v>11500</v>
          </cell>
          <cell r="C354">
            <v>11500</v>
          </cell>
        </row>
        <row r="355">
          <cell r="A355" t="str">
            <v>N0030500270</v>
          </cell>
          <cell r="B355">
            <v>11500</v>
          </cell>
          <cell r="C355">
            <v>11500</v>
          </cell>
        </row>
        <row r="356">
          <cell r="A356" t="str">
            <v>N0030500360</v>
          </cell>
          <cell r="B356">
            <v>4150</v>
          </cell>
          <cell r="C356">
            <v>4150</v>
          </cell>
        </row>
        <row r="357">
          <cell r="A357" t="str">
            <v>N0030500380</v>
          </cell>
          <cell r="B357">
            <v>11750</v>
          </cell>
          <cell r="C357">
            <v>11750</v>
          </cell>
        </row>
        <row r="358">
          <cell r="A358" t="str">
            <v>N0030500420</v>
          </cell>
          <cell r="B358">
            <v>3100</v>
          </cell>
          <cell r="C358">
            <v>3100</v>
          </cell>
        </row>
        <row r="359">
          <cell r="A359" t="str">
            <v>N0030500520</v>
          </cell>
          <cell r="B359">
            <v>4050</v>
          </cell>
          <cell r="C359">
            <v>4050</v>
          </cell>
        </row>
        <row r="360">
          <cell r="A360" t="str">
            <v>N0030500560</v>
          </cell>
          <cell r="B360">
            <v>4500</v>
          </cell>
          <cell r="C360">
            <v>4500</v>
          </cell>
        </row>
        <row r="361">
          <cell r="A361" t="str">
            <v>N0030500670</v>
          </cell>
          <cell r="B361">
            <v>6900</v>
          </cell>
          <cell r="C361">
            <v>7800</v>
          </cell>
        </row>
        <row r="362">
          <cell r="A362" t="str">
            <v>N0030500680</v>
          </cell>
          <cell r="B362">
            <v>4450</v>
          </cell>
          <cell r="C362">
            <v>4450</v>
          </cell>
        </row>
        <row r="363">
          <cell r="A363" t="str">
            <v>N0030501230</v>
          </cell>
          <cell r="B363">
            <v>4700</v>
          </cell>
          <cell r="C363">
            <v>4700</v>
          </cell>
        </row>
        <row r="364">
          <cell r="A364" t="str">
            <v>N0030501310</v>
          </cell>
          <cell r="B364">
            <v>3300</v>
          </cell>
          <cell r="C364">
            <v>3300</v>
          </cell>
        </row>
        <row r="365">
          <cell r="A365" t="str">
            <v>N003052005A</v>
          </cell>
          <cell r="B365">
            <v>4900</v>
          </cell>
          <cell r="C365">
            <v>4900</v>
          </cell>
        </row>
        <row r="366">
          <cell r="A366" t="str">
            <v>N003060046M</v>
          </cell>
          <cell r="B366">
            <v>127000</v>
          </cell>
          <cell r="C366">
            <v>177000</v>
          </cell>
        </row>
        <row r="367">
          <cell r="A367" t="str">
            <v>N0030600500</v>
          </cell>
          <cell r="B367">
            <v>10000</v>
          </cell>
          <cell r="C367">
            <v>11000</v>
          </cell>
        </row>
        <row r="368">
          <cell r="A368" t="str">
            <v>N0030800120</v>
          </cell>
          <cell r="B368">
            <v>9200</v>
          </cell>
          <cell r="C368">
            <v>12000</v>
          </cell>
        </row>
        <row r="369">
          <cell r="A369" t="str">
            <v>N0030800260</v>
          </cell>
          <cell r="B369">
            <v>2200</v>
          </cell>
          <cell r="C369">
            <v>2200</v>
          </cell>
        </row>
        <row r="370">
          <cell r="A370" t="str">
            <v>N0031000420</v>
          </cell>
          <cell r="B370">
            <v>3050</v>
          </cell>
          <cell r="C370">
            <v>3050</v>
          </cell>
        </row>
        <row r="371">
          <cell r="A371" t="str">
            <v>N0031100140</v>
          </cell>
          <cell r="B371">
            <v>14250</v>
          </cell>
          <cell r="C371">
            <v>23250</v>
          </cell>
        </row>
        <row r="372">
          <cell r="A372" t="str">
            <v>N0031100160</v>
          </cell>
          <cell r="B372">
            <v>3400</v>
          </cell>
          <cell r="C372">
            <v>3400</v>
          </cell>
        </row>
        <row r="373">
          <cell r="A373" t="str">
            <v>N0031100190</v>
          </cell>
          <cell r="B373">
            <v>61000</v>
          </cell>
          <cell r="C373">
            <v>122000</v>
          </cell>
        </row>
        <row r="374">
          <cell r="A374" t="str">
            <v>N0031800060</v>
          </cell>
          <cell r="B374">
            <v>42250</v>
          </cell>
          <cell r="C374">
            <v>45750</v>
          </cell>
        </row>
        <row r="375">
          <cell r="A375" t="str">
            <v>N0031801030</v>
          </cell>
          <cell r="B375">
            <v>4100</v>
          </cell>
          <cell r="C375">
            <v>4000</v>
          </cell>
        </row>
        <row r="376">
          <cell r="A376" t="str">
            <v>N003180123N</v>
          </cell>
          <cell r="B376">
            <v>23250</v>
          </cell>
          <cell r="C376">
            <v>22000</v>
          </cell>
        </row>
        <row r="377">
          <cell r="A377" t="str">
            <v>N003181003A</v>
          </cell>
          <cell r="B377">
            <v>500</v>
          </cell>
          <cell r="C377">
            <v>600</v>
          </cell>
        </row>
        <row r="378">
          <cell r="A378" t="str">
            <v>N003181004A</v>
          </cell>
          <cell r="B378">
            <v>500</v>
          </cell>
          <cell r="C378">
            <v>600</v>
          </cell>
        </row>
        <row r="379">
          <cell r="A379" t="str">
            <v>N0031891030</v>
          </cell>
          <cell r="B379">
            <v>430</v>
          </cell>
          <cell r="C379">
            <v>430</v>
          </cell>
        </row>
        <row r="380">
          <cell r="A380" t="str">
            <v>N003280009A</v>
          </cell>
          <cell r="B380">
            <v>3750</v>
          </cell>
          <cell r="C380">
            <v>3750</v>
          </cell>
        </row>
        <row r="381">
          <cell r="A381" t="str">
            <v>N0032800820</v>
          </cell>
          <cell r="B381">
            <v>3400</v>
          </cell>
          <cell r="C381">
            <v>3800</v>
          </cell>
        </row>
        <row r="382">
          <cell r="A382" t="str">
            <v>N003290002C</v>
          </cell>
          <cell r="B382">
            <v>17250</v>
          </cell>
          <cell r="C382">
            <v>35000</v>
          </cell>
        </row>
        <row r="383">
          <cell r="A383" t="str">
            <v>N0032900090</v>
          </cell>
          <cell r="B383">
            <v>5600</v>
          </cell>
          <cell r="C383">
            <v>5600</v>
          </cell>
        </row>
        <row r="384">
          <cell r="A384" t="str">
            <v>N003290009A</v>
          </cell>
          <cell r="B384">
            <v>10500</v>
          </cell>
          <cell r="C384">
            <v>10500</v>
          </cell>
        </row>
        <row r="385">
          <cell r="A385" t="str">
            <v>N0032900130</v>
          </cell>
          <cell r="B385">
            <v>5700</v>
          </cell>
          <cell r="C385">
            <v>5700</v>
          </cell>
        </row>
        <row r="386">
          <cell r="A386" t="str">
            <v>N0032900150</v>
          </cell>
          <cell r="B386">
            <v>24750</v>
          </cell>
          <cell r="C386">
            <v>23000</v>
          </cell>
        </row>
        <row r="387">
          <cell r="A387" t="str">
            <v>N0032900160</v>
          </cell>
          <cell r="B387">
            <v>8500</v>
          </cell>
          <cell r="C387">
            <v>8400</v>
          </cell>
        </row>
        <row r="388">
          <cell r="A388" t="str">
            <v>N0032900230</v>
          </cell>
          <cell r="B388">
            <v>7700</v>
          </cell>
          <cell r="C388">
            <v>7700</v>
          </cell>
        </row>
        <row r="389">
          <cell r="A389" t="str">
            <v>N0032900270</v>
          </cell>
          <cell r="B389">
            <v>4800</v>
          </cell>
          <cell r="C389">
            <v>4800</v>
          </cell>
        </row>
        <row r="390">
          <cell r="A390" t="str">
            <v>N0032900290</v>
          </cell>
          <cell r="B390">
            <v>7200</v>
          </cell>
          <cell r="C390">
            <v>7200</v>
          </cell>
        </row>
        <row r="391">
          <cell r="A391" t="str">
            <v>N0032900310</v>
          </cell>
          <cell r="B391">
            <v>8800</v>
          </cell>
          <cell r="C391">
            <v>8800</v>
          </cell>
        </row>
        <row r="392">
          <cell r="A392" t="str">
            <v>N003290035V</v>
          </cell>
          <cell r="B392">
            <v>13750</v>
          </cell>
          <cell r="C392">
            <v>13750</v>
          </cell>
        </row>
        <row r="393">
          <cell r="A393" t="str">
            <v>N0032900590</v>
          </cell>
          <cell r="B393">
            <v>7500</v>
          </cell>
          <cell r="C393">
            <v>7200</v>
          </cell>
        </row>
        <row r="394">
          <cell r="A394" t="str">
            <v>N003290063W</v>
          </cell>
          <cell r="B394">
            <v>5800</v>
          </cell>
          <cell r="C394">
            <v>5800</v>
          </cell>
        </row>
        <row r="395">
          <cell r="A395" t="str">
            <v>N003290065B</v>
          </cell>
          <cell r="B395">
            <v>11000</v>
          </cell>
          <cell r="C395">
            <v>11000</v>
          </cell>
        </row>
        <row r="396">
          <cell r="A396" t="str">
            <v>N0032900710</v>
          </cell>
          <cell r="B396">
            <v>5900</v>
          </cell>
          <cell r="C396">
            <v>4250</v>
          </cell>
        </row>
        <row r="397">
          <cell r="A397" t="str">
            <v>N003290081N</v>
          </cell>
          <cell r="B397">
            <v>7100</v>
          </cell>
          <cell r="C397">
            <v>7100</v>
          </cell>
        </row>
        <row r="398">
          <cell r="A398" t="str">
            <v>N0032900830</v>
          </cell>
          <cell r="B398">
            <v>7000</v>
          </cell>
          <cell r="C398">
            <v>7000</v>
          </cell>
        </row>
        <row r="399">
          <cell r="A399" t="str">
            <v>N0032901000</v>
          </cell>
          <cell r="B399">
            <v>93000</v>
          </cell>
          <cell r="C399">
            <v>70000</v>
          </cell>
        </row>
        <row r="400">
          <cell r="A400" t="str">
            <v>N0032901070</v>
          </cell>
          <cell r="B400">
            <v>11500</v>
          </cell>
          <cell r="C400">
            <v>11500</v>
          </cell>
        </row>
        <row r="401">
          <cell r="A401" t="str">
            <v>N0032901090</v>
          </cell>
          <cell r="B401">
            <v>45000</v>
          </cell>
          <cell r="C401">
            <v>47500</v>
          </cell>
        </row>
        <row r="402">
          <cell r="A402" t="str">
            <v>N0032901230</v>
          </cell>
          <cell r="B402">
            <v>10000</v>
          </cell>
          <cell r="C402">
            <v>23750</v>
          </cell>
        </row>
        <row r="403">
          <cell r="A403" t="str">
            <v>N003290135C</v>
          </cell>
          <cell r="B403">
            <v>2100</v>
          </cell>
          <cell r="C403">
            <v>2100</v>
          </cell>
        </row>
        <row r="404">
          <cell r="A404" t="str">
            <v>N0032901370</v>
          </cell>
          <cell r="B404">
            <v>3500</v>
          </cell>
          <cell r="C404">
            <v>3500</v>
          </cell>
        </row>
        <row r="405">
          <cell r="A405" t="str">
            <v>N0032901590</v>
          </cell>
          <cell r="B405">
            <v>8700</v>
          </cell>
          <cell r="C405">
            <v>9400</v>
          </cell>
        </row>
        <row r="406">
          <cell r="A406" t="str">
            <v>N0032901910</v>
          </cell>
          <cell r="B406">
            <v>36750</v>
          </cell>
          <cell r="C406">
            <v>36750</v>
          </cell>
        </row>
        <row r="407">
          <cell r="A407" t="str">
            <v>N0032902050</v>
          </cell>
          <cell r="B407">
            <v>11250</v>
          </cell>
          <cell r="C407">
            <v>10250</v>
          </cell>
        </row>
        <row r="408">
          <cell r="A408" t="str">
            <v>N003290237M</v>
          </cell>
          <cell r="B408">
            <v>18250</v>
          </cell>
          <cell r="C408">
            <v>17500</v>
          </cell>
        </row>
        <row r="409">
          <cell r="A409" t="str">
            <v>N003290238N</v>
          </cell>
          <cell r="B409">
            <v>24750</v>
          </cell>
          <cell r="C409">
            <v>41500</v>
          </cell>
        </row>
        <row r="410">
          <cell r="A410" t="str">
            <v>N0032902450</v>
          </cell>
          <cell r="B410">
            <v>6600</v>
          </cell>
          <cell r="C410">
            <v>7900</v>
          </cell>
        </row>
        <row r="411">
          <cell r="A411" t="str">
            <v>N0032902460</v>
          </cell>
          <cell r="B411">
            <v>6100</v>
          </cell>
          <cell r="C411">
            <v>3250</v>
          </cell>
        </row>
        <row r="412">
          <cell r="A412" t="str">
            <v>N0032902470</v>
          </cell>
          <cell r="B412">
            <v>11000</v>
          </cell>
          <cell r="C412">
            <v>10250</v>
          </cell>
        </row>
        <row r="413">
          <cell r="A413" t="str">
            <v>N0032902480</v>
          </cell>
          <cell r="B413">
            <v>2700</v>
          </cell>
          <cell r="C413">
            <v>3250</v>
          </cell>
        </row>
        <row r="414">
          <cell r="A414" t="str">
            <v>N0032902500</v>
          </cell>
          <cell r="B414">
            <v>4500</v>
          </cell>
          <cell r="C414">
            <v>5400</v>
          </cell>
        </row>
        <row r="415">
          <cell r="A415" t="str">
            <v>N0032902520</v>
          </cell>
          <cell r="B415">
            <v>3150</v>
          </cell>
          <cell r="C415">
            <v>3750</v>
          </cell>
        </row>
        <row r="416">
          <cell r="A416" t="str">
            <v>N003290260N</v>
          </cell>
          <cell r="B416">
            <v>3900</v>
          </cell>
          <cell r="C416">
            <v>4700</v>
          </cell>
        </row>
        <row r="417">
          <cell r="A417" t="str">
            <v>N0032902620</v>
          </cell>
          <cell r="B417">
            <v>3100</v>
          </cell>
          <cell r="C417">
            <v>3700</v>
          </cell>
        </row>
        <row r="418">
          <cell r="A418" t="str">
            <v>N0032902660</v>
          </cell>
          <cell r="B418">
            <v>6500</v>
          </cell>
          <cell r="C418">
            <v>7900</v>
          </cell>
        </row>
        <row r="419">
          <cell r="A419" t="str">
            <v>N003290266A</v>
          </cell>
          <cell r="B419">
            <v>2175</v>
          </cell>
          <cell r="C419">
            <v>2650</v>
          </cell>
        </row>
        <row r="420">
          <cell r="A420" t="str">
            <v>N003290266B</v>
          </cell>
          <cell r="B420">
            <v>3900</v>
          </cell>
          <cell r="C420">
            <v>4800</v>
          </cell>
        </row>
        <row r="421">
          <cell r="A421" t="str">
            <v>N0032902680</v>
          </cell>
          <cell r="B421">
            <v>3600</v>
          </cell>
          <cell r="C421">
            <v>4300</v>
          </cell>
        </row>
        <row r="422">
          <cell r="A422" t="str">
            <v>N0032902720</v>
          </cell>
          <cell r="B422">
            <v>9000</v>
          </cell>
          <cell r="C422">
            <v>7300</v>
          </cell>
        </row>
        <row r="423">
          <cell r="A423" t="str">
            <v>N0032902860</v>
          </cell>
          <cell r="B423">
            <v>23750</v>
          </cell>
          <cell r="C423">
            <v>38250</v>
          </cell>
        </row>
        <row r="424">
          <cell r="A424" t="str">
            <v>N0032902940</v>
          </cell>
          <cell r="B424">
            <v>5200</v>
          </cell>
          <cell r="C424">
            <v>5200</v>
          </cell>
        </row>
        <row r="425">
          <cell r="A425" t="str">
            <v>N003290294C</v>
          </cell>
          <cell r="B425">
            <v>12500</v>
          </cell>
          <cell r="C425">
            <v>12500</v>
          </cell>
        </row>
        <row r="426">
          <cell r="A426" t="str">
            <v>N0032903140</v>
          </cell>
          <cell r="B426">
            <v>14000</v>
          </cell>
          <cell r="C426">
            <v>25000</v>
          </cell>
        </row>
        <row r="427">
          <cell r="A427" t="str">
            <v>N003290342N</v>
          </cell>
          <cell r="B427">
            <v>1950</v>
          </cell>
          <cell r="C427">
            <v>1950</v>
          </cell>
        </row>
        <row r="428">
          <cell r="A428" t="str">
            <v>N0032903540</v>
          </cell>
          <cell r="B428">
            <v>6700</v>
          </cell>
          <cell r="C428">
            <v>6700</v>
          </cell>
        </row>
        <row r="429">
          <cell r="A429" t="str">
            <v>N0032903580</v>
          </cell>
          <cell r="B429">
            <v>3000</v>
          </cell>
          <cell r="C429">
            <v>3000</v>
          </cell>
        </row>
        <row r="430">
          <cell r="A430" t="str">
            <v>N0032903600</v>
          </cell>
          <cell r="B430">
            <v>3650</v>
          </cell>
          <cell r="C430">
            <v>3650</v>
          </cell>
        </row>
        <row r="431">
          <cell r="A431" t="str">
            <v>N0032903640</v>
          </cell>
          <cell r="B431">
            <v>23500</v>
          </cell>
          <cell r="C431">
            <v>26750</v>
          </cell>
        </row>
        <row r="432">
          <cell r="A432" t="str">
            <v>N0032903740</v>
          </cell>
          <cell r="B432">
            <v>5900</v>
          </cell>
          <cell r="C432">
            <v>5900</v>
          </cell>
        </row>
        <row r="433">
          <cell r="A433" t="str">
            <v>N0032910040</v>
          </cell>
          <cell r="B433">
            <v>30000</v>
          </cell>
          <cell r="C433">
            <v>30000</v>
          </cell>
        </row>
        <row r="434">
          <cell r="A434" t="str">
            <v>N0032970000</v>
          </cell>
          <cell r="B434">
            <v>650</v>
          </cell>
          <cell r="C434">
            <v>800</v>
          </cell>
        </row>
        <row r="435">
          <cell r="A435" t="str">
            <v>N0032970200</v>
          </cell>
          <cell r="B435">
            <v>650</v>
          </cell>
          <cell r="C435">
            <v>800</v>
          </cell>
        </row>
        <row r="436">
          <cell r="A436" t="str">
            <v>N0032970270</v>
          </cell>
          <cell r="B436">
            <v>650</v>
          </cell>
          <cell r="C436">
            <v>800</v>
          </cell>
        </row>
        <row r="437">
          <cell r="A437" t="str">
            <v>N0032970350</v>
          </cell>
          <cell r="B437">
            <v>500</v>
          </cell>
          <cell r="C437">
            <v>600</v>
          </cell>
        </row>
        <row r="438">
          <cell r="A438" t="str">
            <v>N0032972070</v>
          </cell>
          <cell r="B438">
            <v>500</v>
          </cell>
          <cell r="C438">
            <v>600</v>
          </cell>
        </row>
        <row r="439">
          <cell r="A439" t="str">
            <v>N0032972460</v>
          </cell>
          <cell r="B439">
            <v>650</v>
          </cell>
          <cell r="C439">
            <v>800</v>
          </cell>
        </row>
        <row r="440">
          <cell r="A440" t="str">
            <v>N0032990240</v>
          </cell>
          <cell r="B440">
            <v>14750</v>
          </cell>
          <cell r="C440">
            <v>16500</v>
          </cell>
        </row>
        <row r="441">
          <cell r="A441" t="str">
            <v>N0033100240</v>
          </cell>
          <cell r="B441">
            <v>780</v>
          </cell>
          <cell r="C441">
            <v>780</v>
          </cell>
        </row>
        <row r="442">
          <cell r="A442" t="str">
            <v>N0034200010</v>
          </cell>
          <cell r="B442">
            <v>510</v>
          </cell>
          <cell r="C442">
            <v>510</v>
          </cell>
        </row>
        <row r="443">
          <cell r="A443" t="str">
            <v>N003429004F</v>
          </cell>
          <cell r="B443">
            <v>5500</v>
          </cell>
          <cell r="C443">
            <v>5600</v>
          </cell>
        </row>
        <row r="444">
          <cell r="A444" t="str">
            <v>N003500090N</v>
          </cell>
          <cell r="B444">
            <v>8200</v>
          </cell>
          <cell r="C444">
            <v>8200</v>
          </cell>
        </row>
        <row r="445">
          <cell r="A445" t="str">
            <v>N003510001G</v>
          </cell>
          <cell r="B445">
            <v>10000</v>
          </cell>
          <cell r="C445">
            <v>35500</v>
          </cell>
        </row>
        <row r="446">
          <cell r="A446" t="str">
            <v>N003510001M</v>
          </cell>
          <cell r="B446">
            <v>70000</v>
          </cell>
          <cell r="C446">
            <v>84000</v>
          </cell>
        </row>
        <row r="447">
          <cell r="A447" t="str">
            <v>N003510016X</v>
          </cell>
          <cell r="B447">
            <v>28500</v>
          </cell>
          <cell r="C447">
            <v>37000</v>
          </cell>
        </row>
        <row r="448">
          <cell r="A448" t="str">
            <v>N0035100180</v>
          </cell>
          <cell r="B448">
            <v>19500</v>
          </cell>
          <cell r="C448">
            <v>22000</v>
          </cell>
        </row>
        <row r="449">
          <cell r="A449" t="str">
            <v>N0035100325</v>
          </cell>
          <cell r="B449">
            <v>19000</v>
          </cell>
          <cell r="C449">
            <v>23750</v>
          </cell>
        </row>
        <row r="450">
          <cell r="A450" t="str">
            <v>N0035100327</v>
          </cell>
          <cell r="B450">
            <v>46500</v>
          </cell>
          <cell r="C450">
            <v>56000</v>
          </cell>
        </row>
        <row r="451">
          <cell r="A451" t="str">
            <v>N0035100329</v>
          </cell>
          <cell r="B451">
            <v>12500</v>
          </cell>
          <cell r="C451">
            <v>15750</v>
          </cell>
        </row>
        <row r="452">
          <cell r="A452" t="str">
            <v>N003510032M</v>
          </cell>
          <cell r="B452">
            <v>13500</v>
          </cell>
          <cell r="C452">
            <v>17500</v>
          </cell>
        </row>
        <row r="453">
          <cell r="A453" t="str">
            <v>N0035100340</v>
          </cell>
          <cell r="B453">
            <v>38500</v>
          </cell>
          <cell r="C453">
            <v>45750</v>
          </cell>
        </row>
        <row r="454">
          <cell r="A454" t="str">
            <v>N0035110100</v>
          </cell>
          <cell r="B454">
            <v>4450</v>
          </cell>
          <cell r="C454">
            <v>7000</v>
          </cell>
        </row>
        <row r="455">
          <cell r="A455" t="str">
            <v>N0035110140</v>
          </cell>
          <cell r="B455">
            <v>18000</v>
          </cell>
          <cell r="C455">
            <v>22500</v>
          </cell>
        </row>
        <row r="456">
          <cell r="A456" t="str">
            <v>N003670002S</v>
          </cell>
          <cell r="B456">
            <v>38500</v>
          </cell>
          <cell r="C456">
            <v>48250</v>
          </cell>
        </row>
        <row r="457">
          <cell r="A457" t="str">
            <v>N00367000S2</v>
          </cell>
          <cell r="B457">
            <v>11500</v>
          </cell>
          <cell r="C457">
            <v>12750</v>
          </cell>
        </row>
        <row r="458">
          <cell r="A458" t="str">
            <v>N0036701010</v>
          </cell>
          <cell r="B458">
            <v>259000</v>
          </cell>
          <cell r="C458">
            <v>340000</v>
          </cell>
        </row>
        <row r="459">
          <cell r="A459" t="str">
            <v>N0037700840</v>
          </cell>
          <cell r="B459">
            <v>9500</v>
          </cell>
          <cell r="C459">
            <v>11000</v>
          </cell>
        </row>
        <row r="460">
          <cell r="A460" t="str">
            <v>N0037700860</v>
          </cell>
          <cell r="B460">
            <v>1950</v>
          </cell>
          <cell r="C460">
            <v>1950</v>
          </cell>
        </row>
        <row r="461">
          <cell r="A461" t="str">
            <v>N0038700010</v>
          </cell>
          <cell r="B461">
            <v>60000</v>
          </cell>
          <cell r="C461">
            <v>68500</v>
          </cell>
        </row>
        <row r="462">
          <cell r="A462" t="str">
            <v>N0041200010</v>
          </cell>
          <cell r="B462">
            <v>187000</v>
          </cell>
          <cell r="C462">
            <v>208000</v>
          </cell>
        </row>
        <row r="463">
          <cell r="A463" t="str">
            <v>N0041200200</v>
          </cell>
          <cell r="B463">
            <v>8600</v>
          </cell>
          <cell r="C463">
            <v>11250</v>
          </cell>
        </row>
        <row r="464">
          <cell r="A464" t="str">
            <v>N0041202180</v>
          </cell>
          <cell r="B464">
            <v>8600</v>
          </cell>
          <cell r="C464">
            <v>12000</v>
          </cell>
        </row>
        <row r="465">
          <cell r="A465" t="str">
            <v>N0041202200</v>
          </cell>
          <cell r="B465">
            <v>3550</v>
          </cell>
          <cell r="C465">
            <v>7100</v>
          </cell>
        </row>
        <row r="466">
          <cell r="A466" t="str">
            <v>N0041202760</v>
          </cell>
          <cell r="B466">
            <v>31250</v>
          </cell>
          <cell r="C466">
            <v>35750</v>
          </cell>
        </row>
        <row r="467">
          <cell r="A467" t="str">
            <v>N004120280B</v>
          </cell>
          <cell r="B467">
            <v>5100</v>
          </cell>
          <cell r="C467">
            <v>10250</v>
          </cell>
        </row>
        <row r="468">
          <cell r="A468" t="str">
            <v>N0041202820</v>
          </cell>
          <cell r="B468">
            <v>2275</v>
          </cell>
          <cell r="C468">
            <v>4550</v>
          </cell>
        </row>
        <row r="469">
          <cell r="A469" t="str">
            <v>N0041202860</v>
          </cell>
          <cell r="B469">
            <v>11750</v>
          </cell>
          <cell r="C469">
            <v>13000</v>
          </cell>
        </row>
        <row r="470">
          <cell r="A470" t="str">
            <v>N0041270200</v>
          </cell>
          <cell r="B470">
            <v>510</v>
          </cell>
          <cell r="C470">
            <v>1200</v>
          </cell>
        </row>
        <row r="471">
          <cell r="A471" t="str">
            <v>N0041271800</v>
          </cell>
          <cell r="B471">
            <v>500</v>
          </cell>
          <cell r="C471">
            <v>600</v>
          </cell>
        </row>
        <row r="472">
          <cell r="A472" t="str">
            <v>N004127193</v>
          </cell>
          <cell r="B472">
            <v>500</v>
          </cell>
          <cell r="C472">
            <v>600</v>
          </cell>
        </row>
        <row r="473">
          <cell r="A473" t="str">
            <v>N0041292800</v>
          </cell>
          <cell r="B473">
            <v>2450</v>
          </cell>
          <cell r="C473">
            <v>4900</v>
          </cell>
        </row>
        <row r="474">
          <cell r="A474" t="str">
            <v>N0041300410</v>
          </cell>
          <cell r="B474">
            <v>6800</v>
          </cell>
          <cell r="C474">
            <v>6800</v>
          </cell>
        </row>
        <row r="475">
          <cell r="A475" t="str">
            <v>N0041900030</v>
          </cell>
          <cell r="B475">
            <v>28750</v>
          </cell>
          <cell r="C475">
            <v>43250</v>
          </cell>
        </row>
        <row r="476">
          <cell r="A476" t="str">
            <v>N0041900050</v>
          </cell>
          <cell r="B476">
            <v>52000</v>
          </cell>
          <cell r="C476">
            <v>56500</v>
          </cell>
        </row>
        <row r="477">
          <cell r="A477" t="str">
            <v>N004190008A</v>
          </cell>
          <cell r="B477">
            <v>5700</v>
          </cell>
          <cell r="C477">
            <v>6700</v>
          </cell>
        </row>
        <row r="478">
          <cell r="A478" t="str">
            <v>N0041900110</v>
          </cell>
          <cell r="B478">
            <v>30900</v>
          </cell>
          <cell r="C478">
            <v>50500</v>
          </cell>
        </row>
        <row r="479">
          <cell r="A479" t="str">
            <v>N0041900130</v>
          </cell>
          <cell r="B479">
            <v>8300</v>
          </cell>
          <cell r="C479">
            <v>13500</v>
          </cell>
        </row>
        <row r="480">
          <cell r="A480" t="str">
            <v>N004190015M</v>
          </cell>
          <cell r="B480">
            <v>33750</v>
          </cell>
          <cell r="C480">
            <v>41750</v>
          </cell>
        </row>
        <row r="481">
          <cell r="A481" t="str">
            <v>N0042000080</v>
          </cell>
          <cell r="B481">
            <v>110000</v>
          </cell>
          <cell r="C481">
            <v>130000</v>
          </cell>
        </row>
        <row r="482">
          <cell r="A482" t="str">
            <v>N004200008M</v>
          </cell>
          <cell r="B482">
            <v>11350</v>
          </cell>
          <cell r="C482">
            <v>8400</v>
          </cell>
        </row>
        <row r="483">
          <cell r="A483" t="str">
            <v>N0042000090</v>
          </cell>
          <cell r="B483">
            <v>45750</v>
          </cell>
          <cell r="C483">
            <v>41000</v>
          </cell>
        </row>
        <row r="484">
          <cell r="A484" t="str">
            <v>N004200053M</v>
          </cell>
          <cell r="B484">
            <v>5400</v>
          </cell>
          <cell r="C484">
            <v>4200</v>
          </cell>
        </row>
        <row r="485">
          <cell r="A485" t="str">
            <v>N0042000550</v>
          </cell>
          <cell r="B485">
            <v>5900</v>
          </cell>
          <cell r="C485">
            <v>5900</v>
          </cell>
        </row>
        <row r="486">
          <cell r="A486" t="str">
            <v>N004200057F</v>
          </cell>
          <cell r="B486">
            <v>4100</v>
          </cell>
          <cell r="C486">
            <v>4100</v>
          </cell>
        </row>
        <row r="487">
          <cell r="A487" t="str">
            <v>N004200057R</v>
          </cell>
          <cell r="B487">
            <v>3400</v>
          </cell>
          <cell r="C487">
            <v>4400</v>
          </cell>
        </row>
        <row r="488">
          <cell r="A488" t="str">
            <v>N0042000610</v>
          </cell>
          <cell r="B488">
            <v>3400</v>
          </cell>
          <cell r="C488">
            <v>3400</v>
          </cell>
        </row>
        <row r="489">
          <cell r="A489" t="str">
            <v>N0042000630</v>
          </cell>
          <cell r="B489">
            <v>4250</v>
          </cell>
          <cell r="C489">
            <v>4250</v>
          </cell>
        </row>
        <row r="490">
          <cell r="A490" t="str">
            <v>N004200063P</v>
          </cell>
          <cell r="B490">
            <v>27500</v>
          </cell>
          <cell r="C490">
            <v>38000</v>
          </cell>
        </row>
        <row r="491">
          <cell r="A491" t="str">
            <v>N0042000690</v>
          </cell>
          <cell r="B491">
            <v>10500</v>
          </cell>
          <cell r="C491">
            <v>10500</v>
          </cell>
        </row>
        <row r="492">
          <cell r="A492" t="str">
            <v>N0042000710</v>
          </cell>
          <cell r="B492">
            <v>5200</v>
          </cell>
          <cell r="C492">
            <v>5200</v>
          </cell>
        </row>
        <row r="493">
          <cell r="A493" t="str">
            <v>N004200073M</v>
          </cell>
          <cell r="B493">
            <v>10750</v>
          </cell>
          <cell r="C493">
            <v>10750</v>
          </cell>
        </row>
        <row r="494">
          <cell r="A494" t="str">
            <v>N004200077M</v>
          </cell>
          <cell r="B494">
            <v>5700</v>
          </cell>
          <cell r="C494">
            <v>5700</v>
          </cell>
        </row>
        <row r="495">
          <cell r="A495" t="str">
            <v>N004200079M</v>
          </cell>
          <cell r="B495">
            <v>30000</v>
          </cell>
          <cell r="C495">
            <v>30000</v>
          </cell>
        </row>
        <row r="496">
          <cell r="A496" t="str">
            <v>N004200083X</v>
          </cell>
          <cell r="B496">
            <v>13500</v>
          </cell>
          <cell r="C496">
            <v>13500</v>
          </cell>
        </row>
        <row r="497">
          <cell r="A497" t="str">
            <v>N004200091N</v>
          </cell>
          <cell r="B497">
            <v>13000</v>
          </cell>
          <cell r="C497">
            <v>13000</v>
          </cell>
        </row>
        <row r="498">
          <cell r="A498" t="str">
            <v>N0042000930</v>
          </cell>
          <cell r="B498">
            <v>11000</v>
          </cell>
          <cell r="C498">
            <v>11000</v>
          </cell>
        </row>
        <row r="499">
          <cell r="A499" t="str">
            <v>N0042000950</v>
          </cell>
          <cell r="B499">
            <v>57500</v>
          </cell>
          <cell r="C499">
            <v>57000</v>
          </cell>
        </row>
        <row r="500">
          <cell r="A500" t="str">
            <v>N0042000970</v>
          </cell>
          <cell r="B500">
            <v>10000</v>
          </cell>
          <cell r="C500">
            <v>10000</v>
          </cell>
        </row>
        <row r="501">
          <cell r="A501" t="str">
            <v>N0042001030</v>
          </cell>
          <cell r="B501">
            <v>19750</v>
          </cell>
          <cell r="C501">
            <v>20000</v>
          </cell>
        </row>
        <row r="502">
          <cell r="A502" t="str">
            <v>N0042001070</v>
          </cell>
          <cell r="B502">
            <v>18000</v>
          </cell>
          <cell r="C502">
            <v>15000</v>
          </cell>
        </row>
        <row r="503">
          <cell r="A503" t="str">
            <v>N0042001190</v>
          </cell>
          <cell r="B503">
            <v>9100</v>
          </cell>
          <cell r="C503">
            <v>9100</v>
          </cell>
        </row>
        <row r="504">
          <cell r="A504" t="str">
            <v>N0042001270</v>
          </cell>
          <cell r="B504">
            <v>13250</v>
          </cell>
          <cell r="C504">
            <v>13250</v>
          </cell>
        </row>
        <row r="505">
          <cell r="A505" t="str">
            <v>N0042001290</v>
          </cell>
          <cell r="B505">
            <v>7200</v>
          </cell>
          <cell r="C505">
            <v>7200</v>
          </cell>
        </row>
        <row r="506">
          <cell r="A506" t="str">
            <v>N0042001390</v>
          </cell>
          <cell r="B506">
            <v>12250</v>
          </cell>
          <cell r="C506">
            <v>12250</v>
          </cell>
        </row>
        <row r="507">
          <cell r="A507" t="str">
            <v>N0042001670</v>
          </cell>
          <cell r="B507">
            <v>3800</v>
          </cell>
          <cell r="C507">
            <v>3800</v>
          </cell>
        </row>
        <row r="508">
          <cell r="A508" t="str">
            <v>N0042001690</v>
          </cell>
          <cell r="B508">
            <v>26750</v>
          </cell>
          <cell r="C508">
            <v>26750</v>
          </cell>
        </row>
        <row r="509">
          <cell r="A509" t="str">
            <v>N0042001770</v>
          </cell>
          <cell r="B509">
            <v>6100</v>
          </cell>
          <cell r="C509">
            <v>6100</v>
          </cell>
        </row>
        <row r="510">
          <cell r="A510" t="str">
            <v>N0042001830</v>
          </cell>
          <cell r="B510">
            <v>4500</v>
          </cell>
          <cell r="C510">
            <v>6000</v>
          </cell>
        </row>
        <row r="511">
          <cell r="A511" t="str">
            <v>N0042001831</v>
          </cell>
          <cell r="B511">
            <v>900</v>
          </cell>
          <cell r="C511">
            <v>1525</v>
          </cell>
        </row>
        <row r="512">
          <cell r="A512" t="str">
            <v>N0042001832</v>
          </cell>
          <cell r="B512">
            <v>1025</v>
          </cell>
          <cell r="C512">
            <v>1725</v>
          </cell>
        </row>
        <row r="513">
          <cell r="A513" t="str">
            <v>N0042001833</v>
          </cell>
          <cell r="B513">
            <v>1700</v>
          </cell>
          <cell r="C513">
            <v>2900</v>
          </cell>
        </row>
        <row r="514">
          <cell r="A514" t="str">
            <v>N004200183D</v>
          </cell>
          <cell r="B514">
            <v>14000</v>
          </cell>
          <cell r="C514">
            <v>17000</v>
          </cell>
        </row>
        <row r="515">
          <cell r="A515" t="str">
            <v>N004200183E</v>
          </cell>
          <cell r="B515">
            <v>4900</v>
          </cell>
          <cell r="C515">
            <v>8300</v>
          </cell>
        </row>
        <row r="516">
          <cell r="A516" t="str">
            <v>N004200185N</v>
          </cell>
          <cell r="B516">
            <v>6600</v>
          </cell>
          <cell r="C516">
            <v>6600</v>
          </cell>
        </row>
        <row r="517">
          <cell r="A517" t="str">
            <v>N0042001870</v>
          </cell>
          <cell r="B517">
            <v>2475</v>
          </cell>
          <cell r="C517">
            <v>2475</v>
          </cell>
        </row>
        <row r="518">
          <cell r="A518" t="str">
            <v>N0042001890</v>
          </cell>
          <cell r="B518">
            <v>10000</v>
          </cell>
          <cell r="C518">
            <v>13250</v>
          </cell>
        </row>
        <row r="519">
          <cell r="A519" t="str">
            <v>N0042001910</v>
          </cell>
          <cell r="B519">
            <v>1800</v>
          </cell>
          <cell r="C519">
            <v>1800</v>
          </cell>
        </row>
        <row r="520">
          <cell r="A520" t="str">
            <v>N004200191A</v>
          </cell>
          <cell r="B520">
            <v>2325</v>
          </cell>
          <cell r="C520">
            <v>3350</v>
          </cell>
        </row>
        <row r="521">
          <cell r="A521" t="str">
            <v>N0042001930</v>
          </cell>
          <cell r="B521">
            <v>3250</v>
          </cell>
          <cell r="C521">
            <v>3250</v>
          </cell>
        </row>
        <row r="522">
          <cell r="A522" t="str">
            <v>N0042001970</v>
          </cell>
          <cell r="B522">
            <v>4350</v>
          </cell>
          <cell r="C522">
            <v>4350</v>
          </cell>
        </row>
        <row r="523">
          <cell r="A523" t="str">
            <v>N0042010000</v>
          </cell>
          <cell r="B523">
            <v>138000</v>
          </cell>
          <cell r="C523">
            <v>165000</v>
          </cell>
        </row>
        <row r="524">
          <cell r="A524" t="str">
            <v>N004201007B</v>
          </cell>
          <cell r="B524">
            <v>5100</v>
          </cell>
          <cell r="C524">
            <v>7100</v>
          </cell>
        </row>
        <row r="525">
          <cell r="A525" t="str">
            <v>N0042070000</v>
          </cell>
          <cell r="B525">
            <v>630</v>
          </cell>
          <cell r="C525">
            <v>680</v>
          </cell>
        </row>
        <row r="526">
          <cell r="A526" t="str">
            <v>N0042090000</v>
          </cell>
          <cell r="B526">
            <v>7700</v>
          </cell>
          <cell r="C526">
            <v>12750</v>
          </cell>
        </row>
        <row r="527">
          <cell r="A527" t="str">
            <v>N0042091930</v>
          </cell>
          <cell r="B527">
            <v>1000</v>
          </cell>
          <cell r="C527">
            <v>520</v>
          </cell>
        </row>
        <row r="528">
          <cell r="A528" t="str">
            <v>N004240070A</v>
          </cell>
          <cell r="B528">
            <v>2800</v>
          </cell>
          <cell r="C528">
            <v>3300</v>
          </cell>
        </row>
        <row r="529">
          <cell r="A529" t="str">
            <v>N004460201A</v>
          </cell>
          <cell r="B529">
            <v>4200</v>
          </cell>
          <cell r="C529">
            <v>4200</v>
          </cell>
        </row>
        <row r="530">
          <cell r="A530" t="str">
            <v>N004460201B</v>
          </cell>
          <cell r="B530">
            <v>16500</v>
          </cell>
          <cell r="C530">
            <v>16500</v>
          </cell>
        </row>
        <row r="531">
          <cell r="A531" t="str">
            <v>N004490033M</v>
          </cell>
          <cell r="B531">
            <v>5200</v>
          </cell>
          <cell r="C531">
            <v>9200</v>
          </cell>
        </row>
        <row r="532">
          <cell r="A532" t="str">
            <v>N0044900350</v>
          </cell>
          <cell r="B532">
            <v>5000</v>
          </cell>
          <cell r="C532">
            <v>8700</v>
          </cell>
        </row>
        <row r="533">
          <cell r="A533" t="str">
            <v>N004490037A</v>
          </cell>
          <cell r="B533">
            <v>3450</v>
          </cell>
          <cell r="C533">
            <v>6000</v>
          </cell>
        </row>
        <row r="534">
          <cell r="A534" t="str">
            <v>N0044900390</v>
          </cell>
          <cell r="B534">
            <v>5600</v>
          </cell>
          <cell r="C534">
            <v>9800</v>
          </cell>
        </row>
        <row r="535">
          <cell r="A535" t="str">
            <v>N0044900410</v>
          </cell>
          <cell r="B535">
            <v>10500</v>
          </cell>
          <cell r="C535">
            <v>18500</v>
          </cell>
        </row>
        <row r="536">
          <cell r="A536" t="str">
            <v>N0045800110</v>
          </cell>
          <cell r="B536">
            <v>39750</v>
          </cell>
          <cell r="C536">
            <v>44250</v>
          </cell>
        </row>
        <row r="537">
          <cell r="A537" t="str">
            <v>N0046520000</v>
          </cell>
          <cell r="B537">
            <v>15000</v>
          </cell>
          <cell r="C537">
            <v>18000</v>
          </cell>
        </row>
        <row r="538">
          <cell r="A538" t="str">
            <v>N004680013A</v>
          </cell>
          <cell r="B538">
            <v>3000</v>
          </cell>
          <cell r="C538">
            <v>3250</v>
          </cell>
        </row>
        <row r="539">
          <cell r="A539" t="str">
            <v>N004680013B</v>
          </cell>
          <cell r="B539">
            <v>19500</v>
          </cell>
          <cell r="C539">
            <v>31000</v>
          </cell>
        </row>
        <row r="540">
          <cell r="A540" t="str">
            <v>N0047000590</v>
          </cell>
          <cell r="B540">
            <v>4750</v>
          </cell>
          <cell r="C540">
            <v>6250</v>
          </cell>
        </row>
        <row r="541">
          <cell r="A541" t="str">
            <v>N0047600540</v>
          </cell>
          <cell r="B541">
            <v>5600</v>
          </cell>
          <cell r="C541">
            <v>6200</v>
          </cell>
        </row>
        <row r="542">
          <cell r="A542" t="str">
            <v>N004760056N</v>
          </cell>
          <cell r="B542">
            <v>6300</v>
          </cell>
          <cell r="C542">
            <v>9500</v>
          </cell>
        </row>
        <row r="543">
          <cell r="A543" t="str">
            <v>N0047800420</v>
          </cell>
          <cell r="B543">
            <v>135000</v>
          </cell>
          <cell r="C543">
            <v>177000</v>
          </cell>
        </row>
        <row r="544">
          <cell r="A544" t="str">
            <v>N004780042A</v>
          </cell>
          <cell r="B544">
            <v>19750</v>
          </cell>
          <cell r="C544">
            <v>24000</v>
          </cell>
        </row>
        <row r="545">
          <cell r="A545" t="str">
            <v>N004820113A</v>
          </cell>
          <cell r="B545">
            <v>24150</v>
          </cell>
          <cell r="C545">
            <v>42750</v>
          </cell>
        </row>
        <row r="546">
          <cell r="A546" t="str">
            <v>N004850020N</v>
          </cell>
          <cell r="B546">
            <v>4800</v>
          </cell>
          <cell r="C546">
            <v>6200</v>
          </cell>
        </row>
        <row r="547">
          <cell r="A547" t="str">
            <v>N0048900380</v>
          </cell>
          <cell r="B547">
            <v>21500</v>
          </cell>
          <cell r="C547">
            <v>23000</v>
          </cell>
        </row>
        <row r="548">
          <cell r="A548" t="str">
            <v>N004890062A</v>
          </cell>
          <cell r="B548">
            <v>3400</v>
          </cell>
          <cell r="C548">
            <v>3400</v>
          </cell>
        </row>
        <row r="549">
          <cell r="A549" t="str">
            <v>N004890122A</v>
          </cell>
          <cell r="B549">
            <v>25250</v>
          </cell>
          <cell r="C549">
            <v>27750</v>
          </cell>
        </row>
        <row r="550">
          <cell r="A550" t="str">
            <v>N004890124A</v>
          </cell>
          <cell r="B550">
            <v>35000</v>
          </cell>
          <cell r="C550">
            <v>34000</v>
          </cell>
        </row>
        <row r="551">
          <cell r="A551" t="str">
            <v>N0048901260</v>
          </cell>
          <cell r="B551">
            <v>24250</v>
          </cell>
          <cell r="C551">
            <v>26500</v>
          </cell>
        </row>
        <row r="552">
          <cell r="A552" t="str">
            <v>N004890126D</v>
          </cell>
          <cell r="B552">
            <v>18000</v>
          </cell>
          <cell r="C552">
            <v>24000</v>
          </cell>
        </row>
        <row r="553">
          <cell r="A553" t="str">
            <v>N004890126N</v>
          </cell>
          <cell r="B553">
            <v>30000</v>
          </cell>
          <cell r="C553">
            <v>33250</v>
          </cell>
        </row>
        <row r="554">
          <cell r="A554" t="str">
            <v>N00489012S1</v>
          </cell>
          <cell r="B554">
            <v>92500</v>
          </cell>
          <cell r="C554">
            <v>87500</v>
          </cell>
        </row>
        <row r="555">
          <cell r="A555" t="str">
            <v>N004890130B</v>
          </cell>
          <cell r="B555">
            <v>5400</v>
          </cell>
          <cell r="C555">
            <v>5900</v>
          </cell>
        </row>
        <row r="556">
          <cell r="A556" t="str">
            <v>N0048901600</v>
          </cell>
          <cell r="B556">
            <v>210000</v>
          </cell>
          <cell r="C556">
            <v>178000</v>
          </cell>
        </row>
        <row r="557">
          <cell r="A557" t="str">
            <v>N0048901690</v>
          </cell>
          <cell r="B557">
            <v>5100</v>
          </cell>
          <cell r="C557">
            <v>6600</v>
          </cell>
        </row>
        <row r="558">
          <cell r="A558" t="str">
            <v>N0048901710</v>
          </cell>
          <cell r="B558">
            <v>4750</v>
          </cell>
          <cell r="C558">
            <v>6200</v>
          </cell>
        </row>
        <row r="559">
          <cell r="A559" t="str">
            <v>N0048901730</v>
          </cell>
          <cell r="B559">
            <v>16750</v>
          </cell>
          <cell r="C559">
            <v>18750</v>
          </cell>
        </row>
        <row r="560">
          <cell r="A560" t="str">
            <v>N0048901770</v>
          </cell>
          <cell r="B560">
            <v>4850</v>
          </cell>
          <cell r="C560">
            <v>6300</v>
          </cell>
        </row>
        <row r="561">
          <cell r="A561" t="str">
            <v>N0048901790</v>
          </cell>
          <cell r="B561">
            <v>4500</v>
          </cell>
          <cell r="C561">
            <v>5900</v>
          </cell>
        </row>
        <row r="562">
          <cell r="A562" t="str">
            <v>N0048901810</v>
          </cell>
          <cell r="B562">
            <v>4750</v>
          </cell>
          <cell r="C562">
            <v>6200</v>
          </cell>
        </row>
        <row r="563">
          <cell r="A563" t="str">
            <v>N0048901830</v>
          </cell>
          <cell r="B563">
            <v>4700</v>
          </cell>
          <cell r="C563">
            <v>6100</v>
          </cell>
        </row>
        <row r="564">
          <cell r="A564" t="str">
            <v>N004890197A</v>
          </cell>
          <cell r="B564">
            <v>4500</v>
          </cell>
          <cell r="C564">
            <v>5900</v>
          </cell>
        </row>
        <row r="565">
          <cell r="A565" t="str">
            <v>N004890199N</v>
          </cell>
          <cell r="B565">
            <v>3950</v>
          </cell>
          <cell r="C565">
            <v>5100</v>
          </cell>
        </row>
        <row r="566">
          <cell r="A566" t="str">
            <v>N004890201N</v>
          </cell>
          <cell r="B566">
            <v>3850</v>
          </cell>
          <cell r="C566">
            <v>5000</v>
          </cell>
        </row>
        <row r="567">
          <cell r="A567" t="str">
            <v>N0048902050</v>
          </cell>
          <cell r="B567">
            <v>5200</v>
          </cell>
          <cell r="C567">
            <v>6800</v>
          </cell>
        </row>
        <row r="568">
          <cell r="A568" t="str">
            <v>N0048902060</v>
          </cell>
          <cell r="B568">
            <v>8300</v>
          </cell>
          <cell r="C568">
            <v>10750</v>
          </cell>
        </row>
        <row r="569">
          <cell r="A569" t="str">
            <v>N0048902320</v>
          </cell>
          <cell r="B569">
            <v>7200</v>
          </cell>
          <cell r="C569">
            <v>9400</v>
          </cell>
        </row>
        <row r="570">
          <cell r="A570" t="str">
            <v>N0048902660</v>
          </cell>
          <cell r="B570">
            <v>185000</v>
          </cell>
          <cell r="C570">
            <v>238000</v>
          </cell>
        </row>
        <row r="571">
          <cell r="A571" t="str">
            <v>N0048970000</v>
          </cell>
          <cell r="B571">
            <v>350</v>
          </cell>
          <cell r="C571">
            <v>400</v>
          </cell>
        </row>
        <row r="572">
          <cell r="A572" t="str">
            <v>N004899126N</v>
          </cell>
          <cell r="B572">
            <v>8700</v>
          </cell>
          <cell r="C572">
            <v>9300</v>
          </cell>
        </row>
        <row r="573">
          <cell r="A573" t="str">
            <v>N0048992600</v>
          </cell>
          <cell r="B573">
            <v>6950</v>
          </cell>
          <cell r="C573">
            <v>8900</v>
          </cell>
        </row>
        <row r="574">
          <cell r="A574" t="str">
            <v>N0051000150</v>
          </cell>
          <cell r="B574">
            <v>3650</v>
          </cell>
          <cell r="C574">
            <v>3650</v>
          </cell>
        </row>
        <row r="575">
          <cell r="A575" t="str">
            <v>N005100051A</v>
          </cell>
          <cell r="B575">
            <v>2800</v>
          </cell>
          <cell r="C575">
            <v>2800</v>
          </cell>
        </row>
        <row r="576">
          <cell r="A576" t="str">
            <v>N0051400480</v>
          </cell>
          <cell r="B576">
            <v>24750</v>
          </cell>
          <cell r="C576">
            <v>25750</v>
          </cell>
        </row>
        <row r="577">
          <cell r="A577" t="str">
            <v>N0051500530</v>
          </cell>
          <cell r="B577">
            <v>3800</v>
          </cell>
          <cell r="C577">
            <v>3800</v>
          </cell>
        </row>
        <row r="578">
          <cell r="A578" t="str">
            <v>N0051500550</v>
          </cell>
          <cell r="B578">
            <v>8600</v>
          </cell>
          <cell r="C578">
            <v>9200</v>
          </cell>
        </row>
        <row r="579">
          <cell r="A579" t="str">
            <v>N005150074B</v>
          </cell>
          <cell r="B579">
            <v>8000</v>
          </cell>
          <cell r="C579">
            <v>9200</v>
          </cell>
        </row>
        <row r="580">
          <cell r="A580" t="str">
            <v>N005150107M</v>
          </cell>
          <cell r="B580">
            <v>16750</v>
          </cell>
          <cell r="C580">
            <v>17250</v>
          </cell>
        </row>
        <row r="581">
          <cell r="A581" t="str">
            <v>N0051501250</v>
          </cell>
          <cell r="B581">
            <v>29500</v>
          </cell>
          <cell r="C581">
            <v>63500</v>
          </cell>
        </row>
        <row r="582">
          <cell r="A582" t="str">
            <v>N0051801030</v>
          </cell>
          <cell r="B582">
            <v>21750</v>
          </cell>
          <cell r="C582">
            <v>25500</v>
          </cell>
        </row>
        <row r="583">
          <cell r="A583" t="str">
            <v>N005190005M</v>
          </cell>
          <cell r="B583">
            <v>4100</v>
          </cell>
          <cell r="C583">
            <v>2800</v>
          </cell>
        </row>
        <row r="584">
          <cell r="A584" t="str">
            <v>N0051900060</v>
          </cell>
          <cell r="B584">
            <v>3100</v>
          </cell>
          <cell r="C584">
            <v>1775</v>
          </cell>
        </row>
        <row r="585">
          <cell r="A585" t="str">
            <v>N0051900080</v>
          </cell>
          <cell r="B585">
            <v>2950</v>
          </cell>
          <cell r="C585">
            <v>1700</v>
          </cell>
        </row>
        <row r="586">
          <cell r="A586" t="str">
            <v>N005190011N</v>
          </cell>
          <cell r="B586">
            <v>6100</v>
          </cell>
          <cell r="C586">
            <v>9200</v>
          </cell>
        </row>
        <row r="587">
          <cell r="A587" t="str">
            <v>N0051900350</v>
          </cell>
          <cell r="B587">
            <v>2850</v>
          </cell>
          <cell r="C587">
            <v>1950</v>
          </cell>
        </row>
        <row r="588">
          <cell r="A588" t="str">
            <v>N0051900450</v>
          </cell>
          <cell r="B588">
            <v>2950</v>
          </cell>
          <cell r="C588">
            <v>2000</v>
          </cell>
        </row>
        <row r="589">
          <cell r="A589" t="str">
            <v>N0051900460</v>
          </cell>
          <cell r="B589">
            <v>5200</v>
          </cell>
          <cell r="C589">
            <v>3550</v>
          </cell>
        </row>
        <row r="590">
          <cell r="A590" t="str">
            <v>N0051900470</v>
          </cell>
          <cell r="B590">
            <v>2950</v>
          </cell>
          <cell r="C590">
            <v>2025</v>
          </cell>
        </row>
        <row r="591">
          <cell r="A591" t="str">
            <v>N005190047A</v>
          </cell>
          <cell r="B591">
            <v>6400</v>
          </cell>
          <cell r="C591">
            <v>4350</v>
          </cell>
        </row>
        <row r="592">
          <cell r="A592" t="str">
            <v>N005190104A</v>
          </cell>
          <cell r="B592">
            <v>5500</v>
          </cell>
          <cell r="C592">
            <v>3750</v>
          </cell>
        </row>
        <row r="593">
          <cell r="A593" t="str">
            <v>N005190113A</v>
          </cell>
          <cell r="B593">
            <v>16500</v>
          </cell>
          <cell r="C593">
            <v>16500</v>
          </cell>
        </row>
        <row r="594">
          <cell r="A594" t="str">
            <v>N005380033I</v>
          </cell>
          <cell r="B594">
            <v>11500</v>
          </cell>
          <cell r="C594">
            <v>11500</v>
          </cell>
        </row>
        <row r="595">
          <cell r="A595" t="str">
            <v>N0053810010</v>
          </cell>
          <cell r="B595">
            <v>4250</v>
          </cell>
          <cell r="C595">
            <v>4450</v>
          </cell>
        </row>
        <row r="596">
          <cell r="A596" t="str">
            <v>N0053890000</v>
          </cell>
          <cell r="B596">
            <v>91000</v>
          </cell>
          <cell r="C596">
            <v>96300</v>
          </cell>
        </row>
        <row r="597">
          <cell r="A597" t="str">
            <v>N0054300210</v>
          </cell>
          <cell r="B597">
            <v>2500</v>
          </cell>
          <cell r="C597">
            <v>2500</v>
          </cell>
        </row>
        <row r="598">
          <cell r="A598" t="str">
            <v>N005440064A</v>
          </cell>
          <cell r="B598">
            <v>620000</v>
          </cell>
          <cell r="C598">
            <v>800000</v>
          </cell>
        </row>
        <row r="599">
          <cell r="A599" t="str">
            <v>N0054501220</v>
          </cell>
          <cell r="B599">
            <v>52000</v>
          </cell>
          <cell r="C599">
            <v>49750</v>
          </cell>
        </row>
        <row r="600">
          <cell r="A600" t="str">
            <v>N0054502200</v>
          </cell>
          <cell r="B600">
            <v>28250</v>
          </cell>
          <cell r="C600">
            <v>34000</v>
          </cell>
        </row>
        <row r="601">
          <cell r="A601" t="str">
            <v>N0054800010</v>
          </cell>
          <cell r="B601">
            <v>13000</v>
          </cell>
          <cell r="C601">
            <v>17250</v>
          </cell>
        </row>
        <row r="602">
          <cell r="A602" t="str">
            <v>N0054970000B</v>
          </cell>
          <cell r="B602">
            <v>500</v>
          </cell>
          <cell r="C602">
            <v>600</v>
          </cell>
        </row>
        <row r="603">
          <cell r="A603" t="str">
            <v>N005510005A</v>
          </cell>
          <cell r="B603">
            <v>26000</v>
          </cell>
          <cell r="C603">
            <v>40250</v>
          </cell>
        </row>
        <row r="604">
          <cell r="A604" t="str">
            <v>N0055100080</v>
          </cell>
          <cell r="B604">
            <v>6200</v>
          </cell>
          <cell r="C604">
            <v>6200</v>
          </cell>
        </row>
        <row r="605">
          <cell r="A605" t="str">
            <v>N0055100090</v>
          </cell>
          <cell r="B605">
            <v>5100</v>
          </cell>
          <cell r="C605">
            <v>5100</v>
          </cell>
        </row>
        <row r="606">
          <cell r="A606" t="str">
            <v>N0055100110</v>
          </cell>
          <cell r="B606">
            <v>5900</v>
          </cell>
          <cell r="C606">
            <v>5900</v>
          </cell>
        </row>
        <row r="607">
          <cell r="A607" t="str">
            <v>N0055100120</v>
          </cell>
          <cell r="B607">
            <v>7700</v>
          </cell>
          <cell r="C607">
            <v>7700</v>
          </cell>
        </row>
        <row r="608">
          <cell r="A608" t="str">
            <v>N005510017M</v>
          </cell>
          <cell r="B608">
            <v>11000</v>
          </cell>
          <cell r="C608">
            <v>12750</v>
          </cell>
        </row>
        <row r="609">
          <cell r="A609" t="str">
            <v>N005510019X</v>
          </cell>
          <cell r="B609">
            <v>5100</v>
          </cell>
          <cell r="C609">
            <v>5100</v>
          </cell>
        </row>
        <row r="610">
          <cell r="A610" t="str">
            <v>N0055100340</v>
          </cell>
          <cell r="B610">
            <v>7500</v>
          </cell>
          <cell r="C610">
            <v>8500</v>
          </cell>
        </row>
        <row r="611">
          <cell r="A611" t="str">
            <v>N0055100350</v>
          </cell>
          <cell r="B611">
            <v>4650</v>
          </cell>
          <cell r="C611">
            <v>4650</v>
          </cell>
        </row>
        <row r="612">
          <cell r="A612" t="str">
            <v>N005510037G</v>
          </cell>
          <cell r="B612">
            <v>2650</v>
          </cell>
          <cell r="C612">
            <v>3450</v>
          </cell>
        </row>
        <row r="613">
          <cell r="A613" t="str">
            <v>N0055100380</v>
          </cell>
          <cell r="B613">
            <v>1900</v>
          </cell>
          <cell r="C613">
            <v>1900</v>
          </cell>
        </row>
        <row r="614">
          <cell r="A614" t="str">
            <v>N005510039A</v>
          </cell>
          <cell r="B614">
            <v>4850</v>
          </cell>
          <cell r="C614">
            <v>5400</v>
          </cell>
        </row>
        <row r="615">
          <cell r="A615" t="str">
            <v>N0055100410</v>
          </cell>
          <cell r="B615">
            <v>11000</v>
          </cell>
          <cell r="C615">
            <v>15000</v>
          </cell>
        </row>
        <row r="616">
          <cell r="A616" t="str">
            <v>N005510084A</v>
          </cell>
          <cell r="B616">
            <v>6500</v>
          </cell>
          <cell r="C616">
            <v>9000</v>
          </cell>
        </row>
        <row r="617">
          <cell r="A617" t="str">
            <v>N005510084N</v>
          </cell>
          <cell r="B617">
            <v>16250</v>
          </cell>
          <cell r="C617">
            <v>16250</v>
          </cell>
        </row>
        <row r="618">
          <cell r="A618" t="str">
            <v>N0055101470</v>
          </cell>
          <cell r="B618">
            <v>8000</v>
          </cell>
          <cell r="C618">
            <v>7700</v>
          </cell>
        </row>
        <row r="619">
          <cell r="A619" t="str">
            <v>N005510149A</v>
          </cell>
          <cell r="B619">
            <v>2375</v>
          </cell>
          <cell r="C619">
            <v>2600</v>
          </cell>
        </row>
        <row r="620">
          <cell r="A620" t="str">
            <v>N0055101760</v>
          </cell>
          <cell r="B620">
            <v>1825</v>
          </cell>
          <cell r="C620">
            <v>1825</v>
          </cell>
        </row>
        <row r="621">
          <cell r="A621" t="str">
            <v>N0055101860</v>
          </cell>
          <cell r="B621">
            <v>12500</v>
          </cell>
          <cell r="C621">
            <v>17500</v>
          </cell>
        </row>
        <row r="622">
          <cell r="A622" t="str">
            <v>N0055101880</v>
          </cell>
          <cell r="B622">
            <v>18500</v>
          </cell>
          <cell r="C622">
            <v>24250</v>
          </cell>
        </row>
        <row r="623">
          <cell r="A623" t="str">
            <v>N0055101920</v>
          </cell>
          <cell r="B623">
            <v>1900</v>
          </cell>
          <cell r="C623">
            <v>1900</v>
          </cell>
        </row>
        <row r="624">
          <cell r="A624" t="str">
            <v>N0055190240</v>
          </cell>
          <cell r="B624">
            <v>3850</v>
          </cell>
          <cell r="C624">
            <v>3850</v>
          </cell>
        </row>
        <row r="625">
          <cell r="A625" t="str">
            <v>N005520001M</v>
          </cell>
          <cell r="B625">
            <v>39250</v>
          </cell>
          <cell r="C625">
            <v>40750</v>
          </cell>
        </row>
        <row r="626">
          <cell r="A626" t="str">
            <v>N005520039A</v>
          </cell>
          <cell r="B626">
            <v>5200</v>
          </cell>
          <cell r="C626">
            <v>5200</v>
          </cell>
        </row>
        <row r="627">
          <cell r="A627" t="str">
            <v>N005520046A</v>
          </cell>
          <cell r="B627">
            <v>27800</v>
          </cell>
          <cell r="C627">
            <v>30000</v>
          </cell>
        </row>
        <row r="628">
          <cell r="A628" t="str">
            <v>N005520067N</v>
          </cell>
          <cell r="B628">
            <v>2300</v>
          </cell>
          <cell r="C628">
            <v>2300</v>
          </cell>
        </row>
        <row r="629">
          <cell r="A629" t="str">
            <v>N0055200720</v>
          </cell>
          <cell r="B629">
            <v>13100</v>
          </cell>
          <cell r="C629">
            <v>17500</v>
          </cell>
        </row>
        <row r="630">
          <cell r="A630" t="str">
            <v>N0055201090</v>
          </cell>
          <cell r="B630">
            <v>14500</v>
          </cell>
          <cell r="C630">
            <v>14500</v>
          </cell>
        </row>
        <row r="631">
          <cell r="A631" t="str">
            <v>N0055701290</v>
          </cell>
          <cell r="B631">
            <v>2650</v>
          </cell>
          <cell r="C631">
            <v>2650</v>
          </cell>
        </row>
        <row r="632">
          <cell r="A632" t="str">
            <v>N0055900400</v>
          </cell>
          <cell r="B632">
            <v>25500</v>
          </cell>
          <cell r="C632">
            <v>64000</v>
          </cell>
        </row>
        <row r="633">
          <cell r="A633" t="str">
            <v>N0055900460</v>
          </cell>
          <cell r="B633">
            <v>3600</v>
          </cell>
          <cell r="C633">
            <v>3600</v>
          </cell>
        </row>
        <row r="634">
          <cell r="A634" t="str">
            <v>N0055900940</v>
          </cell>
          <cell r="B634">
            <v>7100</v>
          </cell>
          <cell r="C634">
            <v>7100</v>
          </cell>
        </row>
        <row r="635">
          <cell r="A635" t="str">
            <v>N0055901190</v>
          </cell>
          <cell r="B635">
            <v>175000</v>
          </cell>
          <cell r="C635">
            <v>262500</v>
          </cell>
        </row>
        <row r="636">
          <cell r="A636" t="str">
            <v>N005590119M</v>
          </cell>
          <cell r="B636">
            <v>9300</v>
          </cell>
          <cell r="C636">
            <v>11250</v>
          </cell>
        </row>
        <row r="637">
          <cell r="A637" t="str">
            <v>N005590119X</v>
          </cell>
          <cell r="B637">
            <v>8300</v>
          </cell>
          <cell r="C637">
            <v>13750</v>
          </cell>
        </row>
        <row r="638">
          <cell r="A638" t="str">
            <v>N0056000890</v>
          </cell>
          <cell r="B638">
            <v>5200</v>
          </cell>
          <cell r="C638">
            <v>5600</v>
          </cell>
        </row>
        <row r="639">
          <cell r="A639" t="str">
            <v>N005600118A</v>
          </cell>
          <cell r="B639">
            <v>4350</v>
          </cell>
          <cell r="C639">
            <v>4200</v>
          </cell>
        </row>
        <row r="640">
          <cell r="A640" t="str">
            <v>N005600156C</v>
          </cell>
          <cell r="B640">
            <v>5100</v>
          </cell>
          <cell r="C640">
            <v>5100</v>
          </cell>
        </row>
        <row r="641">
          <cell r="A641" t="str">
            <v>N0056001790</v>
          </cell>
          <cell r="B641">
            <v>16000</v>
          </cell>
          <cell r="C641">
            <v>17250</v>
          </cell>
        </row>
        <row r="642">
          <cell r="A642" t="str">
            <v>N0056001840</v>
          </cell>
          <cell r="B642">
            <v>34000</v>
          </cell>
          <cell r="C642">
            <v>40000</v>
          </cell>
        </row>
        <row r="643">
          <cell r="A643" t="str">
            <v>N005620027B</v>
          </cell>
          <cell r="B643">
            <v>5900</v>
          </cell>
          <cell r="C643">
            <v>9900</v>
          </cell>
        </row>
        <row r="644">
          <cell r="A644" t="str">
            <v>N0056200380</v>
          </cell>
          <cell r="B644">
            <v>4050</v>
          </cell>
          <cell r="C644">
            <v>4050</v>
          </cell>
        </row>
        <row r="645">
          <cell r="A645" t="str">
            <v>N0056290200</v>
          </cell>
          <cell r="B645">
            <v>6900</v>
          </cell>
          <cell r="C645">
            <v>6700</v>
          </cell>
        </row>
        <row r="646">
          <cell r="A646" t="str">
            <v>N0057800340</v>
          </cell>
          <cell r="B646">
            <v>5300</v>
          </cell>
          <cell r="C646">
            <v>6100</v>
          </cell>
        </row>
        <row r="647">
          <cell r="A647" t="str">
            <v>N0059400010</v>
          </cell>
          <cell r="B647">
            <v>4850</v>
          </cell>
          <cell r="C647">
            <v>5400</v>
          </cell>
        </row>
        <row r="648">
          <cell r="A648" t="str">
            <v>N0059400020</v>
          </cell>
          <cell r="B648">
            <v>8400</v>
          </cell>
          <cell r="C648">
            <v>8600</v>
          </cell>
        </row>
        <row r="649">
          <cell r="A649" t="str">
            <v>N0059400030</v>
          </cell>
          <cell r="B649">
            <v>10750</v>
          </cell>
          <cell r="C649">
            <v>12500</v>
          </cell>
        </row>
        <row r="650">
          <cell r="A650" t="str">
            <v>N005960090X</v>
          </cell>
          <cell r="B650">
            <v>6200</v>
          </cell>
          <cell r="C650">
            <v>6200</v>
          </cell>
        </row>
        <row r="651">
          <cell r="A651" t="str">
            <v>N0060000680</v>
          </cell>
          <cell r="B651">
            <v>10500</v>
          </cell>
          <cell r="C651">
            <v>17000</v>
          </cell>
        </row>
        <row r="652">
          <cell r="A652" t="str">
            <v>N0060090010</v>
          </cell>
          <cell r="B652">
            <v>35500</v>
          </cell>
          <cell r="C652">
            <v>43250</v>
          </cell>
        </row>
        <row r="653">
          <cell r="A653" t="str">
            <v>N006140154A</v>
          </cell>
          <cell r="B653">
            <v>2150</v>
          </cell>
          <cell r="C653">
            <v>2650</v>
          </cell>
        </row>
        <row r="654">
          <cell r="A654" t="str">
            <v>N0061401620</v>
          </cell>
          <cell r="B654">
            <v>15500</v>
          </cell>
          <cell r="C654">
            <v>11250</v>
          </cell>
        </row>
        <row r="655">
          <cell r="A655" t="str">
            <v>N0061620020</v>
          </cell>
          <cell r="B655">
            <v>53000</v>
          </cell>
          <cell r="C655">
            <v>64000</v>
          </cell>
        </row>
        <row r="656">
          <cell r="A656" t="str">
            <v>N0062200010</v>
          </cell>
          <cell r="B656">
            <v>2150</v>
          </cell>
          <cell r="C656">
            <v>2150</v>
          </cell>
        </row>
        <row r="657">
          <cell r="A657" t="str">
            <v>N0062300020</v>
          </cell>
          <cell r="B657">
            <v>6500</v>
          </cell>
          <cell r="C657">
            <v>7300</v>
          </cell>
        </row>
        <row r="658">
          <cell r="A658" t="str">
            <v>N0062500010</v>
          </cell>
          <cell r="B658">
            <v>7100</v>
          </cell>
          <cell r="C658">
            <v>8300</v>
          </cell>
        </row>
        <row r="659">
          <cell r="A659" t="str">
            <v>N0063500080</v>
          </cell>
          <cell r="B659">
            <v>2100</v>
          </cell>
          <cell r="C659">
            <v>3300</v>
          </cell>
        </row>
        <row r="660">
          <cell r="A660" t="str">
            <v>N0063500110</v>
          </cell>
          <cell r="B660">
            <v>9200</v>
          </cell>
          <cell r="C660">
            <v>9200</v>
          </cell>
        </row>
        <row r="661">
          <cell r="A661" t="str">
            <v>N006370001M</v>
          </cell>
          <cell r="B661">
            <v>8100</v>
          </cell>
          <cell r="C661">
            <v>8600</v>
          </cell>
        </row>
        <row r="662">
          <cell r="A662" t="str">
            <v>N006380009A</v>
          </cell>
          <cell r="B662">
            <v>11250</v>
          </cell>
          <cell r="C662">
            <v>12250</v>
          </cell>
        </row>
        <row r="663">
          <cell r="A663" t="str">
            <v>N0063900140</v>
          </cell>
          <cell r="B663">
            <v>1425</v>
          </cell>
          <cell r="C663">
            <v>1425</v>
          </cell>
        </row>
        <row r="664">
          <cell r="A664" t="str">
            <v>N0063990220</v>
          </cell>
          <cell r="B664">
            <v>10500</v>
          </cell>
          <cell r="C664">
            <v>12500</v>
          </cell>
        </row>
        <row r="665">
          <cell r="A665" t="str">
            <v>N0064100420</v>
          </cell>
          <cell r="B665">
            <v>3150</v>
          </cell>
          <cell r="C665">
            <v>3150</v>
          </cell>
        </row>
        <row r="666">
          <cell r="A666" t="str">
            <v>N006410108A</v>
          </cell>
          <cell r="B666">
            <v>5200</v>
          </cell>
          <cell r="C666">
            <v>7800</v>
          </cell>
        </row>
        <row r="667">
          <cell r="A667" t="str">
            <v>N006430058S</v>
          </cell>
          <cell r="B667">
            <v>126000</v>
          </cell>
          <cell r="C667">
            <v>151000</v>
          </cell>
        </row>
        <row r="668">
          <cell r="A668" t="str">
            <v>N0065000090</v>
          </cell>
          <cell r="B668">
            <v>3400</v>
          </cell>
          <cell r="C668">
            <v>3350</v>
          </cell>
        </row>
        <row r="669">
          <cell r="A669" t="str">
            <v>N0065100020</v>
          </cell>
          <cell r="B669">
            <v>6500</v>
          </cell>
          <cell r="C669">
            <v>8400</v>
          </cell>
        </row>
        <row r="670">
          <cell r="A670" t="str">
            <v>N0065100060</v>
          </cell>
          <cell r="B670">
            <v>14000</v>
          </cell>
          <cell r="C670">
            <v>18250</v>
          </cell>
        </row>
        <row r="671">
          <cell r="A671" t="str">
            <v>N0065100100</v>
          </cell>
          <cell r="B671">
            <v>2750</v>
          </cell>
          <cell r="C671">
            <v>3600</v>
          </cell>
        </row>
        <row r="672">
          <cell r="A672" t="str">
            <v>N006510010M</v>
          </cell>
          <cell r="B672">
            <v>3950</v>
          </cell>
          <cell r="C672">
            <v>4500</v>
          </cell>
        </row>
        <row r="673">
          <cell r="A673" t="str">
            <v>N006510013A</v>
          </cell>
          <cell r="B673">
            <v>6900</v>
          </cell>
          <cell r="C673">
            <v>8900</v>
          </cell>
        </row>
        <row r="674">
          <cell r="A674" t="str">
            <v>N0065100174</v>
          </cell>
          <cell r="B674">
            <v>5800</v>
          </cell>
          <cell r="C674">
            <v>7500</v>
          </cell>
        </row>
        <row r="675">
          <cell r="A675" t="str">
            <v>N0065100175</v>
          </cell>
          <cell r="B675">
            <v>6700</v>
          </cell>
          <cell r="C675">
            <v>8700</v>
          </cell>
        </row>
        <row r="676">
          <cell r="A676" t="str">
            <v>N0065100180</v>
          </cell>
          <cell r="B676">
            <v>4600</v>
          </cell>
          <cell r="C676">
            <v>5900</v>
          </cell>
        </row>
        <row r="677">
          <cell r="A677" t="str">
            <v>N0065100190</v>
          </cell>
          <cell r="B677">
            <v>6600</v>
          </cell>
          <cell r="C677">
            <v>8600</v>
          </cell>
        </row>
        <row r="678">
          <cell r="A678" t="str">
            <v>N006510020P</v>
          </cell>
          <cell r="B678">
            <v>10000</v>
          </cell>
          <cell r="C678">
            <v>10000</v>
          </cell>
        </row>
        <row r="679">
          <cell r="A679" t="str">
            <v>N006510021A</v>
          </cell>
          <cell r="B679">
            <v>4800</v>
          </cell>
          <cell r="C679">
            <v>8400</v>
          </cell>
        </row>
        <row r="680">
          <cell r="A680" t="str">
            <v>N006510021B</v>
          </cell>
          <cell r="B680">
            <v>5300</v>
          </cell>
          <cell r="C680">
            <v>6900</v>
          </cell>
        </row>
        <row r="681">
          <cell r="A681" t="str">
            <v>N006510021C</v>
          </cell>
          <cell r="B681">
            <v>3950</v>
          </cell>
          <cell r="C681">
            <v>5100</v>
          </cell>
        </row>
        <row r="682">
          <cell r="A682" t="str">
            <v>N0065100220</v>
          </cell>
          <cell r="B682">
            <v>4100</v>
          </cell>
          <cell r="C682">
            <v>5300</v>
          </cell>
        </row>
        <row r="683">
          <cell r="A683" t="str">
            <v>N0065100230</v>
          </cell>
          <cell r="B683">
            <v>13500</v>
          </cell>
          <cell r="C683">
            <v>13500</v>
          </cell>
        </row>
        <row r="684">
          <cell r="A684" t="str">
            <v>N006510023F</v>
          </cell>
          <cell r="B684">
            <v>5800</v>
          </cell>
          <cell r="C684">
            <v>5800</v>
          </cell>
        </row>
        <row r="685">
          <cell r="A685" t="str">
            <v>N006510023G</v>
          </cell>
          <cell r="B685">
            <v>9800</v>
          </cell>
          <cell r="C685">
            <v>9800</v>
          </cell>
        </row>
        <row r="686">
          <cell r="A686" t="str">
            <v>N006510023L</v>
          </cell>
          <cell r="B686">
            <v>5400</v>
          </cell>
          <cell r="C686">
            <v>5400</v>
          </cell>
        </row>
        <row r="687">
          <cell r="A687" t="str">
            <v>N0065100240</v>
          </cell>
          <cell r="B687">
            <v>3250</v>
          </cell>
          <cell r="C687">
            <v>4200</v>
          </cell>
        </row>
        <row r="688">
          <cell r="A688" t="str">
            <v>N006510025A</v>
          </cell>
          <cell r="B688">
            <v>8200</v>
          </cell>
          <cell r="C688">
            <v>10500</v>
          </cell>
        </row>
        <row r="689">
          <cell r="A689" t="str">
            <v>N006510025B</v>
          </cell>
          <cell r="B689">
            <v>10000</v>
          </cell>
          <cell r="C689">
            <v>12500</v>
          </cell>
        </row>
        <row r="690">
          <cell r="A690" t="str">
            <v>N006510026D</v>
          </cell>
          <cell r="B690">
            <v>5900</v>
          </cell>
          <cell r="C690">
            <v>7600</v>
          </cell>
        </row>
        <row r="691">
          <cell r="A691" t="str">
            <v>N0065100270</v>
          </cell>
          <cell r="B691">
            <v>5300</v>
          </cell>
          <cell r="C691">
            <v>6900</v>
          </cell>
        </row>
        <row r="692">
          <cell r="A692" t="str">
            <v>N0065100300</v>
          </cell>
          <cell r="B692">
            <v>2750</v>
          </cell>
          <cell r="C692">
            <v>3300</v>
          </cell>
        </row>
        <row r="693">
          <cell r="A693" t="str">
            <v>N0065100320</v>
          </cell>
          <cell r="B693">
            <v>3900</v>
          </cell>
          <cell r="C693">
            <v>5000</v>
          </cell>
        </row>
        <row r="694">
          <cell r="A694" t="str">
            <v>N0065100340</v>
          </cell>
          <cell r="B694">
            <v>3550</v>
          </cell>
          <cell r="C694">
            <v>4600</v>
          </cell>
        </row>
        <row r="695">
          <cell r="A695" t="str">
            <v>N0065100350</v>
          </cell>
          <cell r="B695">
            <v>36700</v>
          </cell>
          <cell r="C695">
            <v>41750</v>
          </cell>
        </row>
        <row r="696">
          <cell r="A696" t="str">
            <v>N0065100360</v>
          </cell>
          <cell r="B696">
            <v>3300</v>
          </cell>
          <cell r="C696">
            <v>4250</v>
          </cell>
        </row>
        <row r="697">
          <cell r="A697" t="str">
            <v>N0065100380</v>
          </cell>
          <cell r="B697">
            <v>2450</v>
          </cell>
          <cell r="C697">
            <v>3750</v>
          </cell>
        </row>
        <row r="698">
          <cell r="A698" t="str">
            <v>N0065100400</v>
          </cell>
          <cell r="B698">
            <v>6800</v>
          </cell>
          <cell r="C698">
            <v>8900</v>
          </cell>
        </row>
        <row r="699">
          <cell r="A699" t="str">
            <v>N0065100410</v>
          </cell>
          <cell r="B699">
            <v>9000</v>
          </cell>
          <cell r="C699">
            <v>11500</v>
          </cell>
        </row>
        <row r="700">
          <cell r="A700" t="str">
            <v>N0065100430</v>
          </cell>
          <cell r="B700">
            <v>3150</v>
          </cell>
          <cell r="C700">
            <v>4850</v>
          </cell>
        </row>
        <row r="701">
          <cell r="A701" t="str">
            <v>N0065100460</v>
          </cell>
          <cell r="B701">
            <v>16000</v>
          </cell>
          <cell r="C701">
            <v>20250</v>
          </cell>
        </row>
        <row r="702">
          <cell r="A702" t="str">
            <v>N0065100470</v>
          </cell>
          <cell r="B702">
            <v>6000</v>
          </cell>
          <cell r="C702">
            <v>7800</v>
          </cell>
        </row>
        <row r="703">
          <cell r="A703" t="str">
            <v>N0065100490</v>
          </cell>
          <cell r="B703">
            <v>3050</v>
          </cell>
          <cell r="C703">
            <v>3950</v>
          </cell>
        </row>
        <row r="704">
          <cell r="A704" t="str">
            <v>N006510058A</v>
          </cell>
          <cell r="B704">
            <v>4200</v>
          </cell>
          <cell r="C704">
            <v>5400</v>
          </cell>
        </row>
        <row r="705">
          <cell r="A705" t="str">
            <v>N0065100600</v>
          </cell>
          <cell r="B705">
            <v>2050</v>
          </cell>
          <cell r="C705">
            <v>3400</v>
          </cell>
        </row>
        <row r="706">
          <cell r="A706" t="str">
            <v>N0065100620</v>
          </cell>
          <cell r="B706">
            <v>10000</v>
          </cell>
          <cell r="C706">
            <v>15250</v>
          </cell>
        </row>
        <row r="707">
          <cell r="A707" t="str">
            <v>N006510066A</v>
          </cell>
          <cell r="B707">
            <v>5100</v>
          </cell>
          <cell r="C707">
            <v>6100</v>
          </cell>
        </row>
        <row r="708">
          <cell r="A708" t="str">
            <v>N0065110080</v>
          </cell>
          <cell r="B708">
            <v>6100</v>
          </cell>
          <cell r="C708">
            <v>7300</v>
          </cell>
        </row>
        <row r="709">
          <cell r="A709" t="str">
            <v>N006511010M</v>
          </cell>
          <cell r="B709">
            <v>73500</v>
          </cell>
          <cell r="C709">
            <v>75500</v>
          </cell>
        </row>
        <row r="710">
          <cell r="A710" t="str">
            <v>N0065110110</v>
          </cell>
          <cell r="B710">
            <v>19000</v>
          </cell>
          <cell r="C710">
            <v>22750</v>
          </cell>
        </row>
        <row r="711">
          <cell r="A711" t="str">
            <v>N0065170410</v>
          </cell>
          <cell r="B711">
            <v>1400</v>
          </cell>
          <cell r="C711">
            <v>1550</v>
          </cell>
        </row>
        <row r="712">
          <cell r="A712" t="str">
            <v>N0066300060</v>
          </cell>
          <cell r="B712">
            <v>3150</v>
          </cell>
          <cell r="C712">
            <v>3150</v>
          </cell>
        </row>
        <row r="713">
          <cell r="A713" t="str">
            <v>N0067809990</v>
          </cell>
          <cell r="B713">
            <v>9400</v>
          </cell>
          <cell r="C713">
            <v>17500</v>
          </cell>
        </row>
        <row r="714">
          <cell r="A714" t="str">
            <v>N0068900110</v>
          </cell>
          <cell r="B714">
            <v>10750</v>
          </cell>
          <cell r="C714">
            <v>12500</v>
          </cell>
        </row>
        <row r="715">
          <cell r="A715" t="str">
            <v>N0068900120</v>
          </cell>
          <cell r="B715">
            <v>3750</v>
          </cell>
          <cell r="C715">
            <v>9000</v>
          </cell>
        </row>
        <row r="716">
          <cell r="A716" t="str">
            <v>N006900148A</v>
          </cell>
          <cell r="B716">
            <v>24000</v>
          </cell>
          <cell r="C716">
            <v>37250</v>
          </cell>
        </row>
        <row r="717">
          <cell r="A717" t="str">
            <v>N006900148B</v>
          </cell>
          <cell r="B717">
            <v>16500</v>
          </cell>
          <cell r="C717">
            <v>24250</v>
          </cell>
        </row>
        <row r="718">
          <cell r="A718" t="str">
            <v>N0069090000</v>
          </cell>
          <cell r="B718">
            <v>33750</v>
          </cell>
          <cell r="C718">
            <v>51000</v>
          </cell>
        </row>
        <row r="719">
          <cell r="A719" t="str">
            <v>N0069100140</v>
          </cell>
          <cell r="B719">
            <v>16500</v>
          </cell>
          <cell r="C719">
            <v>16500</v>
          </cell>
        </row>
        <row r="720">
          <cell r="A720" t="str">
            <v>N0070101300</v>
          </cell>
          <cell r="B720">
            <v>1000</v>
          </cell>
          <cell r="C720">
            <v>1000</v>
          </cell>
        </row>
        <row r="721">
          <cell r="A721" t="str">
            <v>N0070170010</v>
          </cell>
          <cell r="B721">
            <v>2850</v>
          </cell>
          <cell r="C721">
            <v>3450</v>
          </cell>
        </row>
        <row r="722">
          <cell r="A722" t="str">
            <v>N0070900140</v>
          </cell>
          <cell r="B722">
            <v>7700</v>
          </cell>
          <cell r="C722">
            <v>12750</v>
          </cell>
        </row>
        <row r="723">
          <cell r="A723" t="str">
            <v>N0070900160</v>
          </cell>
          <cell r="B723">
            <v>7400</v>
          </cell>
          <cell r="C723">
            <v>12250</v>
          </cell>
        </row>
        <row r="724">
          <cell r="A724" t="str">
            <v>N0070900180</v>
          </cell>
          <cell r="B724">
            <v>8400</v>
          </cell>
          <cell r="C724">
            <v>14000</v>
          </cell>
        </row>
        <row r="725">
          <cell r="A725" t="str">
            <v>N0070900200</v>
          </cell>
          <cell r="B725">
            <v>9200</v>
          </cell>
          <cell r="C725">
            <v>15250</v>
          </cell>
        </row>
        <row r="726">
          <cell r="A726" t="str">
            <v>N007090034M</v>
          </cell>
          <cell r="B726">
            <v>22250</v>
          </cell>
          <cell r="C726">
            <v>37000</v>
          </cell>
        </row>
        <row r="727">
          <cell r="A727" t="str">
            <v>N0070900380</v>
          </cell>
          <cell r="B727">
            <v>9900</v>
          </cell>
          <cell r="C727">
            <v>16500</v>
          </cell>
        </row>
        <row r="728">
          <cell r="A728" t="str">
            <v>N007090038B</v>
          </cell>
          <cell r="B728">
            <v>10250</v>
          </cell>
          <cell r="C728">
            <v>17000</v>
          </cell>
        </row>
        <row r="729">
          <cell r="A729" t="str">
            <v>N0070900390</v>
          </cell>
          <cell r="B729">
            <v>5200</v>
          </cell>
          <cell r="C729">
            <v>8400</v>
          </cell>
        </row>
        <row r="730">
          <cell r="A730" t="str">
            <v>N0070900400</v>
          </cell>
          <cell r="B730">
            <v>10750</v>
          </cell>
          <cell r="C730">
            <v>17750</v>
          </cell>
        </row>
        <row r="731">
          <cell r="A731" t="str">
            <v>N0070900420</v>
          </cell>
          <cell r="B731">
            <v>10500</v>
          </cell>
          <cell r="C731">
            <v>17500</v>
          </cell>
        </row>
        <row r="732">
          <cell r="A732" t="str">
            <v>N0070900430</v>
          </cell>
          <cell r="B732">
            <v>19750</v>
          </cell>
          <cell r="C732">
            <v>34500</v>
          </cell>
        </row>
        <row r="733">
          <cell r="A733" t="str">
            <v>N0070900460</v>
          </cell>
          <cell r="B733">
            <v>21000</v>
          </cell>
          <cell r="C733">
            <v>34000</v>
          </cell>
        </row>
        <row r="734">
          <cell r="A734" t="str">
            <v>N007090048B</v>
          </cell>
          <cell r="B734">
            <v>9800</v>
          </cell>
          <cell r="C734">
            <v>14000</v>
          </cell>
        </row>
        <row r="735">
          <cell r="A735" t="str">
            <v>N007090050B</v>
          </cell>
          <cell r="B735">
            <v>57500</v>
          </cell>
          <cell r="C735">
            <v>54000</v>
          </cell>
        </row>
        <row r="736">
          <cell r="A736" t="str">
            <v>N007090055N</v>
          </cell>
          <cell r="B736">
            <v>182000</v>
          </cell>
          <cell r="C736">
            <v>205000</v>
          </cell>
        </row>
        <row r="737">
          <cell r="A737" t="str">
            <v>N0070900660</v>
          </cell>
          <cell r="B737">
            <v>6900</v>
          </cell>
          <cell r="C737">
            <v>11500</v>
          </cell>
        </row>
        <row r="738">
          <cell r="A738" t="str">
            <v>N0070900670</v>
          </cell>
          <cell r="B738">
            <v>14500</v>
          </cell>
          <cell r="C738">
            <v>24000</v>
          </cell>
        </row>
        <row r="739">
          <cell r="A739" t="str">
            <v>N0070900680</v>
          </cell>
          <cell r="B739">
            <v>21250</v>
          </cell>
          <cell r="C739">
            <v>19750</v>
          </cell>
        </row>
        <row r="740">
          <cell r="A740" t="str">
            <v>N0070900690</v>
          </cell>
          <cell r="B740">
            <v>8900</v>
          </cell>
          <cell r="C740">
            <v>14750</v>
          </cell>
        </row>
        <row r="741">
          <cell r="A741" t="str">
            <v>N0070900710</v>
          </cell>
          <cell r="B741">
            <v>8900</v>
          </cell>
          <cell r="C741">
            <v>14750</v>
          </cell>
        </row>
        <row r="742">
          <cell r="A742" t="str">
            <v>N0070900740</v>
          </cell>
          <cell r="B742">
            <v>28250</v>
          </cell>
          <cell r="C742">
            <v>22250</v>
          </cell>
        </row>
        <row r="743">
          <cell r="A743" t="str">
            <v>N007090077B</v>
          </cell>
          <cell r="B743">
            <v>3700</v>
          </cell>
          <cell r="C743">
            <v>3850</v>
          </cell>
        </row>
        <row r="744">
          <cell r="A744" t="str">
            <v>N007090079A</v>
          </cell>
          <cell r="B744">
            <v>3100</v>
          </cell>
          <cell r="C744">
            <v>5200</v>
          </cell>
        </row>
        <row r="745">
          <cell r="A745" t="str">
            <v>N007090079S</v>
          </cell>
          <cell r="B745">
            <v>8000</v>
          </cell>
          <cell r="C745">
            <v>13250</v>
          </cell>
        </row>
        <row r="746">
          <cell r="A746" t="str">
            <v>N007090124D</v>
          </cell>
          <cell r="B746">
            <v>295000</v>
          </cell>
          <cell r="C746">
            <v>457500</v>
          </cell>
        </row>
        <row r="747">
          <cell r="A747" t="str">
            <v>N0070901410</v>
          </cell>
          <cell r="B747">
            <v>600</v>
          </cell>
          <cell r="C747">
            <v>750</v>
          </cell>
        </row>
        <row r="748">
          <cell r="A748" t="str">
            <v>N0070930150</v>
          </cell>
          <cell r="B748">
            <v>83000</v>
          </cell>
          <cell r="C748">
            <v>94500</v>
          </cell>
        </row>
        <row r="749">
          <cell r="A749" t="str">
            <v>N007097031A</v>
          </cell>
          <cell r="B749">
            <v>500</v>
          </cell>
          <cell r="C749">
            <v>600</v>
          </cell>
        </row>
        <row r="750">
          <cell r="A750" t="str">
            <v>N007100001T</v>
          </cell>
          <cell r="B750">
            <v>10500</v>
          </cell>
          <cell r="C750">
            <v>14750</v>
          </cell>
        </row>
        <row r="751">
          <cell r="A751" t="str">
            <v>N0071000060</v>
          </cell>
          <cell r="B751">
            <v>8000</v>
          </cell>
          <cell r="C751">
            <v>11250</v>
          </cell>
        </row>
        <row r="752">
          <cell r="A752" t="str">
            <v>N007100008N</v>
          </cell>
          <cell r="B752">
            <v>37250</v>
          </cell>
          <cell r="C752">
            <v>37250</v>
          </cell>
        </row>
        <row r="753">
          <cell r="A753" t="str">
            <v>N0071000140</v>
          </cell>
          <cell r="B753">
            <v>91500</v>
          </cell>
          <cell r="C753">
            <v>89500</v>
          </cell>
        </row>
        <row r="754">
          <cell r="A754" t="str">
            <v>N0071000490</v>
          </cell>
          <cell r="B754">
            <v>6300</v>
          </cell>
          <cell r="C754">
            <v>7200</v>
          </cell>
        </row>
        <row r="755">
          <cell r="A755" t="str">
            <v>N007100049D</v>
          </cell>
          <cell r="B755">
            <v>2700</v>
          </cell>
          <cell r="C755">
            <v>2700</v>
          </cell>
        </row>
        <row r="756">
          <cell r="A756" t="str">
            <v>N007100059X</v>
          </cell>
          <cell r="B756">
            <v>2650</v>
          </cell>
          <cell r="C756">
            <v>2650</v>
          </cell>
        </row>
        <row r="757">
          <cell r="A757" t="str">
            <v>N007100067M</v>
          </cell>
          <cell r="B757">
            <v>3050</v>
          </cell>
          <cell r="C757">
            <v>3050</v>
          </cell>
        </row>
        <row r="758">
          <cell r="A758" t="str">
            <v>N0071000690</v>
          </cell>
          <cell r="B758">
            <v>3550</v>
          </cell>
          <cell r="C758">
            <v>3550</v>
          </cell>
        </row>
        <row r="759">
          <cell r="A759" t="str">
            <v>N0071000740</v>
          </cell>
          <cell r="B759">
            <v>31500</v>
          </cell>
          <cell r="C759">
            <v>33250</v>
          </cell>
        </row>
        <row r="760">
          <cell r="A760" t="str">
            <v>N0071000850</v>
          </cell>
          <cell r="B760">
            <v>4950</v>
          </cell>
          <cell r="C760">
            <v>5500</v>
          </cell>
        </row>
        <row r="761">
          <cell r="A761" t="str">
            <v>N0071000890</v>
          </cell>
          <cell r="B761">
            <v>7100</v>
          </cell>
          <cell r="C761">
            <v>10000</v>
          </cell>
        </row>
        <row r="762">
          <cell r="A762" t="str">
            <v>N0071000910</v>
          </cell>
          <cell r="B762">
            <v>9300</v>
          </cell>
          <cell r="C762">
            <v>13000</v>
          </cell>
        </row>
        <row r="763">
          <cell r="A763" t="str">
            <v>N007100092A</v>
          </cell>
          <cell r="B763">
            <v>10500</v>
          </cell>
          <cell r="C763">
            <v>11500</v>
          </cell>
        </row>
        <row r="764">
          <cell r="A764" t="str">
            <v>N0071000930</v>
          </cell>
          <cell r="B764">
            <v>5800</v>
          </cell>
          <cell r="C764">
            <v>8300</v>
          </cell>
        </row>
        <row r="765">
          <cell r="A765" t="str">
            <v>N0071000950</v>
          </cell>
          <cell r="B765">
            <v>4850</v>
          </cell>
          <cell r="C765">
            <v>6900</v>
          </cell>
        </row>
        <row r="766">
          <cell r="A766" t="str">
            <v>N0071000970</v>
          </cell>
          <cell r="B766">
            <v>4600</v>
          </cell>
          <cell r="C766">
            <v>6500</v>
          </cell>
        </row>
        <row r="767">
          <cell r="A767" t="str">
            <v>N007100101N</v>
          </cell>
          <cell r="B767">
            <v>17250</v>
          </cell>
          <cell r="C767">
            <v>24500</v>
          </cell>
        </row>
        <row r="768">
          <cell r="A768" t="str">
            <v>N0071001020</v>
          </cell>
          <cell r="B768">
            <v>6600</v>
          </cell>
          <cell r="C768">
            <v>9400</v>
          </cell>
        </row>
        <row r="769">
          <cell r="A769" t="str">
            <v>N0071001040</v>
          </cell>
          <cell r="B769">
            <v>4650</v>
          </cell>
          <cell r="C769">
            <v>6600</v>
          </cell>
        </row>
        <row r="770">
          <cell r="A770" t="str">
            <v>N0071001060</v>
          </cell>
          <cell r="B770">
            <v>4650</v>
          </cell>
          <cell r="C770">
            <v>6600</v>
          </cell>
        </row>
        <row r="771">
          <cell r="A771" t="str">
            <v>N0071001080</v>
          </cell>
          <cell r="B771">
            <v>7700</v>
          </cell>
          <cell r="C771">
            <v>10750</v>
          </cell>
        </row>
        <row r="772">
          <cell r="A772" t="str">
            <v>N0071001100</v>
          </cell>
          <cell r="B772">
            <v>8600</v>
          </cell>
          <cell r="C772">
            <v>12250</v>
          </cell>
        </row>
        <row r="773">
          <cell r="A773" t="str">
            <v>N007100111A</v>
          </cell>
          <cell r="B773">
            <v>8200</v>
          </cell>
          <cell r="C773">
            <v>11500</v>
          </cell>
        </row>
        <row r="774">
          <cell r="A774" t="str">
            <v>N007100111C</v>
          </cell>
          <cell r="B774">
            <v>8200</v>
          </cell>
          <cell r="C774">
            <v>11750</v>
          </cell>
        </row>
        <row r="775">
          <cell r="A775" t="str">
            <v>N007100111G</v>
          </cell>
          <cell r="B775">
            <v>7800</v>
          </cell>
          <cell r="C775">
            <v>11000</v>
          </cell>
        </row>
        <row r="776">
          <cell r="A776" t="str">
            <v>N007100114A</v>
          </cell>
          <cell r="B776">
            <v>12750</v>
          </cell>
          <cell r="C776">
            <v>12750</v>
          </cell>
        </row>
        <row r="777">
          <cell r="A777" t="str">
            <v>N007100114N</v>
          </cell>
          <cell r="B777">
            <v>8000</v>
          </cell>
          <cell r="C777">
            <v>11250</v>
          </cell>
        </row>
        <row r="778">
          <cell r="A778" t="str">
            <v>N0071001150</v>
          </cell>
          <cell r="B778">
            <v>20000</v>
          </cell>
          <cell r="C778">
            <v>27000</v>
          </cell>
        </row>
        <row r="779">
          <cell r="A779" t="str">
            <v>N0071001160</v>
          </cell>
          <cell r="B779">
            <v>6300</v>
          </cell>
          <cell r="C779">
            <v>8900</v>
          </cell>
        </row>
        <row r="780">
          <cell r="A780" t="str">
            <v>N007100117A</v>
          </cell>
          <cell r="B780">
            <v>25750</v>
          </cell>
          <cell r="C780">
            <v>25750</v>
          </cell>
        </row>
        <row r="781">
          <cell r="A781" t="str">
            <v>N0071001180</v>
          </cell>
          <cell r="B781">
            <v>7000</v>
          </cell>
          <cell r="C781">
            <v>10000</v>
          </cell>
        </row>
        <row r="782">
          <cell r="A782" t="str">
            <v>N0071001190</v>
          </cell>
          <cell r="B782">
            <v>14500</v>
          </cell>
          <cell r="C782">
            <v>19500</v>
          </cell>
        </row>
        <row r="783">
          <cell r="A783" t="str">
            <v>N0071001200</v>
          </cell>
          <cell r="B783">
            <v>12250</v>
          </cell>
          <cell r="C783">
            <v>17500</v>
          </cell>
        </row>
        <row r="784">
          <cell r="A784" t="str">
            <v>N0071001210</v>
          </cell>
          <cell r="B784">
            <v>10000</v>
          </cell>
          <cell r="C784">
            <v>13750</v>
          </cell>
        </row>
        <row r="785">
          <cell r="A785" t="str">
            <v>N007100122M</v>
          </cell>
          <cell r="B785">
            <v>5000</v>
          </cell>
          <cell r="C785">
            <v>5000</v>
          </cell>
        </row>
        <row r="786">
          <cell r="A786" t="str">
            <v>N007100124N</v>
          </cell>
          <cell r="B786">
            <v>19250</v>
          </cell>
          <cell r="C786">
            <v>7600</v>
          </cell>
        </row>
        <row r="787">
          <cell r="A787" t="str">
            <v>N0071001250</v>
          </cell>
          <cell r="B787">
            <v>6500</v>
          </cell>
          <cell r="C787">
            <v>8900</v>
          </cell>
        </row>
        <row r="788">
          <cell r="A788" t="str">
            <v>N007100130A</v>
          </cell>
          <cell r="B788">
            <v>8400</v>
          </cell>
          <cell r="C788">
            <v>11250</v>
          </cell>
        </row>
        <row r="789">
          <cell r="A789" t="str">
            <v>N0071001310</v>
          </cell>
          <cell r="B789">
            <v>7900</v>
          </cell>
          <cell r="C789">
            <v>10750</v>
          </cell>
        </row>
        <row r="790">
          <cell r="A790" t="str">
            <v>N007100132B</v>
          </cell>
          <cell r="B790">
            <v>76500</v>
          </cell>
          <cell r="C790">
            <v>100500</v>
          </cell>
        </row>
        <row r="791">
          <cell r="A791" t="str">
            <v>N0071001330</v>
          </cell>
          <cell r="B791">
            <v>6400</v>
          </cell>
          <cell r="C791">
            <v>8700</v>
          </cell>
        </row>
        <row r="792">
          <cell r="A792" t="str">
            <v>N0071001350</v>
          </cell>
          <cell r="B792">
            <v>54000</v>
          </cell>
          <cell r="C792">
            <v>50000</v>
          </cell>
        </row>
        <row r="793">
          <cell r="A793" t="str">
            <v>N007100138M</v>
          </cell>
          <cell r="B793">
            <v>16250</v>
          </cell>
          <cell r="C793">
            <v>21500</v>
          </cell>
        </row>
        <row r="794">
          <cell r="A794" t="str">
            <v>N0071001410</v>
          </cell>
          <cell r="B794">
            <v>9800</v>
          </cell>
          <cell r="C794">
            <v>13250</v>
          </cell>
        </row>
        <row r="795">
          <cell r="A795" t="str">
            <v>N007100142M</v>
          </cell>
          <cell r="B795">
            <v>7500</v>
          </cell>
          <cell r="C795">
            <v>7500</v>
          </cell>
        </row>
        <row r="796">
          <cell r="A796" t="str">
            <v>N0071001450</v>
          </cell>
          <cell r="B796">
            <v>5500</v>
          </cell>
          <cell r="C796">
            <v>7400</v>
          </cell>
        </row>
        <row r="797">
          <cell r="A797" t="str">
            <v>N0071001470</v>
          </cell>
          <cell r="B797">
            <v>3800</v>
          </cell>
          <cell r="C797">
            <v>5100</v>
          </cell>
        </row>
        <row r="798">
          <cell r="A798" t="str">
            <v>N007100147A</v>
          </cell>
          <cell r="B798">
            <v>3700</v>
          </cell>
          <cell r="C798">
            <v>4300</v>
          </cell>
        </row>
        <row r="799">
          <cell r="A799" t="str">
            <v>N0071001490</v>
          </cell>
          <cell r="B799">
            <v>17250</v>
          </cell>
          <cell r="C799">
            <v>19500</v>
          </cell>
        </row>
        <row r="800">
          <cell r="A800" t="str">
            <v>N0071001510</v>
          </cell>
          <cell r="B800">
            <v>12750</v>
          </cell>
          <cell r="C800">
            <v>16000</v>
          </cell>
        </row>
        <row r="801">
          <cell r="A801" t="str">
            <v>N0071001730</v>
          </cell>
          <cell r="B801">
            <v>6100</v>
          </cell>
          <cell r="C801">
            <v>6100</v>
          </cell>
        </row>
        <row r="802">
          <cell r="A802" t="str">
            <v>N0071001750</v>
          </cell>
          <cell r="B802">
            <v>6200</v>
          </cell>
          <cell r="C802">
            <v>6200</v>
          </cell>
        </row>
        <row r="803">
          <cell r="A803" t="str">
            <v>N0071001790</v>
          </cell>
          <cell r="B803">
            <v>5800</v>
          </cell>
          <cell r="C803">
            <v>2950</v>
          </cell>
        </row>
        <row r="804">
          <cell r="A804" t="str">
            <v>N0071001810</v>
          </cell>
          <cell r="B804">
            <v>5400</v>
          </cell>
          <cell r="C804">
            <v>5400</v>
          </cell>
        </row>
        <row r="805">
          <cell r="A805" t="str">
            <v>N0071001830</v>
          </cell>
          <cell r="B805">
            <v>5600</v>
          </cell>
          <cell r="C805">
            <v>5600</v>
          </cell>
        </row>
        <row r="806">
          <cell r="A806" t="str">
            <v>N0071001860</v>
          </cell>
          <cell r="B806">
            <v>4800</v>
          </cell>
          <cell r="C806">
            <v>4800</v>
          </cell>
        </row>
        <row r="807">
          <cell r="A807" t="str">
            <v>N0071001870</v>
          </cell>
          <cell r="B807">
            <v>2750</v>
          </cell>
          <cell r="C807">
            <v>2750</v>
          </cell>
        </row>
        <row r="808">
          <cell r="A808" t="str">
            <v>N0071001880</v>
          </cell>
          <cell r="B808">
            <v>3300</v>
          </cell>
          <cell r="C808">
            <v>3300</v>
          </cell>
        </row>
        <row r="809">
          <cell r="A809" t="str">
            <v>N0071001900</v>
          </cell>
          <cell r="B809">
            <v>3300</v>
          </cell>
          <cell r="C809">
            <v>3300</v>
          </cell>
        </row>
        <row r="810">
          <cell r="A810" t="str">
            <v>N0071030050</v>
          </cell>
          <cell r="B810">
            <v>49500</v>
          </cell>
          <cell r="C810">
            <v>49500</v>
          </cell>
        </row>
        <row r="811">
          <cell r="A811" t="str">
            <v>N007109049B</v>
          </cell>
          <cell r="B811">
            <v>3750</v>
          </cell>
          <cell r="C811">
            <v>3750</v>
          </cell>
        </row>
        <row r="812">
          <cell r="A812" t="str">
            <v>N007109111M</v>
          </cell>
          <cell r="B812">
            <v>11500</v>
          </cell>
          <cell r="C812">
            <v>13000</v>
          </cell>
        </row>
        <row r="813">
          <cell r="A813" t="str">
            <v>N0071091510</v>
          </cell>
          <cell r="B813">
            <v>48000</v>
          </cell>
          <cell r="C813">
            <v>58500</v>
          </cell>
        </row>
        <row r="814">
          <cell r="A814" t="str">
            <v>N0071700200</v>
          </cell>
          <cell r="B814">
            <v>24250</v>
          </cell>
          <cell r="C814">
            <v>27500</v>
          </cell>
        </row>
        <row r="815">
          <cell r="A815" t="str">
            <v>N0071700280</v>
          </cell>
          <cell r="B815">
            <v>6250</v>
          </cell>
          <cell r="C815">
            <v>8500</v>
          </cell>
        </row>
        <row r="816">
          <cell r="A816" t="str">
            <v>N007240001A</v>
          </cell>
          <cell r="B816">
            <v>93000</v>
          </cell>
          <cell r="C816">
            <v>104000</v>
          </cell>
        </row>
        <row r="817">
          <cell r="A817" t="str">
            <v>N007240001N</v>
          </cell>
          <cell r="B817">
            <v>23000</v>
          </cell>
          <cell r="C817">
            <v>24000</v>
          </cell>
        </row>
        <row r="818">
          <cell r="A818" t="str">
            <v>N0072400070</v>
          </cell>
          <cell r="B818">
            <v>194500</v>
          </cell>
          <cell r="C818">
            <v>308000</v>
          </cell>
        </row>
        <row r="819">
          <cell r="A819" t="str">
            <v>N0072500080</v>
          </cell>
          <cell r="B819">
            <v>10250</v>
          </cell>
          <cell r="C819">
            <v>10250</v>
          </cell>
        </row>
        <row r="820">
          <cell r="A820" t="str">
            <v>N0072500110</v>
          </cell>
          <cell r="B820">
            <v>48000</v>
          </cell>
          <cell r="C820">
            <v>48000</v>
          </cell>
        </row>
        <row r="821">
          <cell r="A821" t="str">
            <v>N007250011B</v>
          </cell>
          <cell r="B821">
            <v>37750</v>
          </cell>
          <cell r="C821">
            <v>37750</v>
          </cell>
        </row>
        <row r="822">
          <cell r="A822" t="str">
            <v>N0072500180</v>
          </cell>
          <cell r="B822">
            <v>15500</v>
          </cell>
          <cell r="C822">
            <v>15500</v>
          </cell>
        </row>
        <row r="823">
          <cell r="A823" t="str">
            <v>N0072500190</v>
          </cell>
          <cell r="B823">
            <v>15250</v>
          </cell>
          <cell r="C823">
            <v>15250</v>
          </cell>
        </row>
        <row r="824">
          <cell r="A824" t="str">
            <v>N0072500200</v>
          </cell>
          <cell r="B824">
            <v>16500</v>
          </cell>
          <cell r="C824">
            <v>16500</v>
          </cell>
        </row>
        <row r="825">
          <cell r="A825" t="str">
            <v>N0072500210</v>
          </cell>
          <cell r="B825">
            <v>16500</v>
          </cell>
          <cell r="C825">
            <v>16500</v>
          </cell>
        </row>
        <row r="826">
          <cell r="A826" t="str">
            <v>N0072500220</v>
          </cell>
          <cell r="B826">
            <v>86500</v>
          </cell>
          <cell r="C826">
            <v>86500</v>
          </cell>
        </row>
        <row r="827">
          <cell r="A827" t="str">
            <v>N0072500240</v>
          </cell>
          <cell r="B827">
            <v>27750</v>
          </cell>
          <cell r="C827">
            <v>27750</v>
          </cell>
        </row>
        <row r="828">
          <cell r="A828" t="str">
            <v>N0072500250</v>
          </cell>
          <cell r="B828">
            <v>32500</v>
          </cell>
          <cell r="C828">
            <v>32500</v>
          </cell>
        </row>
        <row r="829">
          <cell r="A829" t="str">
            <v>N0072500270</v>
          </cell>
          <cell r="B829">
            <v>32500</v>
          </cell>
          <cell r="C829">
            <v>32500</v>
          </cell>
        </row>
        <row r="830">
          <cell r="A830" t="str">
            <v>N007250029A</v>
          </cell>
          <cell r="B830">
            <v>15250</v>
          </cell>
          <cell r="C830">
            <v>15250</v>
          </cell>
        </row>
        <row r="831">
          <cell r="A831" t="str">
            <v>N0072500320</v>
          </cell>
          <cell r="B831">
            <v>39250</v>
          </cell>
          <cell r="C831">
            <v>39250</v>
          </cell>
        </row>
        <row r="832">
          <cell r="A832" t="str">
            <v>N0072500330</v>
          </cell>
          <cell r="B832">
            <v>11750</v>
          </cell>
          <cell r="C832">
            <v>16000</v>
          </cell>
        </row>
        <row r="833">
          <cell r="A833" t="str">
            <v>N007250036B</v>
          </cell>
          <cell r="B833">
            <v>38750</v>
          </cell>
          <cell r="C833">
            <v>40000</v>
          </cell>
        </row>
        <row r="834">
          <cell r="A834" t="str">
            <v>N0072500390</v>
          </cell>
          <cell r="B834">
            <v>5100</v>
          </cell>
          <cell r="C834">
            <v>5600</v>
          </cell>
        </row>
        <row r="835">
          <cell r="A835" t="str">
            <v>N0072500400</v>
          </cell>
          <cell r="B835">
            <v>50000</v>
          </cell>
          <cell r="C835">
            <v>71000</v>
          </cell>
        </row>
        <row r="836">
          <cell r="A836" t="str">
            <v>N0072500410</v>
          </cell>
          <cell r="B836">
            <v>19250</v>
          </cell>
          <cell r="C836">
            <v>19250</v>
          </cell>
        </row>
        <row r="837">
          <cell r="A837" t="str">
            <v>N0072500420</v>
          </cell>
          <cell r="B837">
            <v>56500</v>
          </cell>
          <cell r="C837">
            <v>56500</v>
          </cell>
        </row>
        <row r="838">
          <cell r="A838" t="str">
            <v>N0072500430</v>
          </cell>
          <cell r="B838">
            <v>53500</v>
          </cell>
          <cell r="C838">
            <v>53500</v>
          </cell>
        </row>
        <row r="839">
          <cell r="A839" t="str">
            <v>N007250052A</v>
          </cell>
          <cell r="B839">
            <v>2750</v>
          </cell>
          <cell r="C839">
            <v>2750</v>
          </cell>
        </row>
        <row r="840">
          <cell r="A840" t="str">
            <v>N0072510210</v>
          </cell>
          <cell r="B840">
            <v>4150</v>
          </cell>
          <cell r="C840">
            <v>4150</v>
          </cell>
        </row>
        <row r="841">
          <cell r="A841" t="str">
            <v>N0072510300</v>
          </cell>
          <cell r="B841">
            <v>8100</v>
          </cell>
          <cell r="C841">
            <v>10750</v>
          </cell>
        </row>
        <row r="842">
          <cell r="A842" t="str">
            <v>N0072700020</v>
          </cell>
          <cell r="B842">
            <v>56500</v>
          </cell>
          <cell r="C842">
            <v>55500</v>
          </cell>
        </row>
        <row r="843">
          <cell r="A843" t="str">
            <v>N007270002A</v>
          </cell>
          <cell r="B843">
            <v>6500</v>
          </cell>
          <cell r="C843">
            <v>6500</v>
          </cell>
        </row>
        <row r="844">
          <cell r="A844" t="str">
            <v>N007270002B</v>
          </cell>
          <cell r="B844">
            <v>17250</v>
          </cell>
          <cell r="C844">
            <v>17250</v>
          </cell>
        </row>
        <row r="845">
          <cell r="A845" t="str">
            <v>N007270002C</v>
          </cell>
          <cell r="B845">
            <v>6600</v>
          </cell>
          <cell r="C845">
            <v>7700</v>
          </cell>
        </row>
        <row r="846">
          <cell r="A846" t="str">
            <v>N0072700030</v>
          </cell>
          <cell r="B846">
            <v>9600</v>
          </cell>
          <cell r="C846">
            <v>9600</v>
          </cell>
        </row>
        <row r="847">
          <cell r="A847" t="str">
            <v>N0072700050</v>
          </cell>
          <cell r="B847">
            <v>8400</v>
          </cell>
          <cell r="C847">
            <v>8400</v>
          </cell>
        </row>
        <row r="848">
          <cell r="A848" t="str">
            <v>N0072700060</v>
          </cell>
          <cell r="B848">
            <v>17500</v>
          </cell>
          <cell r="C848">
            <v>17500</v>
          </cell>
        </row>
        <row r="849">
          <cell r="A849" t="str">
            <v>N0072700070</v>
          </cell>
          <cell r="B849">
            <v>10000</v>
          </cell>
          <cell r="C849">
            <v>10000</v>
          </cell>
        </row>
        <row r="850">
          <cell r="A850" t="str">
            <v>N0072700090</v>
          </cell>
          <cell r="B850">
            <v>8600</v>
          </cell>
          <cell r="C850">
            <v>8600</v>
          </cell>
        </row>
        <row r="851">
          <cell r="A851" t="str">
            <v>N0072700110</v>
          </cell>
          <cell r="B851">
            <v>12000</v>
          </cell>
          <cell r="C851">
            <v>12000</v>
          </cell>
        </row>
        <row r="852">
          <cell r="A852" t="str">
            <v>N0072700150</v>
          </cell>
          <cell r="B852">
            <v>26500</v>
          </cell>
          <cell r="C852">
            <v>26500</v>
          </cell>
        </row>
        <row r="853">
          <cell r="A853" t="str">
            <v>N007270020A</v>
          </cell>
          <cell r="B853">
            <v>19000</v>
          </cell>
          <cell r="C853">
            <v>19000</v>
          </cell>
        </row>
        <row r="854">
          <cell r="A854" t="str">
            <v>N007270026A</v>
          </cell>
          <cell r="B854">
            <v>8000</v>
          </cell>
          <cell r="C854">
            <v>8000</v>
          </cell>
        </row>
        <row r="855">
          <cell r="A855" t="str">
            <v>N0072700270</v>
          </cell>
          <cell r="B855">
            <v>9300</v>
          </cell>
          <cell r="C855">
            <v>8600</v>
          </cell>
        </row>
        <row r="856">
          <cell r="A856" t="str">
            <v>N007270028M</v>
          </cell>
          <cell r="B856">
            <v>29250</v>
          </cell>
          <cell r="C856">
            <v>29250</v>
          </cell>
        </row>
        <row r="857">
          <cell r="A857" t="str">
            <v>N0072700290</v>
          </cell>
          <cell r="B857">
            <v>6800</v>
          </cell>
          <cell r="C857">
            <v>6800</v>
          </cell>
        </row>
        <row r="858">
          <cell r="A858" t="str">
            <v>N0072700310</v>
          </cell>
          <cell r="B858">
            <v>8200</v>
          </cell>
          <cell r="C858">
            <v>8200</v>
          </cell>
        </row>
        <row r="859">
          <cell r="A859" t="str">
            <v>N0072700330</v>
          </cell>
          <cell r="B859">
            <v>7400</v>
          </cell>
          <cell r="C859">
            <v>7400</v>
          </cell>
        </row>
        <row r="860">
          <cell r="A860" t="str">
            <v>N0072700350</v>
          </cell>
          <cell r="B860">
            <v>8800</v>
          </cell>
          <cell r="C860">
            <v>8800</v>
          </cell>
        </row>
        <row r="861">
          <cell r="A861" t="str">
            <v>N0072700370</v>
          </cell>
          <cell r="B861">
            <v>92250</v>
          </cell>
          <cell r="C861">
            <v>88250</v>
          </cell>
        </row>
        <row r="862">
          <cell r="A862" t="str">
            <v>N0073000460</v>
          </cell>
          <cell r="B862">
            <v>3200</v>
          </cell>
          <cell r="C862">
            <v>3200</v>
          </cell>
        </row>
        <row r="863">
          <cell r="A863" t="str">
            <v>N007320011N</v>
          </cell>
          <cell r="B863">
            <v>5800</v>
          </cell>
          <cell r="C863">
            <v>9700</v>
          </cell>
        </row>
        <row r="864">
          <cell r="A864" t="str">
            <v>N0073200980</v>
          </cell>
          <cell r="B864">
            <v>24500</v>
          </cell>
          <cell r="C864">
            <v>46250</v>
          </cell>
        </row>
        <row r="865">
          <cell r="A865" t="str">
            <v>N0073402170</v>
          </cell>
          <cell r="B865">
            <v>9600</v>
          </cell>
          <cell r="C865">
            <v>10750</v>
          </cell>
        </row>
        <row r="866">
          <cell r="A866" t="str">
            <v>N0073492480</v>
          </cell>
          <cell r="B866">
            <v>17000</v>
          </cell>
          <cell r="C866">
            <v>13000</v>
          </cell>
        </row>
        <row r="867">
          <cell r="A867" t="str">
            <v>N007470014N</v>
          </cell>
          <cell r="B867">
            <v>5300</v>
          </cell>
          <cell r="C867">
            <v>7500</v>
          </cell>
        </row>
        <row r="868">
          <cell r="A868" t="str">
            <v>N0076201190</v>
          </cell>
          <cell r="B868">
            <v>26750</v>
          </cell>
          <cell r="C868">
            <v>32000</v>
          </cell>
        </row>
        <row r="869">
          <cell r="A869" t="str">
            <v>N0077400010</v>
          </cell>
          <cell r="B869">
            <v>51000</v>
          </cell>
          <cell r="C869">
            <v>59500</v>
          </cell>
        </row>
        <row r="870">
          <cell r="A870" t="str">
            <v>N0077400020</v>
          </cell>
          <cell r="B870">
            <v>45500</v>
          </cell>
          <cell r="C870">
            <v>45000</v>
          </cell>
        </row>
        <row r="871">
          <cell r="A871" t="str">
            <v>N007740003A</v>
          </cell>
          <cell r="B871">
            <v>12750</v>
          </cell>
          <cell r="C871">
            <v>11250</v>
          </cell>
        </row>
        <row r="872">
          <cell r="A872" t="str">
            <v>N007740004N</v>
          </cell>
          <cell r="B872">
            <v>45750</v>
          </cell>
          <cell r="C872">
            <v>48500</v>
          </cell>
        </row>
        <row r="873">
          <cell r="A873" t="str">
            <v>N0077400070</v>
          </cell>
          <cell r="B873">
            <v>29750</v>
          </cell>
          <cell r="C873">
            <v>30250</v>
          </cell>
        </row>
        <row r="874">
          <cell r="A874" t="str">
            <v>N0077400080</v>
          </cell>
          <cell r="B874">
            <v>17750</v>
          </cell>
          <cell r="C874">
            <v>17500</v>
          </cell>
        </row>
        <row r="875">
          <cell r="A875" t="str">
            <v>N0077400090</v>
          </cell>
          <cell r="B875">
            <v>10500</v>
          </cell>
          <cell r="C875">
            <v>8100</v>
          </cell>
        </row>
        <row r="876">
          <cell r="A876" t="str">
            <v>N007740009A</v>
          </cell>
          <cell r="B876">
            <v>10750</v>
          </cell>
          <cell r="C876">
            <v>8700</v>
          </cell>
        </row>
        <row r="877">
          <cell r="A877" t="str">
            <v>N0077400100</v>
          </cell>
          <cell r="B877">
            <v>16250</v>
          </cell>
          <cell r="C877">
            <v>16750</v>
          </cell>
        </row>
        <row r="878">
          <cell r="A878" t="str">
            <v>N007740011M</v>
          </cell>
          <cell r="B878">
            <v>33250</v>
          </cell>
          <cell r="C878">
            <v>33000</v>
          </cell>
        </row>
        <row r="879">
          <cell r="A879" t="str">
            <v>N007740013M</v>
          </cell>
          <cell r="B879">
            <v>16500</v>
          </cell>
          <cell r="C879">
            <v>16750</v>
          </cell>
        </row>
        <row r="880">
          <cell r="A880" t="str">
            <v>N0077400140</v>
          </cell>
          <cell r="B880">
            <v>31750</v>
          </cell>
          <cell r="C880">
            <v>34000</v>
          </cell>
        </row>
        <row r="881">
          <cell r="A881" t="str">
            <v>N0077400170</v>
          </cell>
          <cell r="B881">
            <v>14250</v>
          </cell>
          <cell r="C881">
            <v>13500</v>
          </cell>
        </row>
        <row r="882">
          <cell r="A882" t="str">
            <v>N007740019T</v>
          </cell>
          <cell r="B882">
            <v>13500</v>
          </cell>
          <cell r="C882">
            <v>16000</v>
          </cell>
        </row>
        <row r="883">
          <cell r="A883" t="str">
            <v>N0077409990</v>
          </cell>
          <cell r="B883">
            <v>4700</v>
          </cell>
          <cell r="C883">
            <v>5000</v>
          </cell>
        </row>
        <row r="884">
          <cell r="A884" t="str">
            <v>N007749001T</v>
          </cell>
          <cell r="B884">
            <v>9500</v>
          </cell>
          <cell r="C884">
            <v>11500</v>
          </cell>
        </row>
        <row r="885">
          <cell r="A885" t="str">
            <v>N007750002E</v>
          </cell>
          <cell r="B885">
            <v>31250</v>
          </cell>
          <cell r="C885">
            <v>34000</v>
          </cell>
        </row>
        <row r="886">
          <cell r="A886" t="str">
            <v>N007750003E</v>
          </cell>
          <cell r="B886">
            <v>19250</v>
          </cell>
          <cell r="C886">
            <v>24250</v>
          </cell>
        </row>
        <row r="887">
          <cell r="A887" t="str">
            <v>N007750003K</v>
          </cell>
          <cell r="B887">
            <v>11250</v>
          </cell>
          <cell r="C887">
            <v>14000</v>
          </cell>
        </row>
        <row r="888">
          <cell r="A888" t="str">
            <v>N007750004E</v>
          </cell>
          <cell r="B888">
            <v>38000</v>
          </cell>
          <cell r="C888">
            <v>39000</v>
          </cell>
        </row>
        <row r="889">
          <cell r="A889" t="str">
            <v>N007750004K</v>
          </cell>
          <cell r="B889">
            <v>21500</v>
          </cell>
          <cell r="C889">
            <v>32500</v>
          </cell>
        </row>
        <row r="890">
          <cell r="A890" t="str">
            <v>N007750005P</v>
          </cell>
          <cell r="B890">
            <v>68000</v>
          </cell>
          <cell r="C890">
            <v>68500</v>
          </cell>
        </row>
        <row r="891">
          <cell r="A891" t="str">
            <v>N007750011K</v>
          </cell>
          <cell r="B891">
            <v>20750</v>
          </cell>
          <cell r="C891">
            <v>31500</v>
          </cell>
        </row>
        <row r="892">
          <cell r="A892" t="str">
            <v>N007750012P</v>
          </cell>
          <cell r="B892">
            <v>297500</v>
          </cell>
          <cell r="C892">
            <v>315000</v>
          </cell>
        </row>
        <row r="893">
          <cell r="A893" t="str">
            <v>N0077500130</v>
          </cell>
          <cell r="B893">
            <v>87500</v>
          </cell>
          <cell r="C893">
            <v>93500</v>
          </cell>
        </row>
        <row r="894">
          <cell r="A894" t="str">
            <v>N007750014P</v>
          </cell>
          <cell r="B894">
            <v>137000</v>
          </cell>
          <cell r="C894">
            <v>135000</v>
          </cell>
        </row>
        <row r="895">
          <cell r="A895" t="str">
            <v>N007750017A</v>
          </cell>
          <cell r="B895">
            <v>69000</v>
          </cell>
          <cell r="C895">
            <v>68500</v>
          </cell>
        </row>
        <row r="896">
          <cell r="A896" t="str">
            <v>N007750017B</v>
          </cell>
          <cell r="B896">
            <v>55500</v>
          </cell>
          <cell r="C896">
            <v>59000</v>
          </cell>
        </row>
        <row r="897">
          <cell r="A897" t="str">
            <v>N007750018P</v>
          </cell>
          <cell r="B897">
            <v>93000</v>
          </cell>
          <cell r="C897">
            <v>103000</v>
          </cell>
        </row>
        <row r="898">
          <cell r="A898" t="str">
            <v>N007750022P</v>
          </cell>
          <cell r="B898">
            <v>70500</v>
          </cell>
          <cell r="C898">
            <v>65000</v>
          </cell>
        </row>
        <row r="899">
          <cell r="A899" t="str">
            <v>N007750023P</v>
          </cell>
          <cell r="B899">
            <v>39250</v>
          </cell>
          <cell r="C899">
            <v>40000</v>
          </cell>
        </row>
        <row r="900">
          <cell r="A900" t="str">
            <v>N007750024S</v>
          </cell>
          <cell r="B900">
            <v>23250</v>
          </cell>
          <cell r="C900">
            <v>25500</v>
          </cell>
        </row>
        <row r="901">
          <cell r="A901" t="str">
            <v>N007750025M</v>
          </cell>
          <cell r="B901">
            <v>34500</v>
          </cell>
          <cell r="C901">
            <v>43000</v>
          </cell>
        </row>
        <row r="902">
          <cell r="A902" t="str">
            <v>N007750028P</v>
          </cell>
          <cell r="B902">
            <v>156000</v>
          </cell>
          <cell r="C902">
            <v>168000</v>
          </cell>
        </row>
        <row r="903">
          <cell r="A903" t="str">
            <v>N007750029P</v>
          </cell>
          <cell r="B903">
            <v>129000</v>
          </cell>
          <cell r="C903">
            <v>132000</v>
          </cell>
        </row>
        <row r="904">
          <cell r="A904" t="str">
            <v>N00775002S4</v>
          </cell>
          <cell r="B904">
            <v>22000</v>
          </cell>
          <cell r="C904">
            <v>22750</v>
          </cell>
        </row>
        <row r="905">
          <cell r="A905" t="str">
            <v>N0077500300</v>
          </cell>
          <cell r="B905">
            <v>32750</v>
          </cell>
          <cell r="C905">
            <v>32750</v>
          </cell>
        </row>
        <row r="906">
          <cell r="A906" t="str">
            <v>N007750037P</v>
          </cell>
          <cell r="B906">
            <v>38000</v>
          </cell>
          <cell r="C906">
            <v>41500</v>
          </cell>
        </row>
        <row r="907">
          <cell r="A907" t="str">
            <v>N007750038P</v>
          </cell>
          <cell r="B907">
            <v>42500</v>
          </cell>
          <cell r="C907">
            <v>48750</v>
          </cell>
        </row>
        <row r="908">
          <cell r="A908" t="str">
            <v>N007750039P</v>
          </cell>
          <cell r="B908">
            <v>48500</v>
          </cell>
          <cell r="C908">
            <v>42750</v>
          </cell>
        </row>
        <row r="909">
          <cell r="A909" t="str">
            <v>N007750040P</v>
          </cell>
          <cell r="B909">
            <v>64000</v>
          </cell>
          <cell r="C909">
            <v>64500</v>
          </cell>
        </row>
        <row r="910">
          <cell r="A910" t="str">
            <v>N007750041P</v>
          </cell>
          <cell r="B910">
            <v>70500</v>
          </cell>
          <cell r="C910">
            <v>72500</v>
          </cell>
        </row>
        <row r="911">
          <cell r="A911" t="str">
            <v>N0077500420</v>
          </cell>
          <cell r="B911">
            <v>77500</v>
          </cell>
          <cell r="C911">
            <v>84000</v>
          </cell>
        </row>
        <row r="912">
          <cell r="A912" t="str">
            <v>N007750044N</v>
          </cell>
          <cell r="B912">
            <v>1630000</v>
          </cell>
          <cell r="C912">
            <v>1940000</v>
          </cell>
        </row>
        <row r="913">
          <cell r="A913" t="str">
            <v>N0077510270</v>
          </cell>
          <cell r="B913">
            <v>5200</v>
          </cell>
          <cell r="C913">
            <v>5600</v>
          </cell>
        </row>
        <row r="914">
          <cell r="A914" t="str">
            <v>N007770017M</v>
          </cell>
          <cell r="B914">
            <v>10500</v>
          </cell>
          <cell r="C914">
            <v>11250</v>
          </cell>
        </row>
        <row r="915">
          <cell r="A915" t="str">
            <v>N0077700200</v>
          </cell>
          <cell r="B915">
            <v>13500</v>
          </cell>
          <cell r="C915">
            <v>8600</v>
          </cell>
        </row>
        <row r="916">
          <cell r="A916" t="str">
            <v>N0077700210</v>
          </cell>
          <cell r="B916">
            <v>16000</v>
          </cell>
          <cell r="C916">
            <v>16000</v>
          </cell>
        </row>
        <row r="917">
          <cell r="A917" t="str">
            <v>N0077700220</v>
          </cell>
          <cell r="B917">
            <v>8000</v>
          </cell>
          <cell r="C917">
            <v>5100</v>
          </cell>
        </row>
        <row r="918">
          <cell r="A918" t="str">
            <v>N0077700240</v>
          </cell>
          <cell r="B918">
            <v>8000</v>
          </cell>
          <cell r="C918">
            <v>5100</v>
          </cell>
        </row>
        <row r="919">
          <cell r="A919" t="str">
            <v>N0077700260</v>
          </cell>
          <cell r="B919">
            <v>7500</v>
          </cell>
          <cell r="C919">
            <v>4800</v>
          </cell>
        </row>
        <row r="920">
          <cell r="A920" t="str">
            <v>N0077700290</v>
          </cell>
          <cell r="B920">
            <v>117000</v>
          </cell>
          <cell r="C920">
            <v>110000</v>
          </cell>
        </row>
        <row r="921">
          <cell r="A921" t="str">
            <v>N007770029A</v>
          </cell>
          <cell r="B921">
            <v>36500</v>
          </cell>
          <cell r="C921">
            <v>25000</v>
          </cell>
        </row>
        <row r="922">
          <cell r="A922" t="str">
            <v>N0077700350</v>
          </cell>
          <cell r="B922">
            <v>31500</v>
          </cell>
          <cell r="C922">
            <v>19250</v>
          </cell>
        </row>
        <row r="923">
          <cell r="A923" t="str">
            <v>N0077700520</v>
          </cell>
          <cell r="B923">
            <v>13250</v>
          </cell>
          <cell r="C923">
            <v>7700</v>
          </cell>
        </row>
        <row r="924">
          <cell r="A924" t="str">
            <v>N0077700540</v>
          </cell>
          <cell r="B924">
            <v>26500</v>
          </cell>
          <cell r="C924">
            <v>15500</v>
          </cell>
        </row>
        <row r="925">
          <cell r="A925" t="str">
            <v>N0077700580</v>
          </cell>
          <cell r="B925">
            <v>12500</v>
          </cell>
          <cell r="C925">
            <v>7400</v>
          </cell>
        </row>
        <row r="926">
          <cell r="A926" t="str">
            <v>N0077700600</v>
          </cell>
          <cell r="B926">
            <v>24750</v>
          </cell>
          <cell r="C926">
            <v>14500</v>
          </cell>
        </row>
        <row r="927">
          <cell r="A927" t="str">
            <v>N0077700640</v>
          </cell>
          <cell r="B927">
            <v>11500</v>
          </cell>
          <cell r="C927">
            <v>6700</v>
          </cell>
        </row>
        <row r="928">
          <cell r="A928" t="str">
            <v>N007770066N</v>
          </cell>
          <cell r="B928">
            <v>11250</v>
          </cell>
          <cell r="C928">
            <v>6500</v>
          </cell>
        </row>
        <row r="929">
          <cell r="A929" t="str">
            <v>N0077701000</v>
          </cell>
          <cell r="B929">
            <v>82500</v>
          </cell>
          <cell r="C929">
            <v>94500</v>
          </cell>
        </row>
        <row r="930">
          <cell r="A930" t="str">
            <v>N007770101L</v>
          </cell>
          <cell r="B930">
            <v>83500</v>
          </cell>
          <cell r="C930">
            <v>87500</v>
          </cell>
        </row>
        <row r="931">
          <cell r="A931" t="str">
            <v>N0077720010</v>
          </cell>
          <cell r="B931">
            <v>2500</v>
          </cell>
          <cell r="C931">
            <v>2950</v>
          </cell>
        </row>
        <row r="932">
          <cell r="A932" t="str">
            <v>N0077770000</v>
          </cell>
          <cell r="B932">
            <v>650</v>
          </cell>
          <cell r="C932">
            <v>800</v>
          </cell>
        </row>
        <row r="933">
          <cell r="A933" t="str">
            <v>N0077800020</v>
          </cell>
          <cell r="B933">
            <v>5300</v>
          </cell>
          <cell r="C933">
            <v>7500</v>
          </cell>
        </row>
        <row r="934">
          <cell r="A934" t="str">
            <v>N007780002B</v>
          </cell>
          <cell r="B934">
            <v>4850</v>
          </cell>
          <cell r="C934">
            <v>6800</v>
          </cell>
        </row>
        <row r="935">
          <cell r="A935" t="str">
            <v>N0077800040</v>
          </cell>
          <cell r="B935">
            <v>6900</v>
          </cell>
          <cell r="C935">
            <v>9600</v>
          </cell>
        </row>
        <row r="936">
          <cell r="A936" t="str">
            <v>N007780005M</v>
          </cell>
          <cell r="B936">
            <v>5700</v>
          </cell>
          <cell r="C936">
            <v>7600</v>
          </cell>
        </row>
        <row r="937">
          <cell r="A937" t="str">
            <v>N0077800070</v>
          </cell>
          <cell r="B937">
            <v>9300</v>
          </cell>
          <cell r="C937">
            <v>12250</v>
          </cell>
        </row>
        <row r="938">
          <cell r="A938" t="str">
            <v>N007780009N</v>
          </cell>
          <cell r="B938">
            <v>10500</v>
          </cell>
          <cell r="C938">
            <v>14000</v>
          </cell>
        </row>
        <row r="939">
          <cell r="A939" t="str">
            <v>N0077800100</v>
          </cell>
          <cell r="B939">
            <v>10000</v>
          </cell>
          <cell r="C939">
            <v>13250</v>
          </cell>
        </row>
        <row r="940">
          <cell r="A940" t="str">
            <v>N0077800110</v>
          </cell>
          <cell r="B940">
            <v>12250</v>
          </cell>
          <cell r="C940">
            <v>12250</v>
          </cell>
        </row>
        <row r="941">
          <cell r="A941" t="str">
            <v>N0077800120</v>
          </cell>
          <cell r="B941">
            <v>15250</v>
          </cell>
          <cell r="C941">
            <v>20500</v>
          </cell>
        </row>
        <row r="942">
          <cell r="A942" t="str">
            <v>N0077800130</v>
          </cell>
          <cell r="B942">
            <v>11000</v>
          </cell>
          <cell r="C942">
            <v>15250</v>
          </cell>
        </row>
        <row r="943">
          <cell r="A943" t="str">
            <v>N0077800210</v>
          </cell>
          <cell r="B943">
            <v>35500</v>
          </cell>
          <cell r="C943">
            <v>42000</v>
          </cell>
        </row>
        <row r="944">
          <cell r="A944" t="str">
            <v>N0077800230</v>
          </cell>
          <cell r="B944">
            <v>36000</v>
          </cell>
          <cell r="C944">
            <v>40500</v>
          </cell>
        </row>
        <row r="945">
          <cell r="A945" t="str">
            <v>N0077800240</v>
          </cell>
          <cell r="B945">
            <v>31750</v>
          </cell>
          <cell r="C945">
            <v>37750</v>
          </cell>
        </row>
        <row r="946">
          <cell r="A946" t="str">
            <v>N0077800250</v>
          </cell>
          <cell r="B946">
            <v>17250</v>
          </cell>
          <cell r="C946">
            <v>20500</v>
          </cell>
        </row>
        <row r="947">
          <cell r="A947" t="str">
            <v>N0077800260</v>
          </cell>
          <cell r="B947">
            <v>10000</v>
          </cell>
          <cell r="C947">
            <v>12000</v>
          </cell>
        </row>
        <row r="948">
          <cell r="A948" t="str">
            <v>N0077800270</v>
          </cell>
          <cell r="B948">
            <v>18250</v>
          </cell>
          <cell r="C948">
            <v>21750</v>
          </cell>
        </row>
        <row r="949">
          <cell r="A949" t="str">
            <v>N0077800280</v>
          </cell>
          <cell r="B949">
            <v>22000</v>
          </cell>
          <cell r="C949">
            <v>26250</v>
          </cell>
        </row>
        <row r="950">
          <cell r="A950" t="str">
            <v>N0077800290</v>
          </cell>
          <cell r="B950">
            <v>17250</v>
          </cell>
          <cell r="C950">
            <v>20500</v>
          </cell>
        </row>
        <row r="951">
          <cell r="A951" t="str">
            <v>N007780029A</v>
          </cell>
          <cell r="B951">
            <v>17500</v>
          </cell>
          <cell r="C951">
            <v>20750</v>
          </cell>
        </row>
        <row r="952">
          <cell r="A952" t="str">
            <v>N0077800300</v>
          </cell>
          <cell r="B952">
            <v>19750</v>
          </cell>
          <cell r="C952">
            <v>23250</v>
          </cell>
        </row>
        <row r="953">
          <cell r="A953" t="str">
            <v>N0077800320</v>
          </cell>
          <cell r="B953">
            <v>18500</v>
          </cell>
          <cell r="C953">
            <v>22000</v>
          </cell>
        </row>
        <row r="954">
          <cell r="A954" t="str">
            <v>N0077800340</v>
          </cell>
          <cell r="B954">
            <v>14250</v>
          </cell>
          <cell r="C954">
            <v>16750</v>
          </cell>
        </row>
        <row r="955">
          <cell r="A955" t="str">
            <v>N0077800370</v>
          </cell>
          <cell r="B955">
            <v>17750</v>
          </cell>
          <cell r="C955">
            <v>21000</v>
          </cell>
        </row>
        <row r="956">
          <cell r="A956" t="str">
            <v>N0077800390</v>
          </cell>
          <cell r="B956">
            <v>22500</v>
          </cell>
          <cell r="C956">
            <v>26750</v>
          </cell>
        </row>
        <row r="957">
          <cell r="A957" t="str">
            <v>N0077800410</v>
          </cell>
          <cell r="B957">
            <v>19000</v>
          </cell>
          <cell r="C957">
            <v>22500</v>
          </cell>
        </row>
        <row r="958">
          <cell r="A958" t="str">
            <v>N0077800470</v>
          </cell>
          <cell r="B958">
            <v>30500</v>
          </cell>
          <cell r="C958">
            <v>36000</v>
          </cell>
        </row>
        <row r="959">
          <cell r="A959" t="str">
            <v>N0077800490</v>
          </cell>
          <cell r="B959">
            <v>37250</v>
          </cell>
          <cell r="C959">
            <v>49250</v>
          </cell>
        </row>
        <row r="960">
          <cell r="A960" t="str">
            <v>N0077900020</v>
          </cell>
          <cell r="B960">
            <v>2100</v>
          </cell>
          <cell r="C960">
            <v>2100</v>
          </cell>
        </row>
        <row r="961">
          <cell r="A961" t="str">
            <v>N0077900040</v>
          </cell>
          <cell r="B961">
            <v>2750</v>
          </cell>
          <cell r="C961">
            <v>2750</v>
          </cell>
        </row>
        <row r="962">
          <cell r="A962" t="str">
            <v>N0077900100</v>
          </cell>
          <cell r="B962">
            <v>3250</v>
          </cell>
          <cell r="C962">
            <v>3250</v>
          </cell>
        </row>
        <row r="963">
          <cell r="A963" t="str">
            <v>N0078020000</v>
          </cell>
          <cell r="B963">
            <v>2100</v>
          </cell>
          <cell r="C963">
            <v>5200</v>
          </cell>
        </row>
        <row r="964">
          <cell r="A964" t="str">
            <v>N007810001K</v>
          </cell>
          <cell r="B964">
            <v>4150</v>
          </cell>
          <cell r="C964">
            <v>2950</v>
          </cell>
        </row>
        <row r="965">
          <cell r="A965" t="str">
            <v>N0078100020</v>
          </cell>
          <cell r="B965">
            <v>34000</v>
          </cell>
          <cell r="C965">
            <v>54500</v>
          </cell>
        </row>
        <row r="966">
          <cell r="A966" t="str">
            <v>N007810002K</v>
          </cell>
          <cell r="B966">
            <v>4500</v>
          </cell>
          <cell r="C966">
            <v>3200</v>
          </cell>
        </row>
        <row r="967">
          <cell r="A967" t="str">
            <v>N0078100030</v>
          </cell>
          <cell r="B967">
            <v>36250</v>
          </cell>
          <cell r="C967">
            <v>57500</v>
          </cell>
        </row>
        <row r="968">
          <cell r="A968" t="str">
            <v>N0078100040</v>
          </cell>
          <cell r="B968">
            <v>33500</v>
          </cell>
          <cell r="C968">
            <v>53500</v>
          </cell>
        </row>
        <row r="969">
          <cell r="A969" t="str">
            <v>N0078100050</v>
          </cell>
          <cell r="B969">
            <v>74000</v>
          </cell>
          <cell r="C969">
            <v>112000</v>
          </cell>
        </row>
        <row r="970">
          <cell r="A970" t="str">
            <v>N0078100070</v>
          </cell>
          <cell r="B970">
            <v>31000</v>
          </cell>
          <cell r="C970">
            <v>49250</v>
          </cell>
        </row>
        <row r="971">
          <cell r="A971" t="str">
            <v>N0078100080</v>
          </cell>
          <cell r="B971">
            <v>68000</v>
          </cell>
          <cell r="C971">
            <v>107000</v>
          </cell>
        </row>
        <row r="972">
          <cell r="A972" t="str">
            <v>N0078100110</v>
          </cell>
          <cell r="B972">
            <v>9500</v>
          </cell>
          <cell r="C972">
            <v>15250</v>
          </cell>
        </row>
        <row r="973">
          <cell r="A973" t="str">
            <v>N0078100120</v>
          </cell>
          <cell r="B973">
            <v>6800</v>
          </cell>
          <cell r="C973">
            <v>10750</v>
          </cell>
        </row>
        <row r="974">
          <cell r="A974" t="str">
            <v>N0078100130</v>
          </cell>
          <cell r="B974">
            <v>10000</v>
          </cell>
          <cell r="C974">
            <v>16250</v>
          </cell>
        </row>
        <row r="975">
          <cell r="A975" t="str">
            <v>N0078100150</v>
          </cell>
          <cell r="B975">
            <v>16250</v>
          </cell>
          <cell r="C975">
            <v>26250</v>
          </cell>
        </row>
        <row r="976">
          <cell r="A976" t="str">
            <v>N007810017X</v>
          </cell>
          <cell r="B976">
            <v>67000</v>
          </cell>
          <cell r="C976">
            <v>105000</v>
          </cell>
        </row>
        <row r="977">
          <cell r="A977" t="str">
            <v>N0078100200</v>
          </cell>
          <cell r="B977">
            <v>8000</v>
          </cell>
          <cell r="C977">
            <v>12750</v>
          </cell>
        </row>
        <row r="978">
          <cell r="A978" t="str">
            <v>N0078100210</v>
          </cell>
          <cell r="B978">
            <v>11000</v>
          </cell>
          <cell r="C978">
            <v>17750</v>
          </cell>
        </row>
        <row r="979">
          <cell r="A979" t="str">
            <v>N0078100220</v>
          </cell>
          <cell r="B979">
            <v>28000</v>
          </cell>
          <cell r="C979">
            <v>44250</v>
          </cell>
        </row>
        <row r="980">
          <cell r="A980" t="str">
            <v>N0078100230</v>
          </cell>
          <cell r="B980">
            <v>27500</v>
          </cell>
          <cell r="C980">
            <v>43500</v>
          </cell>
        </row>
        <row r="981">
          <cell r="A981" t="str">
            <v>N0078100240</v>
          </cell>
          <cell r="B981">
            <v>67500</v>
          </cell>
          <cell r="C981">
            <v>106000</v>
          </cell>
        </row>
        <row r="982">
          <cell r="A982" t="str">
            <v>N0078100270</v>
          </cell>
          <cell r="B982">
            <v>16250</v>
          </cell>
          <cell r="C982">
            <v>26000</v>
          </cell>
        </row>
        <row r="983">
          <cell r="A983" t="str">
            <v>N0078100280</v>
          </cell>
          <cell r="B983">
            <v>90500</v>
          </cell>
          <cell r="C983">
            <v>136000</v>
          </cell>
        </row>
        <row r="984">
          <cell r="A984" t="str">
            <v>N0078100300</v>
          </cell>
          <cell r="B984">
            <v>55000</v>
          </cell>
          <cell r="C984">
            <v>88000</v>
          </cell>
        </row>
        <row r="985">
          <cell r="A985" t="str">
            <v>N0078100310</v>
          </cell>
          <cell r="B985">
            <v>25500</v>
          </cell>
          <cell r="C985">
            <v>41000</v>
          </cell>
        </row>
        <row r="986">
          <cell r="A986" t="str">
            <v>N0078100320</v>
          </cell>
          <cell r="B986">
            <v>39250</v>
          </cell>
          <cell r="C986">
            <v>63000</v>
          </cell>
        </row>
        <row r="987">
          <cell r="A987" t="str">
            <v>N0078100330</v>
          </cell>
          <cell r="B987">
            <v>32000</v>
          </cell>
          <cell r="C987">
            <v>42750</v>
          </cell>
        </row>
        <row r="988">
          <cell r="A988" t="str">
            <v>N0078100350</v>
          </cell>
          <cell r="B988">
            <v>35500</v>
          </cell>
          <cell r="C988">
            <v>56000</v>
          </cell>
        </row>
        <row r="989">
          <cell r="A989" t="str">
            <v>N0078100360</v>
          </cell>
          <cell r="B989">
            <v>32000</v>
          </cell>
          <cell r="C989">
            <v>51500</v>
          </cell>
        </row>
        <row r="990">
          <cell r="A990" t="str">
            <v>N0078100370</v>
          </cell>
          <cell r="B990">
            <v>29500</v>
          </cell>
          <cell r="C990">
            <v>47000</v>
          </cell>
        </row>
        <row r="991">
          <cell r="A991" t="str">
            <v>N0078100380</v>
          </cell>
          <cell r="B991">
            <v>32250</v>
          </cell>
          <cell r="C991">
            <v>50500</v>
          </cell>
        </row>
        <row r="992">
          <cell r="A992" t="str">
            <v>N007810039N</v>
          </cell>
          <cell r="B992">
            <v>27750</v>
          </cell>
          <cell r="C992">
            <v>44250</v>
          </cell>
        </row>
        <row r="993">
          <cell r="A993" t="str">
            <v>N0078100430</v>
          </cell>
          <cell r="B993">
            <v>20000</v>
          </cell>
          <cell r="C993">
            <v>21250</v>
          </cell>
        </row>
        <row r="994">
          <cell r="A994" t="str">
            <v>N007810043F</v>
          </cell>
          <cell r="B994">
            <v>2500</v>
          </cell>
          <cell r="C994">
            <v>2800</v>
          </cell>
        </row>
        <row r="995">
          <cell r="A995" t="str">
            <v>N0078400010</v>
          </cell>
          <cell r="B995">
            <v>123000</v>
          </cell>
          <cell r="C995">
            <v>228000</v>
          </cell>
        </row>
        <row r="996">
          <cell r="A996" t="str">
            <v>N0078400020</v>
          </cell>
          <cell r="B996">
            <v>103000</v>
          </cell>
          <cell r="C996">
            <v>153000</v>
          </cell>
        </row>
        <row r="997">
          <cell r="A997" t="str">
            <v>N0078400030</v>
          </cell>
          <cell r="B997">
            <v>84500</v>
          </cell>
          <cell r="C997">
            <v>178000</v>
          </cell>
        </row>
        <row r="998">
          <cell r="A998" t="str">
            <v>N007880056X</v>
          </cell>
          <cell r="B998">
            <v>21250</v>
          </cell>
          <cell r="C998">
            <v>19000</v>
          </cell>
        </row>
        <row r="999">
          <cell r="A999" t="str">
            <v>N007880058X</v>
          </cell>
          <cell r="B999">
            <v>31500</v>
          </cell>
          <cell r="C999">
            <v>29000</v>
          </cell>
        </row>
        <row r="1000">
          <cell r="A1000" t="str">
            <v>N007880060X</v>
          </cell>
          <cell r="B1000">
            <v>22250</v>
          </cell>
          <cell r="C1000">
            <v>19750</v>
          </cell>
        </row>
        <row r="1001">
          <cell r="A1001" t="str">
            <v>N0078800610</v>
          </cell>
          <cell r="B1001">
            <v>64000</v>
          </cell>
          <cell r="C1001">
            <v>55000</v>
          </cell>
        </row>
        <row r="1002">
          <cell r="A1002" t="str">
            <v>N0078800620</v>
          </cell>
          <cell r="B1002">
            <v>36500</v>
          </cell>
          <cell r="C1002">
            <v>31250</v>
          </cell>
        </row>
        <row r="1003">
          <cell r="A1003" t="str">
            <v>N0078800630</v>
          </cell>
          <cell r="B1003">
            <v>29750</v>
          </cell>
          <cell r="C1003">
            <v>25500</v>
          </cell>
        </row>
        <row r="1004">
          <cell r="A1004" t="str">
            <v>N0078800650</v>
          </cell>
          <cell r="B1004">
            <v>73000</v>
          </cell>
          <cell r="C1004">
            <v>62500</v>
          </cell>
        </row>
        <row r="1005">
          <cell r="A1005" t="str">
            <v>N007880066N</v>
          </cell>
          <cell r="B1005">
            <v>21500</v>
          </cell>
          <cell r="C1005">
            <v>18250</v>
          </cell>
        </row>
        <row r="1006">
          <cell r="A1006" t="str">
            <v>N007880068N</v>
          </cell>
          <cell r="B1006">
            <v>23250</v>
          </cell>
          <cell r="C1006">
            <v>19750</v>
          </cell>
        </row>
        <row r="1007">
          <cell r="A1007" t="str">
            <v>N0078800700</v>
          </cell>
          <cell r="B1007">
            <v>19250</v>
          </cell>
          <cell r="C1007">
            <v>16500</v>
          </cell>
        </row>
        <row r="1008">
          <cell r="A1008" t="str">
            <v>N0078800710</v>
          </cell>
          <cell r="B1008">
            <v>16250</v>
          </cell>
          <cell r="C1008">
            <v>14000</v>
          </cell>
        </row>
        <row r="1009">
          <cell r="A1009" t="str">
            <v>N0078800720</v>
          </cell>
          <cell r="B1009">
            <v>19000</v>
          </cell>
          <cell r="C1009">
            <v>16250</v>
          </cell>
        </row>
        <row r="1010">
          <cell r="A1010" t="str">
            <v>N0078800730</v>
          </cell>
          <cell r="B1010">
            <v>9500</v>
          </cell>
          <cell r="C1010">
            <v>9100</v>
          </cell>
        </row>
        <row r="1011">
          <cell r="A1011" t="str">
            <v>N0078800740</v>
          </cell>
          <cell r="B1011">
            <v>21000</v>
          </cell>
          <cell r="C1011">
            <v>18000</v>
          </cell>
        </row>
        <row r="1012">
          <cell r="A1012" t="str">
            <v>N0078800750</v>
          </cell>
          <cell r="B1012">
            <v>16000</v>
          </cell>
          <cell r="C1012">
            <v>13750</v>
          </cell>
        </row>
        <row r="1013">
          <cell r="A1013" t="str">
            <v>N0078800760</v>
          </cell>
          <cell r="B1013">
            <v>31500</v>
          </cell>
          <cell r="C1013">
            <v>27000</v>
          </cell>
        </row>
        <row r="1014">
          <cell r="A1014" t="str">
            <v>N0078800770</v>
          </cell>
          <cell r="B1014">
            <v>15000</v>
          </cell>
          <cell r="C1014">
            <v>13000</v>
          </cell>
        </row>
        <row r="1015">
          <cell r="A1015" t="str">
            <v>N007880078M</v>
          </cell>
          <cell r="B1015">
            <v>44000</v>
          </cell>
          <cell r="C1015">
            <v>38000</v>
          </cell>
        </row>
        <row r="1016">
          <cell r="A1016" t="str">
            <v>N0078800790</v>
          </cell>
          <cell r="B1016">
            <v>14250</v>
          </cell>
          <cell r="C1016">
            <v>12250</v>
          </cell>
        </row>
        <row r="1017">
          <cell r="A1017" t="str">
            <v>N0078800810</v>
          </cell>
          <cell r="B1017">
            <v>16750</v>
          </cell>
          <cell r="C1017">
            <v>14500</v>
          </cell>
        </row>
        <row r="1018">
          <cell r="A1018" t="str">
            <v>N0078800820</v>
          </cell>
          <cell r="B1018">
            <v>46500</v>
          </cell>
          <cell r="C1018">
            <v>40000</v>
          </cell>
        </row>
        <row r="1019">
          <cell r="A1019" t="str">
            <v>N0078800830</v>
          </cell>
          <cell r="B1019">
            <v>16250</v>
          </cell>
          <cell r="C1019">
            <v>13750</v>
          </cell>
        </row>
        <row r="1020">
          <cell r="A1020" t="str">
            <v>N0078800850</v>
          </cell>
          <cell r="B1020">
            <v>14500</v>
          </cell>
          <cell r="C1020">
            <v>12500</v>
          </cell>
        </row>
        <row r="1021">
          <cell r="A1021" t="str">
            <v>N007880086N</v>
          </cell>
          <cell r="B1021">
            <v>21500</v>
          </cell>
          <cell r="C1021">
            <v>18250</v>
          </cell>
        </row>
        <row r="1022">
          <cell r="A1022" t="str">
            <v>N007880091M</v>
          </cell>
          <cell r="B1022">
            <v>42500</v>
          </cell>
          <cell r="C1022">
            <v>36250</v>
          </cell>
        </row>
        <row r="1023">
          <cell r="A1023" t="str">
            <v>N007880092M</v>
          </cell>
          <cell r="B1023">
            <v>38750</v>
          </cell>
          <cell r="C1023">
            <v>33250</v>
          </cell>
        </row>
        <row r="1024">
          <cell r="A1024" t="str">
            <v>N0078800930</v>
          </cell>
          <cell r="B1024">
            <v>24500</v>
          </cell>
          <cell r="C1024">
            <v>21000</v>
          </cell>
        </row>
        <row r="1025">
          <cell r="A1025" t="str">
            <v>N0078800980</v>
          </cell>
          <cell r="B1025">
            <v>82500</v>
          </cell>
          <cell r="C1025">
            <v>82500</v>
          </cell>
        </row>
        <row r="1026">
          <cell r="A1026" t="str">
            <v>N0083610000</v>
          </cell>
          <cell r="B1026">
            <v>6900</v>
          </cell>
          <cell r="C1026">
            <v>28000</v>
          </cell>
        </row>
        <row r="1027">
          <cell r="A1027" t="str">
            <v>N0084000050</v>
          </cell>
          <cell r="B1027">
            <v>24500</v>
          </cell>
          <cell r="C1027">
            <v>25000</v>
          </cell>
        </row>
        <row r="1028">
          <cell r="A1028" t="str">
            <v>N008401006A</v>
          </cell>
          <cell r="B1028">
            <v>6300</v>
          </cell>
          <cell r="C1028">
            <v>2425</v>
          </cell>
        </row>
        <row r="1029">
          <cell r="A1029" t="str">
            <v>N0084010120</v>
          </cell>
          <cell r="B1029">
            <v>300000</v>
          </cell>
          <cell r="C1029">
            <v>287500</v>
          </cell>
        </row>
        <row r="1030">
          <cell r="A1030" t="str">
            <v>N0084090040</v>
          </cell>
          <cell r="B1030">
            <v>5500</v>
          </cell>
          <cell r="C1030">
            <v>7400</v>
          </cell>
        </row>
        <row r="1031">
          <cell r="A1031" t="str">
            <v>N0084090060</v>
          </cell>
          <cell r="B1031">
            <v>7800</v>
          </cell>
          <cell r="C1031">
            <v>8800</v>
          </cell>
        </row>
        <row r="1032">
          <cell r="A1032" t="str">
            <v>N008409006N</v>
          </cell>
          <cell r="B1032">
            <v>4650</v>
          </cell>
          <cell r="C1032">
            <v>5200</v>
          </cell>
        </row>
        <row r="1033">
          <cell r="A1033" t="str">
            <v>N0084090080</v>
          </cell>
          <cell r="B1033">
            <v>12000</v>
          </cell>
          <cell r="C1033">
            <v>12250</v>
          </cell>
        </row>
        <row r="1034">
          <cell r="A1034" t="str">
            <v>N0086610010</v>
          </cell>
          <cell r="B1034">
            <v>7300</v>
          </cell>
          <cell r="C1034">
            <v>11000</v>
          </cell>
        </row>
        <row r="1035">
          <cell r="A1035" t="str">
            <v>N0086700060</v>
          </cell>
          <cell r="B1035">
            <v>26000</v>
          </cell>
          <cell r="C1035">
            <v>31750</v>
          </cell>
        </row>
        <row r="1036">
          <cell r="A1036" t="str">
            <v>N0088700110</v>
          </cell>
          <cell r="B1036">
            <v>2700</v>
          </cell>
          <cell r="C1036">
            <v>2200</v>
          </cell>
        </row>
        <row r="1037">
          <cell r="A1037" t="str">
            <v>N0088700120</v>
          </cell>
          <cell r="B1037">
            <v>5100</v>
          </cell>
          <cell r="C1037">
            <v>6200</v>
          </cell>
        </row>
        <row r="1038">
          <cell r="A1038" t="str">
            <v>N0088700130</v>
          </cell>
          <cell r="B1038">
            <v>8700</v>
          </cell>
          <cell r="C1038">
            <v>10500</v>
          </cell>
        </row>
        <row r="1039">
          <cell r="A1039" t="str">
            <v>N0088700140</v>
          </cell>
          <cell r="B1039">
            <v>4750</v>
          </cell>
          <cell r="C1039">
            <v>5700</v>
          </cell>
        </row>
        <row r="1040">
          <cell r="A1040" t="str">
            <v>N0088700150</v>
          </cell>
          <cell r="B1040">
            <v>6900</v>
          </cell>
          <cell r="C1040">
            <v>8400</v>
          </cell>
        </row>
        <row r="1041">
          <cell r="A1041" t="str">
            <v>N0088700202</v>
          </cell>
          <cell r="B1041">
            <v>11250</v>
          </cell>
          <cell r="C1041">
            <v>13500</v>
          </cell>
        </row>
        <row r="1042">
          <cell r="A1042" t="str">
            <v>N0088700203</v>
          </cell>
          <cell r="B1042">
            <v>11000</v>
          </cell>
          <cell r="C1042">
            <v>11750</v>
          </cell>
        </row>
        <row r="1043">
          <cell r="A1043" t="str">
            <v>N008870020M</v>
          </cell>
          <cell r="B1043">
            <v>19750</v>
          </cell>
          <cell r="C1043">
            <v>21000</v>
          </cell>
        </row>
        <row r="1044">
          <cell r="A1044" t="str">
            <v>N008870020R</v>
          </cell>
          <cell r="B1044">
            <v>1050</v>
          </cell>
          <cell r="C1044">
            <v>1100</v>
          </cell>
        </row>
        <row r="1045">
          <cell r="A1045" t="str">
            <v>N00887002S0</v>
          </cell>
          <cell r="B1045">
            <v>4450</v>
          </cell>
          <cell r="C1045">
            <v>4350</v>
          </cell>
        </row>
        <row r="1046">
          <cell r="A1046" t="str">
            <v>N008880001M</v>
          </cell>
          <cell r="B1046">
            <v>16250</v>
          </cell>
          <cell r="C1046">
            <v>21250</v>
          </cell>
        </row>
        <row r="1047">
          <cell r="A1047" t="str">
            <v>N0090210000</v>
          </cell>
          <cell r="B1047">
            <v>32250</v>
          </cell>
          <cell r="C1047">
            <v>43350</v>
          </cell>
        </row>
        <row r="1048">
          <cell r="A1048" t="str">
            <v>N009170001A</v>
          </cell>
          <cell r="B1048">
            <v>13000</v>
          </cell>
          <cell r="C1048">
            <v>11000</v>
          </cell>
        </row>
        <row r="1049">
          <cell r="A1049" t="str">
            <v>N009170001X</v>
          </cell>
          <cell r="B1049">
            <v>54000</v>
          </cell>
          <cell r="C1049">
            <v>103000</v>
          </cell>
        </row>
        <row r="1050">
          <cell r="A1050" t="str">
            <v>N009170002X</v>
          </cell>
          <cell r="B1050">
            <v>22000</v>
          </cell>
          <cell r="C1050">
            <v>19750</v>
          </cell>
        </row>
        <row r="1051">
          <cell r="A1051" t="str">
            <v>N009170003X</v>
          </cell>
          <cell r="B1051">
            <v>27000</v>
          </cell>
          <cell r="C1051">
            <v>24250</v>
          </cell>
        </row>
        <row r="1052">
          <cell r="A1052" t="str">
            <v>N009170004X</v>
          </cell>
          <cell r="B1052">
            <v>25750</v>
          </cell>
          <cell r="C1052">
            <v>23000</v>
          </cell>
        </row>
        <row r="1053">
          <cell r="A1053" t="str">
            <v>N009170005M</v>
          </cell>
          <cell r="B1053">
            <v>43000</v>
          </cell>
          <cell r="C1053">
            <v>37000</v>
          </cell>
        </row>
        <row r="1054">
          <cell r="A1054" t="str">
            <v>N0091700080</v>
          </cell>
          <cell r="B1054">
            <v>13500</v>
          </cell>
          <cell r="C1054">
            <v>11500</v>
          </cell>
        </row>
        <row r="1055">
          <cell r="A1055" t="str">
            <v>N009230001F</v>
          </cell>
          <cell r="B1055">
            <v>25500</v>
          </cell>
          <cell r="C1055">
            <v>25500</v>
          </cell>
        </row>
        <row r="1056">
          <cell r="A1056" t="str">
            <v>N009230001G</v>
          </cell>
          <cell r="B1056">
            <v>12750</v>
          </cell>
          <cell r="C1056">
            <v>12750</v>
          </cell>
        </row>
        <row r="1057">
          <cell r="A1057" t="str">
            <v>N009230002B</v>
          </cell>
          <cell r="B1057">
            <v>5200</v>
          </cell>
          <cell r="C1057">
            <v>5900</v>
          </cell>
        </row>
        <row r="1058">
          <cell r="A1058" t="str">
            <v>N0092300030</v>
          </cell>
          <cell r="B1058">
            <v>82000</v>
          </cell>
          <cell r="C1058">
            <v>84500</v>
          </cell>
        </row>
        <row r="1059">
          <cell r="A1059" t="str">
            <v>N0092390000</v>
          </cell>
          <cell r="B1059">
            <v>22000</v>
          </cell>
          <cell r="C1059">
            <v>25750</v>
          </cell>
        </row>
        <row r="1060">
          <cell r="A1060" t="str">
            <v>N0092700010</v>
          </cell>
          <cell r="B1060">
            <v>15250</v>
          </cell>
          <cell r="C1060">
            <v>23500</v>
          </cell>
        </row>
        <row r="1061">
          <cell r="A1061" t="str">
            <v>N0092700040</v>
          </cell>
          <cell r="B1061">
            <v>15250</v>
          </cell>
          <cell r="C1061">
            <v>27500</v>
          </cell>
        </row>
        <row r="1062">
          <cell r="A1062" t="str">
            <v>N0092790000</v>
          </cell>
          <cell r="B1062">
            <v>27000</v>
          </cell>
          <cell r="C1062">
            <v>42250</v>
          </cell>
        </row>
        <row r="1063">
          <cell r="A1063" t="str">
            <v>N0093270000</v>
          </cell>
          <cell r="B1063">
            <v>500</v>
          </cell>
          <cell r="C1063">
            <v>600</v>
          </cell>
        </row>
        <row r="1064">
          <cell r="A1064" t="str">
            <v>N0095000010</v>
          </cell>
          <cell r="B1064">
            <v>11250</v>
          </cell>
          <cell r="C1064">
            <v>11750</v>
          </cell>
        </row>
        <row r="1065">
          <cell r="A1065" t="str">
            <v>N0095000013</v>
          </cell>
          <cell r="B1065">
            <v>12750</v>
          </cell>
          <cell r="C1065">
            <v>16250</v>
          </cell>
        </row>
        <row r="1066">
          <cell r="A1066" t="str">
            <v>N0095000014</v>
          </cell>
          <cell r="B1066">
            <v>12000</v>
          </cell>
          <cell r="C1066">
            <v>14750</v>
          </cell>
        </row>
        <row r="1067">
          <cell r="A1067" t="str">
            <v>N0095000020</v>
          </cell>
          <cell r="B1067">
            <v>10000</v>
          </cell>
          <cell r="C1067">
            <v>11750</v>
          </cell>
        </row>
        <row r="1068">
          <cell r="A1068" t="str">
            <v>N0095000030</v>
          </cell>
          <cell r="B1068">
            <v>10000</v>
          </cell>
          <cell r="C1068">
            <v>10750</v>
          </cell>
        </row>
        <row r="1069">
          <cell r="A1069" t="str">
            <v>N0095000040</v>
          </cell>
          <cell r="B1069">
            <v>10750</v>
          </cell>
          <cell r="C1069">
            <v>12000</v>
          </cell>
        </row>
        <row r="1070">
          <cell r="A1070" t="str">
            <v>N0095000070</v>
          </cell>
          <cell r="B1070">
            <v>45750</v>
          </cell>
          <cell r="C1070">
            <v>59500</v>
          </cell>
        </row>
        <row r="1071">
          <cell r="A1071" t="str">
            <v>N0095000080</v>
          </cell>
          <cell r="B1071">
            <v>23750</v>
          </cell>
          <cell r="C1071">
            <v>35250</v>
          </cell>
        </row>
        <row r="1072">
          <cell r="A1072" t="str">
            <v>N0095000110</v>
          </cell>
          <cell r="B1072">
            <v>21000</v>
          </cell>
          <cell r="C1072">
            <v>27000</v>
          </cell>
        </row>
        <row r="1073">
          <cell r="A1073" t="str">
            <v>N0095600010</v>
          </cell>
          <cell r="B1073">
            <v>21000</v>
          </cell>
          <cell r="C1073">
            <v>26000</v>
          </cell>
        </row>
        <row r="1074">
          <cell r="A1074" t="str">
            <v>N009560001A</v>
          </cell>
          <cell r="B1074">
            <v>24500</v>
          </cell>
          <cell r="C1074">
            <v>34500</v>
          </cell>
        </row>
        <row r="1075">
          <cell r="A1075" t="str">
            <v>N0096200040</v>
          </cell>
          <cell r="B1075">
            <v>42250</v>
          </cell>
          <cell r="C1075">
            <v>57000</v>
          </cell>
        </row>
        <row r="1076">
          <cell r="A1076" t="str">
            <v>N0096200050</v>
          </cell>
          <cell r="B1076">
            <v>41750</v>
          </cell>
          <cell r="C1076">
            <v>54000</v>
          </cell>
        </row>
        <row r="1077">
          <cell r="A1077" t="str">
            <v>N0096200080</v>
          </cell>
          <cell r="B1077">
            <v>33250</v>
          </cell>
          <cell r="C1077">
            <v>48250</v>
          </cell>
        </row>
        <row r="1078">
          <cell r="A1078" t="str">
            <v>N009630001A</v>
          </cell>
          <cell r="B1078">
            <v>2600</v>
          </cell>
          <cell r="C1078">
            <v>2600</v>
          </cell>
        </row>
        <row r="1079">
          <cell r="A1079" t="str">
            <v>N0098690000</v>
          </cell>
          <cell r="B1079">
            <v>7000</v>
          </cell>
          <cell r="C1079">
            <v>6800</v>
          </cell>
        </row>
        <row r="1080">
          <cell r="A1080" t="str">
            <v>N0098810020</v>
          </cell>
          <cell r="B1080">
            <v>21250</v>
          </cell>
          <cell r="C1080">
            <v>26500</v>
          </cell>
        </row>
        <row r="1081">
          <cell r="A1081" t="str">
            <v>N009889002M</v>
          </cell>
          <cell r="B1081">
            <v>15300</v>
          </cell>
          <cell r="C1081">
            <v>12750</v>
          </cell>
        </row>
        <row r="1082">
          <cell r="A1082" t="str">
            <v>N010002617020</v>
          </cell>
          <cell r="B1082">
            <v>25000</v>
          </cell>
          <cell r="C1082">
            <v>23750</v>
          </cell>
        </row>
        <row r="1083">
          <cell r="A1083" t="str">
            <v>N010002617021</v>
          </cell>
          <cell r="B1083">
            <v>25500</v>
          </cell>
          <cell r="C1083">
            <v>22250</v>
          </cell>
        </row>
        <row r="1084">
          <cell r="A1084" t="str">
            <v>N010002617022</v>
          </cell>
          <cell r="B1084">
            <v>25500</v>
          </cell>
          <cell r="C1084">
            <v>21750</v>
          </cell>
        </row>
        <row r="1085">
          <cell r="A1085" t="str">
            <v>N010002617023</v>
          </cell>
          <cell r="B1085">
            <v>19750</v>
          </cell>
          <cell r="C1085">
            <v>17000</v>
          </cell>
        </row>
        <row r="1086">
          <cell r="A1086" t="str">
            <v>N010002617190</v>
          </cell>
          <cell r="B1086">
            <v>2500</v>
          </cell>
          <cell r="C1086">
            <v>3250</v>
          </cell>
        </row>
        <row r="1087">
          <cell r="A1087" t="str">
            <v>N010002617197</v>
          </cell>
          <cell r="B1087">
            <v>27250</v>
          </cell>
          <cell r="C1087">
            <v>31750</v>
          </cell>
        </row>
        <row r="1088">
          <cell r="A1088" t="str">
            <v>N010002617198</v>
          </cell>
          <cell r="B1088">
            <v>24500</v>
          </cell>
          <cell r="C1088">
            <v>29000</v>
          </cell>
        </row>
        <row r="1089">
          <cell r="A1089" t="str">
            <v>N010002617199</v>
          </cell>
          <cell r="B1089">
            <v>25000</v>
          </cell>
          <cell r="C1089">
            <v>29500</v>
          </cell>
        </row>
        <row r="1090">
          <cell r="A1090" t="str">
            <v>N010002617200</v>
          </cell>
          <cell r="B1090">
            <v>21000</v>
          </cell>
          <cell r="C1090">
            <v>24500</v>
          </cell>
        </row>
        <row r="1091">
          <cell r="A1091" t="str">
            <v>N010002617201</v>
          </cell>
          <cell r="B1091">
            <v>21750</v>
          </cell>
          <cell r="C1091">
            <v>26250</v>
          </cell>
        </row>
        <row r="1092">
          <cell r="A1092" t="str">
            <v>N010002617202</v>
          </cell>
          <cell r="B1092">
            <v>17750</v>
          </cell>
          <cell r="C1092">
            <v>19500</v>
          </cell>
        </row>
        <row r="1093">
          <cell r="A1093" t="str">
            <v>N010002617205</v>
          </cell>
          <cell r="B1093">
            <v>16500</v>
          </cell>
          <cell r="C1093">
            <v>32500</v>
          </cell>
        </row>
        <row r="1094">
          <cell r="A1094" t="str">
            <v>N010002617206</v>
          </cell>
          <cell r="B1094">
            <v>29750</v>
          </cell>
          <cell r="C1094">
            <v>35000</v>
          </cell>
        </row>
        <row r="1095">
          <cell r="A1095" t="str">
            <v>N010002617207</v>
          </cell>
          <cell r="B1095">
            <v>24000</v>
          </cell>
          <cell r="C1095">
            <v>27250</v>
          </cell>
        </row>
        <row r="1096">
          <cell r="A1096" t="str">
            <v>N010002617208</v>
          </cell>
          <cell r="B1096">
            <v>21500</v>
          </cell>
          <cell r="C1096">
            <v>24500</v>
          </cell>
        </row>
        <row r="1097">
          <cell r="A1097" t="str">
            <v>N010002617209</v>
          </cell>
          <cell r="B1097">
            <v>29750</v>
          </cell>
          <cell r="C1097">
            <v>37750</v>
          </cell>
        </row>
        <row r="1098">
          <cell r="A1098" t="str">
            <v>N010002617212</v>
          </cell>
          <cell r="B1098">
            <v>9800</v>
          </cell>
          <cell r="C1098">
            <v>10750</v>
          </cell>
        </row>
        <row r="1099">
          <cell r="A1099" t="str">
            <v>N010002617213</v>
          </cell>
          <cell r="B1099">
            <v>9800</v>
          </cell>
          <cell r="C1099">
            <v>12750</v>
          </cell>
        </row>
        <row r="1100">
          <cell r="A1100" t="str">
            <v>N010002617214</v>
          </cell>
          <cell r="B1100">
            <v>9800</v>
          </cell>
          <cell r="C1100">
            <v>21000</v>
          </cell>
        </row>
        <row r="1101">
          <cell r="A1101" t="str">
            <v>N010002617215</v>
          </cell>
          <cell r="B1101">
            <v>14500</v>
          </cell>
          <cell r="C1101">
            <v>20250</v>
          </cell>
        </row>
        <row r="1102">
          <cell r="A1102" t="str">
            <v>N010002617216</v>
          </cell>
          <cell r="B1102">
            <v>15500</v>
          </cell>
          <cell r="C1102">
            <v>17500</v>
          </cell>
        </row>
        <row r="1103">
          <cell r="A1103" t="str">
            <v>N010002617217</v>
          </cell>
          <cell r="B1103">
            <v>14500</v>
          </cell>
          <cell r="C1103">
            <v>16500</v>
          </cell>
        </row>
        <row r="1104">
          <cell r="A1104" t="str">
            <v>N010002618992</v>
          </cell>
          <cell r="B1104">
            <v>48250</v>
          </cell>
          <cell r="C1104">
            <v>48000</v>
          </cell>
        </row>
        <row r="1105">
          <cell r="A1105" t="str">
            <v>N010002619346</v>
          </cell>
          <cell r="B1105">
            <v>3600</v>
          </cell>
          <cell r="C1105">
            <v>4500</v>
          </cell>
        </row>
        <row r="1106">
          <cell r="A1106" t="str">
            <v>N010002619369</v>
          </cell>
          <cell r="B1106">
            <v>4850</v>
          </cell>
          <cell r="C1106">
            <v>4950</v>
          </cell>
        </row>
        <row r="1107">
          <cell r="A1107" t="str">
            <v>N010002619491</v>
          </cell>
          <cell r="B1107">
            <v>457500</v>
          </cell>
          <cell r="C1107">
            <v>457500</v>
          </cell>
        </row>
        <row r="1108">
          <cell r="A1108" t="str">
            <v>N010002619492</v>
          </cell>
          <cell r="B1108">
            <v>312500</v>
          </cell>
          <cell r="C1108">
            <v>277500</v>
          </cell>
        </row>
        <row r="1109">
          <cell r="A1109" t="str">
            <v>N010002619498</v>
          </cell>
          <cell r="B1109">
            <v>234000</v>
          </cell>
          <cell r="C1109">
            <v>227000</v>
          </cell>
        </row>
        <row r="1110">
          <cell r="A1110" t="str">
            <v>N010002619499</v>
          </cell>
          <cell r="B1110">
            <v>220000</v>
          </cell>
          <cell r="C1110">
            <v>218000</v>
          </cell>
        </row>
        <row r="1111">
          <cell r="A1111" t="str">
            <v>N010002619500</v>
          </cell>
          <cell r="B1111">
            <v>150000</v>
          </cell>
          <cell r="C1111">
            <v>161000</v>
          </cell>
        </row>
        <row r="1112">
          <cell r="A1112" t="str">
            <v>N010002619501</v>
          </cell>
          <cell r="B1112">
            <v>157000</v>
          </cell>
          <cell r="C1112">
            <v>160000</v>
          </cell>
        </row>
        <row r="1113">
          <cell r="A1113" t="str">
            <v>N010002619502</v>
          </cell>
          <cell r="B1113">
            <v>447500</v>
          </cell>
          <cell r="C1113">
            <v>392500</v>
          </cell>
        </row>
        <row r="1114">
          <cell r="A1114" t="str">
            <v>N010002619508</v>
          </cell>
          <cell r="B1114">
            <v>3250</v>
          </cell>
          <cell r="C1114">
            <v>3900</v>
          </cell>
        </row>
        <row r="1115">
          <cell r="A1115" t="str">
            <v>N010002619528</v>
          </cell>
          <cell r="B1115">
            <v>16000</v>
          </cell>
          <cell r="C1115">
            <v>16000</v>
          </cell>
        </row>
        <row r="1116">
          <cell r="A1116" t="str">
            <v>N010002619573</v>
          </cell>
          <cell r="B1116">
            <v>2000</v>
          </cell>
          <cell r="C1116">
            <v>2850</v>
          </cell>
        </row>
        <row r="1117">
          <cell r="A1117" t="str">
            <v>N010008773103</v>
          </cell>
          <cell r="B1117">
            <v>7900</v>
          </cell>
          <cell r="C1117">
            <v>17500</v>
          </cell>
        </row>
        <row r="1118">
          <cell r="A1118" t="str">
            <v>N010008773162</v>
          </cell>
          <cell r="B1118">
            <v>50000</v>
          </cell>
          <cell r="C1118">
            <v>50000</v>
          </cell>
        </row>
        <row r="1119">
          <cell r="A1119" t="str">
            <v>N010008773984</v>
          </cell>
          <cell r="B1119">
            <v>1350</v>
          </cell>
          <cell r="C1119">
            <v>1350</v>
          </cell>
        </row>
        <row r="1120">
          <cell r="A1120" t="str">
            <v>N010008774134</v>
          </cell>
          <cell r="B1120">
            <v>147000</v>
          </cell>
          <cell r="C1120">
            <v>139000</v>
          </cell>
        </row>
        <row r="1121">
          <cell r="A1121" t="str">
            <v>N010008774210</v>
          </cell>
          <cell r="B1121">
            <v>5200</v>
          </cell>
          <cell r="C1121">
            <v>5200</v>
          </cell>
        </row>
        <row r="1122">
          <cell r="A1122" t="str">
            <v>N010008774212</v>
          </cell>
          <cell r="B1122">
            <v>120000</v>
          </cell>
          <cell r="C1122">
            <v>124000</v>
          </cell>
        </row>
        <row r="1123">
          <cell r="A1123" t="str">
            <v>N010008774213</v>
          </cell>
          <cell r="B1123">
            <v>58000</v>
          </cell>
          <cell r="C1123">
            <v>65500</v>
          </cell>
        </row>
        <row r="1124">
          <cell r="A1124" t="str">
            <v>N010008774384</v>
          </cell>
          <cell r="B1124">
            <v>149000</v>
          </cell>
          <cell r="C1124">
            <v>162000</v>
          </cell>
        </row>
        <row r="1125">
          <cell r="A1125" t="str">
            <v>N010008774522</v>
          </cell>
          <cell r="B1125">
            <v>3700</v>
          </cell>
          <cell r="C1125">
            <v>3550</v>
          </cell>
        </row>
        <row r="1126">
          <cell r="A1126" t="str">
            <v>N010008774523</v>
          </cell>
          <cell r="B1126">
            <v>6200</v>
          </cell>
          <cell r="C1126">
            <v>6200</v>
          </cell>
        </row>
        <row r="1127">
          <cell r="A1127" t="str">
            <v>N010008774541</v>
          </cell>
          <cell r="B1127">
            <v>6500</v>
          </cell>
          <cell r="C1127">
            <v>6500</v>
          </cell>
        </row>
        <row r="1128">
          <cell r="A1128" t="str">
            <v>N010008774564</v>
          </cell>
          <cell r="B1128">
            <v>360000</v>
          </cell>
          <cell r="C1128">
            <v>550000</v>
          </cell>
        </row>
        <row r="1129">
          <cell r="A1129" t="str">
            <v>N010008774603</v>
          </cell>
          <cell r="B1129">
            <v>4550</v>
          </cell>
          <cell r="C1129">
            <v>6700</v>
          </cell>
        </row>
        <row r="1130">
          <cell r="A1130" t="str">
            <v>N010008774648</v>
          </cell>
          <cell r="B1130">
            <v>3100</v>
          </cell>
          <cell r="C1130">
            <v>4850</v>
          </cell>
        </row>
        <row r="1131">
          <cell r="A1131" t="str">
            <v>N010008774764</v>
          </cell>
          <cell r="B1131">
            <v>2600</v>
          </cell>
          <cell r="C1131">
            <v>5300</v>
          </cell>
        </row>
        <row r="1132">
          <cell r="A1132" t="str">
            <v>N010008774849</v>
          </cell>
          <cell r="B1132">
            <v>10000</v>
          </cell>
          <cell r="C1132">
            <v>13750</v>
          </cell>
        </row>
        <row r="1133">
          <cell r="A1133" t="str">
            <v>N010008775110</v>
          </cell>
          <cell r="B1133">
            <v>277500</v>
          </cell>
          <cell r="C1133">
            <v>435000</v>
          </cell>
        </row>
        <row r="1134">
          <cell r="A1134" t="str">
            <v>N010008775116</v>
          </cell>
          <cell r="B1134">
            <v>9250</v>
          </cell>
          <cell r="C1134">
            <v>9250</v>
          </cell>
        </row>
        <row r="1135">
          <cell r="A1135" t="str">
            <v>N010008775160</v>
          </cell>
          <cell r="B1135">
            <v>3800</v>
          </cell>
          <cell r="C1135">
            <v>4600</v>
          </cell>
        </row>
        <row r="1136">
          <cell r="A1136" t="str">
            <v>N010008775254</v>
          </cell>
          <cell r="B1136">
            <v>31250</v>
          </cell>
          <cell r="C1136">
            <v>38000</v>
          </cell>
        </row>
        <row r="1137">
          <cell r="A1137" t="str">
            <v>N010008775265</v>
          </cell>
          <cell r="B1137">
            <v>95000</v>
          </cell>
          <cell r="C1137">
            <v>89500</v>
          </cell>
        </row>
        <row r="1138">
          <cell r="A1138" t="str">
            <v>N010008775266</v>
          </cell>
          <cell r="B1138">
            <v>15000</v>
          </cell>
          <cell r="C1138">
            <v>18000</v>
          </cell>
        </row>
        <row r="1139">
          <cell r="A1139" t="str">
            <v>N010008775433</v>
          </cell>
          <cell r="B1139">
            <v>10000</v>
          </cell>
          <cell r="C1139">
            <v>13750</v>
          </cell>
        </row>
        <row r="1140">
          <cell r="A1140" t="str">
            <v>N010008775434</v>
          </cell>
          <cell r="B1140">
            <v>23500</v>
          </cell>
          <cell r="C1140">
            <v>22000</v>
          </cell>
        </row>
        <row r="1141">
          <cell r="A1141" t="str">
            <v>N010008775489</v>
          </cell>
          <cell r="B1141">
            <v>7500</v>
          </cell>
          <cell r="C1141">
            <v>7500</v>
          </cell>
        </row>
        <row r="1142">
          <cell r="A1142" t="str">
            <v>N010008775490</v>
          </cell>
          <cell r="B1142">
            <v>7100</v>
          </cell>
          <cell r="C1142">
            <v>7100</v>
          </cell>
        </row>
        <row r="1143">
          <cell r="A1143" t="str">
            <v>N010008775495</v>
          </cell>
          <cell r="B1143">
            <v>22000</v>
          </cell>
          <cell r="C1143">
            <v>21750</v>
          </cell>
        </row>
        <row r="1144">
          <cell r="A1144" t="str">
            <v>N010008775520</v>
          </cell>
          <cell r="B1144">
            <v>4150</v>
          </cell>
          <cell r="C1144">
            <v>5000</v>
          </cell>
        </row>
        <row r="1145">
          <cell r="A1145" t="str">
            <v>N010008775523</v>
          </cell>
          <cell r="B1145">
            <v>600</v>
          </cell>
          <cell r="C1145">
            <v>610</v>
          </cell>
        </row>
        <row r="1146">
          <cell r="A1146" t="str">
            <v>N010008775562</v>
          </cell>
          <cell r="B1146">
            <v>2100</v>
          </cell>
          <cell r="C1146">
            <v>2850</v>
          </cell>
        </row>
        <row r="1147">
          <cell r="A1147" t="str">
            <v>N010008775577</v>
          </cell>
          <cell r="B1147">
            <v>2950</v>
          </cell>
          <cell r="C1147">
            <v>3550</v>
          </cell>
        </row>
        <row r="1148">
          <cell r="A1148" t="str">
            <v>N010008775596</v>
          </cell>
          <cell r="B1148">
            <v>3000</v>
          </cell>
          <cell r="C1148">
            <v>3800</v>
          </cell>
        </row>
        <row r="1149">
          <cell r="A1149" t="str">
            <v>N010008775598</v>
          </cell>
          <cell r="B1149">
            <v>16250</v>
          </cell>
          <cell r="C1149">
            <v>18250</v>
          </cell>
        </row>
        <row r="1150">
          <cell r="A1150" t="str">
            <v>N010008775599</v>
          </cell>
          <cell r="B1150">
            <v>2800</v>
          </cell>
          <cell r="C1150">
            <v>2800</v>
          </cell>
        </row>
        <row r="1151">
          <cell r="A1151" t="str">
            <v>N010008775600</v>
          </cell>
          <cell r="B1151">
            <v>2850</v>
          </cell>
          <cell r="C1151">
            <v>3200</v>
          </cell>
        </row>
        <row r="1152">
          <cell r="A1152" t="str">
            <v>N010008775637</v>
          </cell>
          <cell r="B1152">
            <v>585000</v>
          </cell>
          <cell r="C1152">
            <v>585000</v>
          </cell>
        </row>
        <row r="1153">
          <cell r="A1153" t="str">
            <v>N010008775638</v>
          </cell>
          <cell r="B1153">
            <v>307500</v>
          </cell>
          <cell r="C1153">
            <v>307500</v>
          </cell>
        </row>
        <row r="1154">
          <cell r="A1154" t="str">
            <v>N010008775647</v>
          </cell>
          <cell r="B1154">
            <v>6500</v>
          </cell>
          <cell r="C1154">
            <v>6500</v>
          </cell>
        </row>
        <row r="1155">
          <cell r="A1155" t="str">
            <v>N010008775663</v>
          </cell>
          <cell r="B1155">
            <v>3450</v>
          </cell>
          <cell r="C1155">
            <v>6000</v>
          </cell>
        </row>
        <row r="1156">
          <cell r="A1156" t="str">
            <v>N010008775685</v>
          </cell>
          <cell r="B1156">
            <v>2000</v>
          </cell>
          <cell r="C1156">
            <v>2850</v>
          </cell>
        </row>
        <row r="1157">
          <cell r="A1157" t="str">
            <v>N010008775707</v>
          </cell>
          <cell r="B1157">
            <v>9800</v>
          </cell>
          <cell r="C1157">
            <v>10000</v>
          </cell>
        </row>
        <row r="1158">
          <cell r="A1158" t="str">
            <v>N010008775708</v>
          </cell>
          <cell r="B1158">
            <v>3650</v>
          </cell>
          <cell r="C1158">
            <v>3700</v>
          </cell>
        </row>
        <row r="1159">
          <cell r="A1159" t="str">
            <v>N010008775710</v>
          </cell>
          <cell r="B1159">
            <v>2850</v>
          </cell>
          <cell r="C1159">
            <v>2900</v>
          </cell>
        </row>
        <row r="1160">
          <cell r="A1160" t="str">
            <v>N010008775767</v>
          </cell>
          <cell r="B1160">
            <v>29000</v>
          </cell>
          <cell r="C1160">
            <v>22750</v>
          </cell>
        </row>
        <row r="1161">
          <cell r="A1161" t="str">
            <v>N010008775768</v>
          </cell>
          <cell r="B1161">
            <v>28250</v>
          </cell>
          <cell r="C1161">
            <v>30750</v>
          </cell>
        </row>
        <row r="1162">
          <cell r="A1162" t="str">
            <v>N010008775769</v>
          </cell>
          <cell r="B1162">
            <v>37250</v>
          </cell>
          <cell r="C1162">
            <v>35750</v>
          </cell>
        </row>
        <row r="1163">
          <cell r="A1163" t="str">
            <v>N010008775770</v>
          </cell>
          <cell r="B1163">
            <v>19500</v>
          </cell>
          <cell r="C1163">
            <v>19250</v>
          </cell>
        </row>
        <row r="1164">
          <cell r="A1164" t="str">
            <v>N010008775771</v>
          </cell>
          <cell r="B1164">
            <v>18500</v>
          </cell>
          <cell r="C1164">
            <v>16750</v>
          </cell>
        </row>
        <row r="1165">
          <cell r="A1165" t="str">
            <v>N010008775772</v>
          </cell>
          <cell r="B1165">
            <v>11000</v>
          </cell>
          <cell r="C1165">
            <v>11000</v>
          </cell>
        </row>
        <row r="1166">
          <cell r="A1166" t="str">
            <v>N010008775773</v>
          </cell>
          <cell r="B1166">
            <v>13000</v>
          </cell>
          <cell r="C1166">
            <v>12750</v>
          </cell>
        </row>
        <row r="1167">
          <cell r="A1167" t="str">
            <v>N010008775774</v>
          </cell>
          <cell r="B1167">
            <v>11000</v>
          </cell>
          <cell r="C1167">
            <v>11000</v>
          </cell>
        </row>
        <row r="1168">
          <cell r="A1168" t="str">
            <v>N010008775775</v>
          </cell>
          <cell r="B1168">
            <v>11000</v>
          </cell>
          <cell r="C1168">
            <v>11000</v>
          </cell>
        </row>
        <row r="1169">
          <cell r="A1169" t="str">
            <v>N010008775776</v>
          </cell>
          <cell r="B1169">
            <v>13250</v>
          </cell>
          <cell r="C1169">
            <v>13250</v>
          </cell>
        </row>
        <row r="1170">
          <cell r="A1170" t="str">
            <v>N010008775777</v>
          </cell>
          <cell r="B1170">
            <v>15000</v>
          </cell>
          <cell r="C1170">
            <v>20500</v>
          </cell>
        </row>
        <row r="1171">
          <cell r="A1171" t="str">
            <v>N010008775778</v>
          </cell>
          <cell r="B1171">
            <v>14000</v>
          </cell>
          <cell r="C1171">
            <v>15500</v>
          </cell>
        </row>
        <row r="1172">
          <cell r="A1172" t="str">
            <v>N010008775779</v>
          </cell>
          <cell r="B1172">
            <v>12250</v>
          </cell>
          <cell r="C1172">
            <v>12500</v>
          </cell>
        </row>
        <row r="1173">
          <cell r="A1173" t="str">
            <v>N010008775780</v>
          </cell>
          <cell r="B1173">
            <v>15500</v>
          </cell>
          <cell r="C1173">
            <v>14750</v>
          </cell>
        </row>
        <row r="1174">
          <cell r="A1174" t="str">
            <v>N010008775781</v>
          </cell>
          <cell r="B1174">
            <v>11000</v>
          </cell>
          <cell r="C1174">
            <v>14000</v>
          </cell>
        </row>
        <row r="1175">
          <cell r="A1175" t="str">
            <v>N010008775782</v>
          </cell>
          <cell r="B1175">
            <v>13250</v>
          </cell>
          <cell r="C1175">
            <v>13250</v>
          </cell>
        </row>
        <row r="1176">
          <cell r="A1176" t="str">
            <v>N010008775783</v>
          </cell>
          <cell r="B1176">
            <v>25250</v>
          </cell>
          <cell r="C1176">
            <v>28000</v>
          </cell>
        </row>
        <row r="1177">
          <cell r="A1177" t="str">
            <v>N010008775784</v>
          </cell>
          <cell r="B1177">
            <v>28250</v>
          </cell>
          <cell r="C1177">
            <v>30000</v>
          </cell>
        </row>
        <row r="1178">
          <cell r="A1178" t="str">
            <v>N010008775787</v>
          </cell>
          <cell r="B1178">
            <v>37750</v>
          </cell>
          <cell r="C1178">
            <v>34500</v>
          </cell>
        </row>
        <row r="1179">
          <cell r="A1179" t="str">
            <v>N010008775788</v>
          </cell>
          <cell r="B1179">
            <v>21250</v>
          </cell>
          <cell r="C1179">
            <v>19500</v>
          </cell>
        </row>
        <row r="1180">
          <cell r="A1180" t="str">
            <v>N010008775791</v>
          </cell>
          <cell r="B1180">
            <v>21500</v>
          </cell>
          <cell r="C1180">
            <v>19500</v>
          </cell>
        </row>
        <row r="1181">
          <cell r="A1181" t="str">
            <v>N010008775797</v>
          </cell>
          <cell r="B1181">
            <v>35000</v>
          </cell>
          <cell r="C1181">
            <v>32000</v>
          </cell>
        </row>
        <row r="1182">
          <cell r="A1182" t="str">
            <v>N010008775800</v>
          </cell>
          <cell r="B1182">
            <v>38500</v>
          </cell>
          <cell r="C1182">
            <v>35000</v>
          </cell>
        </row>
        <row r="1183">
          <cell r="A1183" t="str">
            <v>N010008775801</v>
          </cell>
          <cell r="B1183">
            <v>51000</v>
          </cell>
          <cell r="C1183">
            <v>68500</v>
          </cell>
        </row>
        <row r="1184">
          <cell r="A1184" t="str">
            <v>N010008775808</v>
          </cell>
          <cell r="B1184">
            <v>10500</v>
          </cell>
          <cell r="C1184">
            <v>13500</v>
          </cell>
        </row>
        <row r="1185">
          <cell r="A1185" t="str">
            <v>N010008775809</v>
          </cell>
          <cell r="B1185">
            <v>10000</v>
          </cell>
          <cell r="C1185">
            <v>14250</v>
          </cell>
        </row>
        <row r="1186">
          <cell r="A1186" t="str">
            <v>N010008775916</v>
          </cell>
          <cell r="B1186">
            <v>4500</v>
          </cell>
          <cell r="C1186">
            <v>5100</v>
          </cell>
        </row>
        <row r="1187">
          <cell r="A1187" t="str">
            <v>N010008775959</v>
          </cell>
          <cell r="B1187">
            <v>46500</v>
          </cell>
          <cell r="C1187">
            <v>63000</v>
          </cell>
        </row>
        <row r="1188">
          <cell r="A1188" t="str">
            <v>N010008776054</v>
          </cell>
          <cell r="B1188">
            <v>10500</v>
          </cell>
          <cell r="C1188">
            <v>13750</v>
          </cell>
        </row>
        <row r="1189">
          <cell r="A1189" t="str">
            <v>N010008776057</v>
          </cell>
          <cell r="B1189">
            <v>4550</v>
          </cell>
          <cell r="C1189">
            <v>12500</v>
          </cell>
        </row>
        <row r="1190">
          <cell r="A1190" t="str">
            <v>N010008776072</v>
          </cell>
          <cell r="B1190">
            <v>4300</v>
          </cell>
          <cell r="C1190">
            <v>2700</v>
          </cell>
        </row>
        <row r="1191">
          <cell r="A1191" t="str">
            <v>N010008776076</v>
          </cell>
          <cell r="B1191">
            <v>4150</v>
          </cell>
          <cell r="C1191">
            <v>4600</v>
          </cell>
        </row>
        <row r="1192">
          <cell r="A1192" t="str">
            <v>N010008776103</v>
          </cell>
          <cell r="B1192">
            <v>14750</v>
          </cell>
          <cell r="C1192">
            <v>31000</v>
          </cell>
        </row>
        <row r="1193">
          <cell r="A1193" t="str">
            <v>N010008776105</v>
          </cell>
          <cell r="B1193">
            <v>29250</v>
          </cell>
          <cell r="C1193">
            <v>37000</v>
          </cell>
        </row>
        <row r="1194">
          <cell r="A1194" t="str">
            <v>N010008776138</v>
          </cell>
          <cell r="B1194">
            <v>4350</v>
          </cell>
          <cell r="C1194">
            <v>2750</v>
          </cell>
        </row>
        <row r="1195">
          <cell r="A1195" t="str">
            <v>N010008776139</v>
          </cell>
          <cell r="B1195">
            <v>22250</v>
          </cell>
          <cell r="C1195">
            <v>29500</v>
          </cell>
        </row>
        <row r="1196">
          <cell r="A1196" t="str">
            <v>N010008776145</v>
          </cell>
          <cell r="B1196">
            <v>49000</v>
          </cell>
          <cell r="C1196">
            <v>66000</v>
          </cell>
        </row>
        <row r="1197">
          <cell r="A1197" t="str">
            <v>N010008776146</v>
          </cell>
          <cell r="B1197">
            <v>74800</v>
          </cell>
          <cell r="C1197">
            <v>98000</v>
          </cell>
        </row>
        <row r="1198">
          <cell r="A1198" t="str">
            <v>N010008776153</v>
          </cell>
          <cell r="B1198">
            <v>1875</v>
          </cell>
          <cell r="C1198">
            <v>2275</v>
          </cell>
        </row>
        <row r="1199">
          <cell r="A1199" t="str">
            <v>N010008776158</v>
          </cell>
          <cell r="B1199">
            <v>4550</v>
          </cell>
          <cell r="C1199">
            <v>5400</v>
          </cell>
        </row>
        <row r="1200">
          <cell r="A1200" t="str">
            <v>N010008776159</v>
          </cell>
          <cell r="B1200">
            <v>3200</v>
          </cell>
          <cell r="C1200">
            <v>3850</v>
          </cell>
        </row>
        <row r="1201">
          <cell r="A1201" t="str">
            <v>N010008776160</v>
          </cell>
          <cell r="B1201">
            <v>4250</v>
          </cell>
          <cell r="C1201">
            <v>5100</v>
          </cell>
        </row>
        <row r="1202">
          <cell r="A1202" t="str">
            <v>N010008776191</v>
          </cell>
          <cell r="B1202">
            <v>1200</v>
          </cell>
          <cell r="C1202">
            <v>1200</v>
          </cell>
        </row>
        <row r="1203">
          <cell r="A1203" t="str">
            <v>N010008776193</v>
          </cell>
          <cell r="B1203">
            <v>5200</v>
          </cell>
          <cell r="C1203">
            <v>5800</v>
          </cell>
        </row>
        <row r="1204">
          <cell r="A1204" t="str">
            <v>N010008776210</v>
          </cell>
          <cell r="B1204">
            <v>7000</v>
          </cell>
          <cell r="C1204">
            <v>9300</v>
          </cell>
        </row>
        <row r="1205">
          <cell r="A1205" t="str">
            <v>N010008776211</v>
          </cell>
          <cell r="B1205">
            <v>8900</v>
          </cell>
          <cell r="C1205">
            <v>11750</v>
          </cell>
        </row>
        <row r="1206">
          <cell r="A1206" t="str">
            <v>N010008776293</v>
          </cell>
          <cell r="B1206">
            <v>24250</v>
          </cell>
          <cell r="C1206">
            <v>34750</v>
          </cell>
        </row>
        <row r="1207">
          <cell r="A1207" t="str">
            <v>N010008776356</v>
          </cell>
          <cell r="B1207">
            <v>28000</v>
          </cell>
          <cell r="C1207">
            <v>28000</v>
          </cell>
        </row>
        <row r="1208">
          <cell r="A1208" t="str">
            <v>N010008776436</v>
          </cell>
          <cell r="B1208">
            <v>20750</v>
          </cell>
          <cell r="C1208">
            <v>14000</v>
          </cell>
        </row>
        <row r="1209">
          <cell r="A1209" t="str">
            <v>N010008776437</v>
          </cell>
          <cell r="B1209">
            <v>10250</v>
          </cell>
          <cell r="C1209">
            <v>15500</v>
          </cell>
        </row>
        <row r="1210">
          <cell r="A1210" t="str">
            <v>N010008776438</v>
          </cell>
          <cell r="B1210">
            <v>16500</v>
          </cell>
          <cell r="C1210">
            <v>16500</v>
          </cell>
        </row>
        <row r="1211">
          <cell r="A1211" t="str">
            <v>N010008776440</v>
          </cell>
          <cell r="B1211">
            <v>369000</v>
          </cell>
          <cell r="C1211">
            <v>545000</v>
          </cell>
        </row>
        <row r="1212">
          <cell r="A1212" t="str">
            <v>N010008776443</v>
          </cell>
          <cell r="B1212">
            <v>14750</v>
          </cell>
          <cell r="C1212">
            <v>19500</v>
          </cell>
        </row>
        <row r="1213">
          <cell r="A1213" t="str">
            <v>N010008776445</v>
          </cell>
          <cell r="B1213">
            <v>25000</v>
          </cell>
          <cell r="C1213">
            <v>33000</v>
          </cell>
        </row>
        <row r="1214">
          <cell r="A1214" t="str">
            <v>N010008776446</v>
          </cell>
          <cell r="B1214">
            <v>14250</v>
          </cell>
          <cell r="C1214">
            <v>18750</v>
          </cell>
        </row>
        <row r="1215">
          <cell r="A1215" t="str">
            <v>N010008776449</v>
          </cell>
          <cell r="B1215">
            <v>29000</v>
          </cell>
          <cell r="C1215">
            <v>38500</v>
          </cell>
        </row>
        <row r="1216">
          <cell r="A1216" t="str">
            <v>N010008776454</v>
          </cell>
          <cell r="B1216">
            <v>490</v>
          </cell>
          <cell r="C1216">
            <v>550</v>
          </cell>
        </row>
        <row r="1217">
          <cell r="A1217" t="str">
            <v>N010008776484</v>
          </cell>
          <cell r="B1217">
            <v>2000</v>
          </cell>
          <cell r="C1217">
            <v>2850</v>
          </cell>
        </row>
        <row r="1218">
          <cell r="A1218" t="str">
            <v>N010008776485</v>
          </cell>
          <cell r="B1218">
            <v>3000</v>
          </cell>
          <cell r="C1218">
            <v>3600</v>
          </cell>
        </row>
        <row r="1219">
          <cell r="A1219" t="str">
            <v>N010008776486</v>
          </cell>
          <cell r="B1219">
            <v>4250</v>
          </cell>
          <cell r="C1219">
            <v>5100</v>
          </cell>
        </row>
        <row r="1220">
          <cell r="A1220" t="str">
            <v>N010008776487</v>
          </cell>
          <cell r="B1220">
            <v>520000</v>
          </cell>
          <cell r="C1220">
            <v>625000</v>
          </cell>
        </row>
        <row r="1221">
          <cell r="A1221" t="str">
            <v>N010008776498</v>
          </cell>
          <cell r="B1221">
            <v>9900</v>
          </cell>
          <cell r="C1221">
            <v>13250</v>
          </cell>
        </row>
        <row r="1222">
          <cell r="A1222" t="str">
            <v>N010008776520</v>
          </cell>
          <cell r="B1222">
            <v>42000</v>
          </cell>
          <cell r="C1222">
            <v>42000</v>
          </cell>
        </row>
        <row r="1223">
          <cell r="A1223" t="str">
            <v>N010008776521</v>
          </cell>
          <cell r="B1223">
            <v>43500</v>
          </cell>
          <cell r="C1223">
            <v>43500</v>
          </cell>
        </row>
        <row r="1224">
          <cell r="A1224" t="str">
            <v>N010008776525</v>
          </cell>
          <cell r="B1224">
            <v>18500</v>
          </cell>
          <cell r="C1224">
            <v>21250</v>
          </cell>
        </row>
        <row r="1225">
          <cell r="A1225" t="str">
            <v>N010008776526</v>
          </cell>
          <cell r="B1225">
            <v>15750</v>
          </cell>
          <cell r="C1225">
            <v>18250</v>
          </cell>
        </row>
        <row r="1226">
          <cell r="A1226" t="str">
            <v>N010008776533</v>
          </cell>
          <cell r="B1226">
            <v>5200</v>
          </cell>
          <cell r="C1226">
            <v>5600</v>
          </cell>
        </row>
        <row r="1227">
          <cell r="A1227" t="str">
            <v>N010008776534</v>
          </cell>
          <cell r="B1227">
            <v>5600</v>
          </cell>
          <cell r="C1227">
            <v>6000</v>
          </cell>
        </row>
        <row r="1228">
          <cell r="A1228" t="str">
            <v>N010008776550</v>
          </cell>
          <cell r="B1228">
            <v>11750</v>
          </cell>
          <cell r="C1228">
            <v>8200</v>
          </cell>
        </row>
        <row r="1229">
          <cell r="A1229" t="str">
            <v>N010008776582</v>
          </cell>
          <cell r="B1229">
            <v>145000</v>
          </cell>
          <cell r="C1229">
            <v>137000</v>
          </cell>
        </row>
        <row r="1230">
          <cell r="A1230" t="str">
            <v>N010008776679</v>
          </cell>
          <cell r="B1230">
            <v>27250</v>
          </cell>
          <cell r="C1230">
            <v>29000</v>
          </cell>
        </row>
        <row r="1231">
          <cell r="A1231" t="str">
            <v>N010008776693</v>
          </cell>
          <cell r="B1231">
            <v>79500</v>
          </cell>
          <cell r="C1231">
            <v>100000</v>
          </cell>
        </row>
        <row r="1232">
          <cell r="A1232" t="str">
            <v>N010008777019</v>
          </cell>
          <cell r="B1232">
            <v>10250</v>
          </cell>
          <cell r="C1232">
            <v>13750</v>
          </cell>
        </row>
        <row r="1233">
          <cell r="A1233" t="str">
            <v>N010008777020</v>
          </cell>
          <cell r="B1233">
            <v>4450</v>
          </cell>
          <cell r="C1233">
            <v>4450</v>
          </cell>
        </row>
        <row r="1234">
          <cell r="A1234" t="str">
            <v>N010008777030</v>
          </cell>
          <cell r="B1234">
            <v>11500</v>
          </cell>
          <cell r="C1234">
            <v>11250</v>
          </cell>
        </row>
        <row r="1235">
          <cell r="A1235" t="str">
            <v>N010008777261</v>
          </cell>
          <cell r="B1235">
            <v>11750</v>
          </cell>
          <cell r="C1235">
            <v>17750</v>
          </cell>
        </row>
        <row r="1236">
          <cell r="A1236" t="str">
            <v>N010008777264</v>
          </cell>
          <cell r="B1236">
            <v>287500</v>
          </cell>
          <cell r="C1236">
            <v>260000</v>
          </cell>
        </row>
        <row r="1237">
          <cell r="A1237" t="str">
            <v>N010008777269</v>
          </cell>
          <cell r="B1237">
            <v>125000</v>
          </cell>
          <cell r="C1237">
            <v>118000</v>
          </cell>
        </row>
        <row r="1238">
          <cell r="A1238" t="str">
            <v>N010008777271</v>
          </cell>
          <cell r="B1238">
            <v>80500</v>
          </cell>
          <cell r="C1238">
            <v>76500</v>
          </cell>
        </row>
        <row r="1239">
          <cell r="A1239" t="str">
            <v>N010008777273</v>
          </cell>
          <cell r="B1239">
            <v>61500</v>
          </cell>
          <cell r="C1239">
            <v>58000</v>
          </cell>
        </row>
        <row r="1240">
          <cell r="A1240" t="str">
            <v>N010008777283</v>
          </cell>
          <cell r="B1240">
            <v>2100</v>
          </cell>
          <cell r="C1240">
            <v>4000</v>
          </cell>
        </row>
        <row r="1241">
          <cell r="A1241" t="str">
            <v>N010008777323</v>
          </cell>
          <cell r="B1241">
            <v>4300</v>
          </cell>
          <cell r="C1241">
            <v>5100</v>
          </cell>
        </row>
        <row r="1242">
          <cell r="A1242" t="str">
            <v>N010008777433</v>
          </cell>
          <cell r="B1242">
            <v>119000</v>
          </cell>
          <cell r="C1242">
            <v>119000</v>
          </cell>
        </row>
        <row r="1243">
          <cell r="A1243" t="str">
            <v>N010008777442</v>
          </cell>
          <cell r="B1243">
            <v>10500</v>
          </cell>
          <cell r="C1243">
            <v>10500</v>
          </cell>
        </row>
        <row r="1244">
          <cell r="A1244" t="str">
            <v>N010008777450</v>
          </cell>
          <cell r="B1244">
            <v>520</v>
          </cell>
          <cell r="C1244">
            <v>520</v>
          </cell>
        </row>
        <row r="1245">
          <cell r="A1245" t="str">
            <v>N010008777451</v>
          </cell>
          <cell r="B1245">
            <v>1675</v>
          </cell>
          <cell r="C1245">
            <v>2025</v>
          </cell>
        </row>
        <row r="1246">
          <cell r="A1246" t="str">
            <v>N010008777453</v>
          </cell>
          <cell r="B1246">
            <v>12750</v>
          </cell>
          <cell r="C1246">
            <v>13500</v>
          </cell>
        </row>
        <row r="1247">
          <cell r="A1247" t="str">
            <v>N010008777454</v>
          </cell>
          <cell r="B1247">
            <v>1575</v>
          </cell>
          <cell r="C1247">
            <v>2075</v>
          </cell>
        </row>
        <row r="1248">
          <cell r="A1248" t="str">
            <v>N010008777455</v>
          </cell>
          <cell r="B1248">
            <v>1200</v>
          </cell>
          <cell r="C1248">
            <v>1600</v>
          </cell>
        </row>
        <row r="1249">
          <cell r="A1249" t="str">
            <v>N010008777456</v>
          </cell>
          <cell r="B1249">
            <v>1475</v>
          </cell>
          <cell r="C1249">
            <v>1950</v>
          </cell>
        </row>
        <row r="1250">
          <cell r="A1250" t="str">
            <v>N010008777457</v>
          </cell>
          <cell r="B1250">
            <v>1550</v>
          </cell>
          <cell r="C1250">
            <v>2050</v>
          </cell>
        </row>
        <row r="1251">
          <cell r="A1251" t="str">
            <v>N010008777458</v>
          </cell>
          <cell r="B1251">
            <v>1575</v>
          </cell>
          <cell r="C1251">
            <v>2100</v>
          </cell>
        </row>
        <row r="1252">
          <cell r="A1252" t="str">
            <v>N010008777459</v>
          </cell>
          <cell r="B1252">
            <v>1550</v>
          </cell>
          <cell r="C1252">
            <v>2050</v>
          </cell>
        </row>
        <row r="1253">
          <cell r="A1253" t="str">
            <v>N010008777460</v>
          </cell>
          <cell r="B1253">
            <v>3150</v>
          </cell>
          <cell r="C1253">
            <v>4200</v>
          </cell>
        </row>
        <row r="1254">
          <cell r="A1254" t="str">
            <v>N010008777461</v>
          </cell>
          <cell r="B1254">
            <v>1575</v>
          </cell>
          <cell r="C1254">
            <v>2075</v>
          </cell>
        </row>
        <row r="1255">
          <cell r="A1255" t="str">
            <v>N010008777462</v>
          </cell>
          <cell r="B1255">
            <v>1575</v>
          </cell>
          <cell r="C1255">
            <v>2075</v>
          </cell>
        </row>
        <row r="1256">
          <cell r="A1256" t="str">
            <v>N010008777463</v>
          </cell>
          <cell r="B1256">
            <v>3150</v>
          </cell>
          <cell r="C1256">
            <v>4200</v>
          </cell>
        </row>
        <row r="1257">
          <cell r="A1257" t="str">
            <v>N010008777464</v>
          </cell>
          <cell r="B1257">
            <v>6500</v>
          </cell>
          <cell r="C1257">
            <v>8600</v>
          </cell>
        </row>
        <row r="1258">
          <cell r="A1258" t="str">
            <v>N010008777465</v>
          </cell>
          <cell r="B1258">
            <v>13000</v>
          </cell>
          <cell r="C1258">
            <v>17000</v>
          </cell>
        </row>
        <row r="1259">
          <cell r="A1259" t="str">
            <v>N010008777466</v>
          </cell>
          <cell r="B1259">
            <v>1000</v>
          </cell>
          <cell r="C1259">
            <v>1325</v>
          </cell>
        </row>
        <row r="1260">
          <cell r="A1260" t="str">
            <v>N010008777467</v>
          </cell>
          <cell r="B1260">
            <v>2800</v>
          </cell>
          <cell r="C1260">
            <v>3700</v>
          </cell>
        </row>
        <row r="1261">
          <cell r="A1261" t="str">
            <v>N010008777468</v>
          </cell>
          <cell r="B1261">
            <v>2125</v>
          </cell>
          <cell r="C1261">
            <v>2800</v>
          </cell>
        </row>
        <row r="1262">
          <cell r="A1262" t="str">
            <v>N010008777469</v>
          </cell>
          <cell r="B1262">
            <v>2600</v>
          </cell>
          <cell r="C1262">
            <v>3450</v>
          </cell>
        </row>
        <row r="1263">
          <cell r="A1263" t="str">
            <v>N010008777470</v>
          </cell>
          <cell r="B1263">
            <v>2500</v>
          </cell>
          <cell r="C1263">
            <v>3300</v>
          </cell>
        </row>
        <row r="1264">
          <cell r="A1264" t="str">
            <v>N010008777471</v>
          </cell>
          <cell r="B1264">
            <v>1450</v>
          </cell>
          <cell r="C1264">
            <v>1925</v>
          </cell>
        </row>
        <row r="1265">
          <cell r="A1265" t="str">
            <v>N010008777472</v>
          </cell>
          <cell r="B1265">
            <v>8000</v>
          </cell>
          <cell r="C1265">
            <v>10500</v>
          </cell>
        </row>
        <row r="1266">
          <cell r="A1266" t="str">
            <v>N010008777473</v>
          </cell>
          <cell r="B1266">
            <v>3150</v>
          </cell>
          <cell r="C1266">
            <v>4150</v>
          </cell>
        </row>
        <row r="1267">
          <cell r="A1267" t="str">
            <v>N010008777474</v>
          </cell>
          <cell r="B1267">
            <v>3100</v>
          </cell>
          <cell r="C1267">
            <v>4100</v>
          </cell>
        </row>
        <row r="1268">
          <cell r="A1268" t="str">
            <v>N010008777475</v>
          </cell>
          <cell r="B1268">
            <v>860</v>
          </cell>
          <cell r="C1268">
            <v>1125</v>
          </cell>
        </row>
        <row r="1269">
          <cell r="A1269" t="str">
            <v>N010008777476</v>
          </cell>
          <cell r="B1269">
            <v>2125</v>
          </cell>
          <cell r="C1269">
            <v>2800</v>
          </cell>
        </row>
        <row r="1270">
          <cell r="A1270" t="str">
            <v>N010008777477</v>
          </cell>
          <cell r="B1270">
            <v>1925</v>
          </cell>
          <cell r="C1270">
            <v>2550</v>
          </cell>
        </row>
        <row r="1271">
          <cell r="A1271" t="str">
            <v>N010008777478</v>
          </cell>
          <cell r="B1271">
            <v>1575</v>
          </cell>
          <cell r="C1271">
            <v>2100</v>
          </cell>
        </row>
        <row r="1272">
          <cell r="A1272" t="str">
            <v>N010008777479</v>
          </cell>
          <cell r="B1272">
            <v>3150</v>
          </cell>
          <cell r="C1272">
            <v>4150</v>
          </cell>
        </row>
        <row r="1273">
          <cell r="A1273" t="str">
            <v>N010008777480</v>
          </cell>
          <cell r="B1273">
            <v>1625</v>
          </cell>
          <cell r="C1273">
            <v>2125</v>
          </cell>
        </row>
        <row r="1274">
          <cell r="A1274" t="str">
            <v>N010008777481</v>
          </cell>
          <cell r="B1274">
            <v>3250</v>
          </cell>
          <cell r="C1274">
            <v>4300</v>
          </cell>
        </row>
        <row r="1275">
          <cell r="A1275" t="str">
            <v>N010008777482</v>
          </cell>
          <cell r="B1275">
            <v>3250</v>
          </cell>
          <cell r="C1275">
            <v>4300</v>
          </cell>
        </row>
        <row r="1276">
          <cell r="A1276" t="str">
            <v>N010008777483</v>
          </cell>
          <cell r="B1276">
            <v>1575</v>
          </cell>
          <cell r="C1276">
            <v>2100</v>
          </cell>
        </row>
        <row r="1277">
          <cell r="A1277" t="str">
            <v>N010008777484</v>
          </cell>
          <cell r="B1277">
            <v>1600</v>
          </cell>
          <cell r="C1277">
            <v>2100</v>
          </cell>
        </row>
        <row r="1278">
          <cell r="A1278" t="str">
            <v>N010008777485</v>
          </cell>
          <cell r="B1278">
            <v>2750</v>
          </cell>
          <cell r="C1278">
            <v>3650</v>
          </cell>
        </row>
        <row r="1279">
          <cell r="A1279" t="str">
            <v>N010008777486</v>
          </cell>
          <cell r="B1279">
            <v>2750</v>
          </cell>
          <cell r="C1279">
            <v>3650</v>
          </cell>
        </row>
        <row r="1280">
          <cell r="A1280" t="str">
            <v>N010008777487</v>
          </cell>
          <cell r="B1280">
            <v>17000</v>
          </cell>
          <cell r="C1280">
            <v>22500</v>
          </cell>
        </row>
        <row r="1281">
          <cell r="A1281" t="str">
            <v>N010008777489</v>
          </cell>
          <cell r="B1281">
            <v>5400</v>
          </cell>
          <cell r="C1281">
            <v>7200</v>
          </cell>
        </row>
        <row r="1282">
          <cell r="A1282" t="str">
            <v>N010008777490</v>
          </cell>
          <cell r="B1282">
            <v>1325</v>
          </cell>
          <cell r="C1282">
            <v>1750</v>
          </cell>
        </row>
        <row r="1283">
          <cell r="A1283" t="str">
            <v>N010008777491</v>
          </cell>
          <cell r="B1283">
            <v>1400</v>
          </cell>
          <cell r="C1283">
            <v>1850</v>
          </cell>
        </row>
        <row r="1284">
          <cell r="A1284" t="str">
            <v>N010008777492</v>
          </cell>
          <cell r="B1284">
            <v>5300</v>
          </cell>
          <cell r="C1284">
            <v>6900</v>
          </cell>
        </row>
        <row r="1285">
          <cell r="A1285" t="str">
            <v>N010008777493</v>
          </cell>
          <cell r="B1285">
            <v>2075</v>
          </cell>
          <cell r="C1285">
            <v>2700</v>
          </cell>
        </row>
        <row r="1286">
          <cell r="A1286" t="str">
            <v>N010008777494</v>
          </cell>
          <cell r="B1286">
            <v>2650</v>
          </cell>
          <cell r="C1286">
            <v>3500</v>
          </cell>
        </row>
        <row r="1287">
          <cell r="A1287" t="str">
            <v>N010008777495</v>
          </cell>
          <cell r="B1287">
            <v>5300</v>
          </cell>
          <cell r="C1287">
            <v>7000</v>
          </cell>
        </row>
        <row r="1288">
          <cell r="A1288" t="str">
            <v>N010008777496</v>
          </cell>
          <cell r="B1288">
            <v>1575</v>
          </cell>
          <cell r="C1288">
            <v>2075</v>
          </cell>
        </row>
        <row r="1289">
          <cell r="A1289" t="str">
            <v>N010008777497</v>
          </cell>
          <cell r="B1289">
            <v>1575</v>
          </cell>
          <cell r="C1289">
            <v>2100</v>
          </cell>
        </row>
        <row r="1290">
          <cell r="A1290" t="str">
            <v>N010008777498</v>
          </cell>
          <cell r="B1290">
            <v>1475</v>
          </cell>
          <cell r="C1290">
            <v>1950</v>
          </cell>
        </row>
        <row r="1291">
          <cell r="A1291" t="str">
            <v>N010008777499</v>
          </cell>
          <cell r="B1291">
            <v>1750</v>
          </cell>
          <cell r="C1291">
            <v>2300</v>
          </cell>
        </row>
        <row r="1292">
          <cell r="A1292" t="str">
            <v>N010008777500</v>
          </cell>
          <cell r="B1292">
            <v>1200</v>
          </cell>
          <cell r="C1292">
            <v>1600</v>
          </cell>
        </row>
        <row r="1293">
          <cell r="A1293" t="str">
            <v>N010008777501</v>
          </cell>
          <cell r="B1293">
            <v>1925</v>
          </cell>
          <cell r="C1293">
            <v>2550</v>
          </cell>
        </row>
        <row r="1294">
          <cell r="A1294" t="str">
            <v>N010008777503</v>
          </cell>
          <cell r="B1294">
            <v>2275</v>
          </cell>
          <cell r="C1294">
            <v>2950</v>
          </cell>
        </row>
        <row r="1295">
          <cell r="A1295" t="str">
            <v>N010008777504</v>
          </cell>
          <cell r="B1295">
            <v>6400</v>
          </cell>
          <cell r="C1295">
            <v>8400</v>
          </cell>
        </row>
        <row r="1296">
          <cell r="A1296" t="str">
            <v>N010008777505</v>
          </cell>
          <cell r="B1296">
            <v>4350</v>
          </cell>
          <cell r="C1296">
            <v>5700</v>
          </cell>
        </row>
        <row r="1297">
          <cell r="A1297" t="str">
            <v>N010008777506</v>
          </cell>
          <cell r="B1297">
            <v>1575</v>
          </cell>
          <cell r="C1297">
            <v>2100</v>
          </cell>
        </row>
        <row r="1298">
          <cell r="A1298" t="str">
            <v>N010008777599</v>
          </cell>
          <cell r="B1298">
            <v>1875</v>
          </cell>
          <cell r="C1298">
            <v>3100</v>
          </cell>
        </row>
        <row r="1299">
          <cell r="A1299" t="str">
            <v>N010008777604</v>
          </cell>
          <cell r="B1299">
            <v>62000</v>
          </cell>
          <cell r="C1299">
            <v>53000</v>
          </cell>
        </row>
        <row r="1300">
          <cell r="A1300" t="str">
            <v>N010008777605</v>
          </cell>
          <cell r="B1300">
            <v>39750</v>
          </cell>
          <cell r="C1300">
            <v>43500</v>
          </cell>
        </row>
        <row r="1301">
          <cell r="A1301" t="str">
            <v>N010008777625</v>
          </cell>
          <cell r="B1301">
            <v>7100</v>
          </cell>
          <cell r="C1301">
            <v>6400</v>
          </cell>
        </row>
        <row r="1302">
          <cell r="A1302" t="str">
            <v>N010008777626</v>
          </cell>
          <cell r="B1302">
            <v>2600</v>
          </cell>
          <cell r="C1302">
            <v>2550</v>
          </cell>
        </row>
        <row r="1303">
          <cell r="A1303" t="str">
            <v>N010008777627</v>
          </cell>
          <cell r="B1303">
            <v>5300</v>
          </cell>
          <cell r="C1303">
            <v>5300</v>
          </cell>
        </row>
        <row r="1304">
          <cell r="A1304" t="str">
            <v>N010008777628</v>
          </cell>
          <cell r="B1304">
            <v>6400</v>
          </cell>
          <cell r="C1304">
            <v>6700</v>
          </cell>
        </row>
        <row r="1305">
          <cell r="A1305" t="str">
            <v>N010008777629</v>
          </cell>
          <cell r="B1305">
            <v>12750</v>
          </cell>
          <cell r="C1305">
            <v>13750</v>
          </cell>
        </row>
        <row r="1306">
          <cell r="A1306" t="str">
            <v>N010008777630</v>
          </cell>
          <cell r="B1306">
            <v>2650</v>
          </cell>
          <cell r="C1306">
            <v>2650</v>
          </cell>
        </row>
        <row r="1307">
          <cell r="A1307" t="str">
            <v>N010008777631</v>
          </cell>
          <cell r="B1307">
            <v>5300</v>
          </cell>
          <cell r="C1307">
            <v>9500</v>
          </cell>
        </row>
        <row r="1308">
          <cell r="A1308" t="str">
            <v>N010008777633</v>
          </cell>
          <cell r="B1308">
            <v>1975</v>
          </cell>
          <cell r="C1308">
            <v>2375</v>
          </cell>
        </row>
        <row r="1309">
          <cell r="A1309" t="str">
            <v>N010008777634</v>
          </cell>
          <cell r="B1309">
            <v>3850</v>
          </cell>
          <cell r="C1309">
            <v>4600</v>
          </cell>
        </row>
        <row r="1310">
          <cell r="A1310" t="str">
            <v>N010008777646</v>
          </cell>
          <cell r="B1310">
            <v>2500</v>
          </cell>
          <cell r="C1310">
            <v>3450</v>
          </cell>
        </row>
        <row r="1311">
          <cell r="A1311" t="str">
            <v>N010008777648</v>
          </cell>
          <cell r="B1311">
            <v>1575</v>
          </cell>
          <cell r="C1311">
            <v>1875</v>
          </cell>
        </row>
        <row r="1312">
          <cell r="A1312" t="str">
            <v>N010008777649</v>
          </cell>
          <cell r="B1312">
            <v>1500</v>
          </cell>
          <cell r="C1312">
            <v>1800</v>
          </cell>
        </row>
        <row r="1313">
          <cell r="A1313" t="str">
            <v>N010008777817</v>
          </cell>
          <cell r="B1313">
            <v>110000</v>
          </cell>
          <cell r="C1313">
            <v>102000</v>
          </cell>
        </row>
        <row r="1314">
          <cell r="A1314" t="str">
            <v>N010008777828</v>
          </cell>
          <cell r="B1314">
            <v>277500</v>
          </cell>
          <cell r="C1314">
            <v>257500</v>
          </cell>
        </row>
        <row r="1315">
          <cell r="A1315" t="str">
            <v>N010008777850</v>
          </cell>
          <cell r="B1315">
            <v>5000</v>
          </cell>
          <cell r="C1315">
            <v>6000</v>
          </cell>
        </row>
        <row r="1316">
          <cell r="A1316" t="str">
            <v>N010008777851</v>
          </cell>
          <cell r="B1316">
            <v>6700</v>
          </cell>
          <cell r="C1316">
            <v>8100</v>
          </cell>
        </row>
        <row r="1317">
          <cell r="A1317" t="str">
            <v>N010008777879</v>
          </cell>
          <cell r="B1317">
            <v>6600</v>
          </cell>
          <cell r="C1317">
            <v>8700</v>
          </cell>
        </row>
        <row r="1318">
          <cell r="A1318" t="str">
            <v>N010008777880</v>
          </cell>
          <cell r="B1318">
            <v>4950</v>
          </cell>
          <cell r="C1318">
            <v>6500</v>
          </cell>
        </row>
        <row r="1319">
          <cell r="A1319" t="str">
            <v>N010008777886</v>
          </cell>
          <cell r="B1319">
            <v>40000</v>
          </cell>
          <cell r="C1319">
            <v>56000</v>
          </cell>
        </row>
        <row r="1320">
          <cell r="A1320" t="str">
            <v>N010008777889</v>
          </cell>
          <cell r="B1320">
            <v>4100</v>
          </cell>
          <cell r="C1320">
            <v>4100</v>
          </cell>
        </row>
        <row r="1321">
          <cell r="A1321" t="str">
            <v>N010008777890</v>
          </cell>
          <cell r="B1321">
            <v>4000</v>
          </cell>
          <cell r="C1321">
            <v>4000</v>
          </cell>
        </row>
        <row r="1322">
          <cell r="A1322" t="str">
            <v>N010008777891</v>
          </cell>
          <cell r="B1322">
            <v>6000</v>
          </cell>
          <cell r="C1322">
            <v>6000</v>
          </cell>
        </row>
        <row r="1323">
          <cell r="A1323" t="str">
            <v>N010008777893</v>
          </cell>
          <cell r="B1323">
            <v>1950</v>
          </cell>
          <cell r="C1323">
            <v>1950</v>
          </cell>
        </row>
        <row r="1324">
          <cell r="A1324" t="str">
            <v>N010008777894</v>
          </cell>
          <cell r="B1324">
            <v>1550</v>
          </cell>
          <cell r="C1324">
            <v>1550</v>
          </cell>
        </row>
        <row r="1325">
          <cell r="A1325" t="str">
            <v>N010008777895</v>
          </cell>
          <cell r="B1325">
            <v>2375</v>
          </cell>
          <cell r="C1325">
            <v>2375</v>
          </cell>
        </row>
        <row r="1326">
          <cell r="A1326" t="str">
            <v>N010008777897</v>
          </cell>
          <cell r="B1326">
            <v>1350</v>
          </cell>
          <cell r="C1326">
            <v>1350</v>
          </cell>
        </row>
        <row r="1327">
          <cell r="A1327" t="str">
            <v>N010008777898</v>
          </cell>
          <cell r="B1327">
            <v>3600</v>
          </cell>
          <cell r="C1327">
            <v>3600</v>
          </cell>
        </row>
        <row r="1328">
          <cell r="A1328" t="str">
            <v>N010008777899</v>
          </cell>
          <cell r="B1328">
            <v>2600</v>
          </cell>
          <cell r="C1328">
            <v>2600</v>
          </cell>
        </row>
        <row r="1329">
          <cell r="A1329" t="str">
            <v>N010008777904</v>
          </cell>
          <cell r="B1329">
            <v>2400</v>
          </cell>
          <cell r="C1329">
            <v>2400</v>
          </cell>
        </row>
        <row r="1330">
          <cell r="A1330" t="str">
            <v>N010008777905</v>
          </cell>
          <cell r="B1330">
            <v>6300</v>
          </cell>
          <cell r="C1330">
            <v>6300</v>
          </cell>
        </row>
        <row r="1331">
          <cell r="A1331" t="str">
            <v>N010008777906</v>
          </cell>
          <cell r="B1331">
            <v>1650</v>
          </cell>
          <cell r="C1331">
            <v>1650</v>
          </cell>
        </row>
        <row r="1332">
          <cell r="A1332" t="str">
            <v>N010008777910</v>
          </cell>
          <cell r="B1332">
            <v>1200</v>
          </cell>
          <cell r="C1332">
            <v>1200</v>
          </cell>
        </row>
        <row r="1333">
          <cell r="A1333" t="str">
            <v>N010008777911</v>
          </cell>
          <cell r="B1333">
            <v>1225</v>
          </cell>
          <cell r="C1333">
            <v>1225</v>
          </cell>
        </row>
        <row r="1334">
          <cell r="A1334" t="str">
            <v>N010008777912</v>
          </cell>
          <cell r="B1334">
            <v>1475</v>
          </cell>
          <cell r="C1334">
            <v>1475</v>
          </cell>
        </row>
        <row r="1335">
          <cell r="A1335" t="str">
            <v>N010008777914</v>
          </cell>
          <cell r="B1335">
            <v>4150</v>
          </cell>
          <cell r="C1335">
            <v>4150</v>
          </cell>
        </row>
        <row r="1336">
          <cell r="A1336" t="str">
            <v>N010008777919</v>
          </cell>
          <cell r="B1336">
            <v>930</v>
          </cell>
          <cell r="C1336">
            <v>930</v>
          </cell>
        </row>
        <row r="1337">
          <cell r="A1337" t="str">
            <v>N010008777920</v>
          </cell>
          <cell r="B1337">
            <v>1125</v>
          </cell>
          <cell r="C1337">
            <v>1125</v>
          </cell>
        </row>
        <row r="1338">
          <cell r="A1338" t="str">
            <v>N010008777922</v>
          </cell>
          <cell r="B1338">
            <v>1675</v>
          </cell>
          <cell r="C1338">
            <v>1675</v>
          </cell>
        </row>
        <row r="1339">
          <cell r="A1339" t="str">
            <v>N010008777923</v>
          </cell>
          <cell r="B1339">
            <v>1625</v>
          </cell>
          <cell r="C1339">
            <v>1625</v>
          </cell>
        </row>
        <row r="1340">
          <cell r="A1340" t="str">
            <v>N010008777937</v>
          </cell>
          <cell r="B1340">
            <v>10500</v>
          </cell>
          <cell r="C1340">
            <v>9700</v>
          </cell>
        </row>
        <row r="1341">
          <cell r="A1341" t="str">
            <v>N010008777938</v>
          </cell>
          <cell r="B1341">
            <v>10500</v>
          </cell>
          <cell r="C1341">
            <v>9800</v>
          </cell>
        </row>
        <row r="1342">
          <cell r="A1342" t="str">
            <v>N010008778081</v>
          </cell>
          <cell r="B1342">
            <v>1900</v>
          </cell>
          <cell r="C1342">
            <v>1900</v>
          </cell>
        </row>
        <row r="1343">
          <cell r="A1343" t="str">
            <v>N010008778082</v>
          </cell>
          <cell r="B1343">
            <v>1925</v>
          </cell>
          <cell r="C1343">
            <v>1925</v>
          </cell>
        </row>
        <row r="1344">
          <cell r="A1344" t="str">
            <v>N010008778083</v>
          </cell>
          <cell r="B1344">
            <v>1900</v>
          </cell>
          <cell r="C1344">
            <v>1900</v>
          </cell>
        </row>
        <row r="1345">
          <cell r="A1345" t="str">
            <v>N010008778084</v>
          </cell>
          <cell r="B1345">
            <v>1125</v>
          </cell>
          <cell r="C1345">
            <v>1125</v>
          </cell>
        </row>
        <row r="1346">
          <cell r="A1346" t="str">
            <v>N010008778085</v>
          </cell>
          <cell r="B1346">
            <v>1175</v>
          </cell>
          <cell r="C1346">
            <v>1175</v>
          </cell>
        </row>
        <row r="1347">
          <cell r="A1347" t="str">
            <v>N010008778086</v>
          </cell>
          <cell r="B1347">
            <v>970</v>
          </cell>
          <cell r="C1347">
            <v>970</v>
          </cell>
        </row>
        <row r="1348">
          <cell r="A1348" t="str">
            <v>N010008778087</v>
          </cell>
          <cell r="B1348">
            <v>1825</v>
          </cell>
          <cell r="C1348">
            <v>1825</v>
          </cell>
        </row>
        <row r="1349">
          <cell r="A1349" t="str">
            <v>N010008778097</v>
          </cell>
          <cell r="B1349">
            <v>2700</v>
          </cell>
          <cell r="C1349">
            <v>2700</v>
          </cell>
        </row>
        <row r="1350">
          <cell r="A1350" t="str">
            <v>N010008778098</v>
          </cell>
          <cell r="B1350">
            <v>2600</v>
          </cell>
          <cell r="C1350">
            <v>2600</v>
          </cell>
        </row>
        <row r="1351">
          <cell r="A1351" t="str">
            <v>N010008778099</v>
          </cell>
          <cell r="B1351">
            <v>2600</v>
          </cell>
          <cell r="C1351">
            <v>2600</v>
          </cell>
        </row>
        <row r="1352">
          <cell r="A1352" t="str">
            <v>N010008778100</v>
          </cell>
          <cell r="B1352">
            <v>1350</v>
          </cell>
          <cell r="C1352">
            <v>1350</v>
          </cell>
        </row>
        <row r="1353">
          <cell r="A1353" t="str">
            <v>N010008778101</v>
          </cell>
          <cell r="B1353">
            <v>1250</v>
          </cell>
          <cell r="C1353">
            <v>1250</v>
          </cell>
        </row>
        <row r="1354">
          <cell r="A1354" t="str">
            <v>N010008778102</v>
          </cell>
          <cell r="B1354">
            <v>1250</v>
          </cell>
          <cell r="C1354">
            <v>1250</v>
          </cell>
        </row>
        <row r="1355">
          <cell r="A1355" t="str">
            <v>N010008778117</v>
          </cell>
          <cell r="B1355">
            <v>3300</v>
          </cell>
          <cell r="C1355">
            <v>4000</v>
          </cell>
        </row>
        <row r="1356">
          <cell r="A1356" t="str">
            <v>N010008778127</v>
          </cell>
          <cell r="B1356">
            <v>20750</v>
          </cell>
          <cell r="C1356">
            <v>18250</v>
          </cell>
        </row>
        <row r="1357">
          <cell r="A1357" t="str">
            <v>N010008778241</v>
          </cell>
          <cell r="B1357">
            <v>8200</v>
          </cell>
          <cell r="C1357">
            <v>10750</v>
          </cell>
        </row>
        <row r="1358">
          <cell r="A1358" t="str">
            <v>N010008778251</v>
          </cell>
          <cell r="B1358">
            <v>82000</v>
          </cell>
          <cell r="C1358">
            <v>85500</v>
          </cell>
        </row>
        <row r="1359">
          <cell r="A1359" t="str">
            <v>N010008778287</v>
          </cell>
          <cell r="B1359">
            <v>75500</v>
          </cell>
          <cell r="C1359">
            <v>72000</v>
          </cell>
        </row>
        <row r="1360">
          <cell r="A1360" t="str">
            <v>N010008778317</v>
          </cell>
          <cell r="B1360">
            <v>5500</v>
          </cell>
          <cell r="C1360">
            <v>6600</v>
          </cell>
        </row>
        <row r="1361">
          <cell r="A1361" t="str">
            <v>N010008778323</v>
          </cell>
          <cell r="B1361">
            <v>13500</v>
          </cell>
          <cell r="C1361">
            <v>18000</v>
          </cell>
        </row>
        <row r="1362">
          <cell r="A1362" t="str">
            <v>N010008778533</v>
          </cell>
          <cell r="B1362">
            <v>3750</v>
          </cell>
          <cell r="C1362">
            <v>3800</v>
          </cell>
        </row>
        <row r="1363">
          <cell r="A1363" t="str">
            <v>N010008778539</v>
          </cell>
          <cell r="B1363">
            <v>7200</v>
          </cell>
          <cell r="C1363">
            <v>7200</v>
          </cell>
        </row>
        <row r="1364">
          <cell r="A1364" t="str">
            <v>N010008778540</v>
          </cell>
          <cell r="B1364">
            <v>1550</v>
          </cell>
          <cell r="C1364">
            <v>1550</v>
          </cell>
        </row>
        <row r="1365">
          <cell r="A1365" t="str">
            <v>N010008778822</v>
          </cell>
          <cell r="B1365">
            <v>12750</v>
          </cell>
          <cell r="C1365">
            <v>15250</v>
          </cell>
        </row>
        <row r="1366">
          <cell r="A1366" t="str">
            <v>N0100390000</v>
          </cell>
          <cell r="B1366">
            <v>17000</v>
          </cell>
          <cell r="C1366">
            <v>36000</v>
          </cell>
        </row>
        <row r="1367">
          <cell r="A1367" t="str">
            <v>N010139000N</v>
          </cell>
          <cell r="B1367">
            <v>100000</v>
          </cell>
          <cell r="C1367">
            <v>92000</v>
          </cell>
        </row>
        <row r="1368">
          <cell r="A1368" t="str">
            <v>N010139001N</v>
          </cell>
          <cell r="B1368">
            <v>15250</v>
          </cell>
          <cell r="C1368">
            <v>19750</v>
          </cell>
        </row>
        <row r="1369">
          <cell r="A1369" t="str">
            <v>N0101390030</v>
          </cell>
          <cell r="B1369">
            <v>8000</v>
          </cell>
          <cell r="C1369">
            <v>9500</v>
          </cell>
        </row>
        <row r="1370">
          <cell r="A1370" t="str">
            <v>N0102700680</v>
          </cell>
          <cell r="B1370">
            <v>2650</v>
          </cell>
          <cell r="C1370">
            <v>2650</v>
          </cell>
        </row>
        <row r="1371">
          <cell r="A1371" t="str">
            <v>N010279000X</v>
          </cell>
          <cell r="B1371">
            <v>9500</v>
          </cell>
          <cell r="C1371">
            <v>41250</v>
          </cell>
        </row>
        <row r="1372">
          <cell r="A1372" t="str">
            <v>N0103800890</v>
          </cell>
          <cell r="B1372">
            <v>3650</v>
          </cell>
          <cell r="C1372">
            <v>4850</v>
          </cell>
        </row>
        <row r="1373">
          <cell r="A1373" t="str">
            <v>N0103800900</v>
          </cell>
          <cell r="B1373">
            <v>3750</v>
          </cell>
          <cell r="C1373">
            <v>5000</v>
          </cell>
        </row>
        <row r="1374">
          <cell r="A1374" t="str">
            <v>N0103800910</v>
          </cell>
          <cell r="B1374">
            <v>3800</v>
          </cell>
          <cell r="C1374">
            <v>5100</v>
          </cell>
        </row>
        <row r="1375">
          <cell r="A1375" t="str">
            <v>N010380092B</v>
          </cell>
          <cell r="B1375">
            <v>650</v>
          </cell>
          <cell r="C1375">
            <v>690</v>
          </cell>
        </row>
        <row r="1376">
          <cell r="A1376" t="str">
            <v>N0104390000</v>
          </cell>
          <cell r="B1376">
            <v>7500</v>
          </cell>
          <cell r="C1376">
            <v>9000</v>
          </cell>
        </row>
        <row r="1377">
          <cell r="A1377" t="str">
            <v>N0104590030</v>
          </cell>
          <cell r="B1377">
            <v>10000</v>
          </cell>
          <cell r="C1377">
            <v>10750</v>
          </cell>
        </row>
        <row r="1378">
          <cell r="A1378" t="str">
            <v>N0108400020</v>
          </cell>
          <cell r="B1378">
            <v>14000</v>
          </cell>
          <cell r="C1378">
            <v>30750</v>
          </cell>
        </row>
        <row r="1379">
          <cell r="A1379" t="str">
            <v>N0108400030</v>
          </cell>
          <cell r="B1379">
            <v>9500</v>
          </cell>
          <cell r="C1379">
            <v>17750</v>
          </cell>
        </row>
        <row r="1380">
          <cell r="A1380" t="str">
            <v>N0108400070</v>
          </cell>
          <cell r="B1380">
            <v>9500</v>
          </cell>
          <cell r="C1380">
            <v>18000</v>
          </cell>
        </row>
        <row r="1381">
          <cell r="A1381" t="str">
            <v>N0109000010</v>
          </cell>
          <cell r="B1381">
            <v>10000</v>
          </cell>
          <cell r="C1381">
            <v>10000</v>
          </cell>
        </row>
        <row r="1382">
          <cell r="A1382" t="str">
            <v>N0111300020</v>
          </cell>
          <cell r="B1382">
            <v>75000</v>
          </cell>
          <cell r="C1382">
            <v>88000</v>
          </cell>
        </row>
        <row r="1383">
          <cell r="A1383" t="str">
            <v>N0111300040</v>
          </cell>
          <cell r="B1383">
            <v>370000</v>
          </cell>
          <cell r="C1383">
            <v>405000</v>
          </cell>
        </row>
        <row r="1384">
          <cell r="A1384" t="str">
            <v>N0111300050</v>
          </cell>
          <cell r="B1384">
            <v>125000</v>
          </cell>
          <cell r="C1384">
            <v>119000</v>
          </cell>
        </row>
        <row r="1385">
          <cell r="A1385" t="str">
            <v>N0111300060</v>
          </cell>
          <cell r="B1385">
            <v>176000</v>
          </cell>
          <cell r="C1385">
            <v>177000</v>
          </cell>
        </row>
        <row r="1386">
          <cell r="A1386" t="str">
            <v>N011150001C</v>
          </cell>
          <cell r="B1386">
            <v>1900</v>
          </cell>
          <cell r="C1386">
            <v>1900</v>
          </cell>
        </row>
        <row r="1387">
          <cell r="A1387" t="str">
            <v>N0115200010</v>
          </cell>
          <cell r="B1387">
            <v>130000</v>
          </cell>
          <cell r="C1387">
            <v>135000</v>
          </cell>
        </row>
        <row r="1388">
          <cell r="A1388" t="str">
            <v>N0115200030</v>
          </cell>
          <cell r="B1388">
            <v>265000</v>
          </cell>
          <cell r="C1388">
            <v>270000</v>
          </cell>
        </row>
        <row r="1389">
          <cell r="A1389" t="str">
            <v>N0115200040</v>
          </cell>
          <cell r="B1389">
            <v>231000</v>
          </cell>
          <cell r="C1389">
            <v>234000</v>
          </cell>
        </row>
        <row r="1390">
          <cell r="A1390" t="str">
            <v>N0115200050</v>
          </cell>
          <cell r="B1390">
            <v>181000</v>
          </cell>
          <cell r="C1390">
            <v>181000</v>
          </cell>
        </row>
        <row r="1391">
          <cell r="A1391" t="str">
            <v>N0115200060</v>
          </cell>
          <cell r="B1391">
            <v>156000</v>
          </cell>
          <cell r="C1391">
            <v>156000</v>
          </cell>
        </row>
        <row r="1392">
          <cell r="A1392" t="str">
            <v>N0115200080</v>
          </cell>
          <cell r="B1392">
            <v>575000</v>
          </cell>
          <cell r="C1392">
            <v>575000</v>
          </cell>
        </row>
        <row r="1393">
          <cell r="A1393" t="str">
            <v>N0115270000</v>
          </cell>
          <cell r="B1393">
            <v>650</v>
          </cell>
          <cell r="C1393">
            <v>800</v>
          </cell>
        </row>
        <row r="1394">
          <cell r="A1394" t="str">
            <v>N011760001M</v>
          </cell>
          <cell r="B1394">
            <v>25250</v>
          </cell>
          <cell r="C1394">
            <v>29250</v>
          </cell>
        </row>
        <row r="1395">
          <cell r="A1395" t="str">
            <v>N011760002M</v>
          </cell>
          <cell r="B1395">
            <v>7900</v>
          </cell>
          <cell r="C1395">
            <v>8200</v>
          </cell>
        </row>
        <row r="1396">
          <cell r="A1396" t="str">
            <v>N0117600070</v>
          </cell>
          <cell r="B1396">
            <v>7200</v>
          </cell>
          <cell r="C1396">
            <v>7900</v>
          </cell>
        </row>
        <row r="1397">
          <cell r="A1397" t="str">
            <v>N0117600080</v>
          </cell>
          <cell r="B1397">
            <v>5300</v>
          </cell>
          <cell r="C1397">
            <v>5800</v>
          </cell>
        </row>
        <row r="1398">
          <cell r="A1398" t="str">
            <v>N0117600130</v>
          </cell>
          <cell r="B1398">
            <v>33000</v>
          </cell>
          <cell r="C1398">
            <v>45750</v>
          </cell>
        </row>
        <row r="1399">
          <cell r="A1399" t="str">
            <v>N0117600150</v>
          </cell>
          <cell r="B1399">
            <v>28500</v>
          </cell>
          <cell r="C1399">
            <v>52000</v>
          </cell>
        </row>
        <row r="1400">
          <cell r="A1400" t="str">
            <v>N011760017A</v>
          </cell>
          <cell r="B1400">
            <v>17250</v>
          </cell>
          <cell r="C1400">
            <v>20250</v>
          </cell>
        </row>
        <row r="1401">
          <cell r="A1401" t="str">
            <v>N011760017B</v>
          </cell>
          <cell r="B1401">
            <v>18250</v>
          </cell>
          <cell r="C1401">
            <v>21750</v>
          </cell>
        </row>
        <row r="1402">
          <cell r="A1402" t="str">
            <v>N011760017E</v>
          </cell>
          <cell r="B1402">
            <v>18500</v>
          </cell>
          <cell r="C1402">
            <v>22250</v>
          </cell>
        </row>
        <row r="1403">
          <cell r="A1403" t="str">
            <v>N0117600190</v>
          </cell>
          <cell r="B1403">
            <v>18750</v>
          </cell>
          <cell r="C1403">
            <v>21500</v>
          </cell>
        </row>
        <row r="1404">
          <cell r="A1404" t="str">
            <v>N0117600200</v>
          </cell>
          <cell r="B1404">
            <v>24500</v>
          </cell>
          <cell r="C1404">
            <v>29250</v>
          </cell>
        </row>
        <row r="1405">
          <cell r="A1405" t="str">
            <v>N011760021F</v>
          </cell>
          <cell r="B1405">
            <v>9400</v>
          </cell>
          <cell r="C1405">
            <v>14500</v>
          </cell>
        </row>
        <row r="1406">
          <cell r="A1406" t="str">
            <v>N011760021P</v>
          </cell>
          <cell r="B1406">
            <v>16750</v>
          </cell>
          <cell r="C1406">
            <v>28500</v>
          </cell>
        </row>
        <row r="1407">
          <cell r="A1407" t="str">
            <v>N0117600220</v>
          </cell>
          <cell r="B1407">
            <v>180000</v>
          </cell>
          <cell r="C1407">
            <v>191000</v>
          </cell>
        </row>
        <row r="1408">
          <cell r="A1408" t="str">
            <v>N0117600230</v>
          </cell>
          <cell r="B1408">
            <v>45000</v>
          </cell>
          <cell r="C1408">
            <v>49250</v>
          </cell>
        </row>
        <row r="1409">
          <cell r="A1409" t="str">
            <v>N0117600240</v>
          </cell>
          <cell r="B1409">
            <v>91000</v>
          </cell>
          <cell r="C1409">
            <v>143000</v>
          </cell>
        </row>
        <row r="1410">
          <cell r="A1410" t="str">
            <v>N0117600250</v>
          </cell>
          <cell r="B1410">
            <v>17500</v>
          </cell>
          <cell r="C1410">
            <v>21500</v>
          </cell>
        </row>
        <row r="1411">
          <cell r="A1411" t="str">
            <v>N011760026N</v>
          </cell>
          <cell r="B1411">
            <v>9600</v>
          </cell>
          <cell r="C1411">
            <v>12750</v>
          </cell>
        </row>
        <row r="1412">
          <cell r="A1412" t="str">
            <v>N01176002S1</v>
          </cell>
          <cell r="B1412">
            <v>17500</v>
          </cell>
          <cell r="C1412">
            <v>29750</v>
          </cell>
        </row>
        <row r="1413">
          <cell r="A1413" t="str">
            <v>N0122200010</v>
          </cell>
          <cell r="B1413">
            <v>23750</v>
          </cell>
          <cell r="C1413">
            <v>28000</v>
          </cell>
        </row>
        <row r="1414">
          <cell r="A1414" t="str">
            <v>N0122200020</v>
          </cell>
          <cell r="B1414">
            <v>22250</v>
          </cell>
          <cell r="C1414">
            <v>27000</v>
          </cell>
        </row>
        <row r="1415">
          <cell r="A1415" t="str">
            <v>N0122200030</v>
          </cell>
          <cell r="B1415">
            <v>26750</v>
          </cell>
          <cell r="C1415">
            <v>31750</v>
          </cell>
        </row>
        <row r="1416">
          <cell r="A1416" t="str">
            <v>N0122200040</v>
          </cell>
          <cell r="B1416">
            <v>16500</v>
          </cell>
          <cell r="C1416">
            <v>18750</v>
          </cell>
        </row>
        <row r="1417">
          <cell r="A1417" t="str">
            <v>N0122200050</v>
          </cell>
          <cell r="B1417">
            <v>24000</v>
          </cell>
          <cell r="C1417">
            <v>21000</v>
          </cell>
        </row>
        <row r="1418">
          <cell r="A1418" t="str">
            <v>N0122200060</v>
          </cell>
          <cell r="B1418">
            <v>23750</v>
          </cell>
          <cell r="C1418">
            <v>31500</v>
          </cell>
        </row>
        <row r="1419">
          <cell r="A1419" t="str">
            <v>N0122200070</v>
          </cell>
          <cell r="B1419">
            <v>22500</v>
          </cell>
          <cell r="C1419">
            <v>25500</v>
          </cell>
        </row>
        <row r="1420">
          <cell r="A1420" t="str">
            <v>N012220009M</v>
          </cell>
          <cell r="B1420">
            <v>65500</v>
          </cell>
          <cell r="C1420">
            <v>76000</v>
          </cell>
        </row>
        <row r="1421">
          <cell r="A1421" t="str">
            <v>N012220080</v>
          </cell>
          <cell r="B1421">
            <v>21250</v>
          </cell>
          <cell r="C1421">
            <v>25000</v>
          </cell>
        </row>
        <row r="1422">
          <cell r="A1422" t="str">
            <v>N0123400010</v>
          </cell>
          <cell r="B1422">
            <v>30000</v>
          </cell>
          <cell r="C1422">
            <v>14750</v>
          </cell>
        </row>
        <row r="1423">
          <cell r="A1423" t="str">
            <v>N0141000060</v>
          </cell>
          <cell r="B1423">
            <v>870</v>
          </cell>
          <cell r="C1423">
            <v>1250</v>
          </cell>
        </row>
        <row r="1424">
          <cell r="A1424" t="str">
            <v>N0154100010</v>
          </cell>
          <cell r="B1424">
            <v>28500</v>
          </cell>
          <cell r="C1424">
            <v>45750</v>
          </cell>
        </row>
        <row r="1425">
          <cell r="A1425" t="str">
            <v>N0154100100</v>
          </cell>
          <cell r="B1425">
            <v>29250</v>
          </cell>
          <cell r="C1425">
            <v>47000</v>
          </cell>
        </row>
        <row r="1426">
          <cell r="A1426" t="str">
            <v>N0154100140</v>
          </cell>
          <cell r="B1426">
            <v>11750</v>
          </cell>
          <cell r="C1426">
            <v>18750</v>
          </cell>
        </row>
        <row r="1427">
          <cell r="A1427" t="str">
            <v>N0154110070</v>
          </cell>
          <cell r="B1427">
            <v>12500</v>
          </cell>
          <cell r="C1427">
            <v>13250</v>
          </cell>
        </row>
        <row r="1428">
          <cell r="A1428" t="str">
            <v>N0162700010</v>
          </cell>
          <cell r="B1428">
            <v>61000</v>
          </cell>
          <cell r="C1428">
            <v>55500</v>
          </cell>
        </row>
        <row r="1429">
          <cell r="A1429" t="str">
            <v>N016270001B</v>
          </cell>
          <cell r="B1429">
            <v>79000</v>
          </cell>
          <cell r="C1429">
            <v>70500</v>
          </cell>
        </row>
        <row r="1430">
          <cell r="A1430" t="str">
            <v>N0162700030</v>
          </cell>
          <cell r="B1430">
            <v>55000</v>
          </cell>
          <cell r="C1430">
            <v>50000</v>
          </cell>
        </row>
        <row r="1431">
          <cell r="A1431" t="str">
            <v>N0162700040</v>
          </cell>
          <cell r="B1431">
            <v>61000</v>
          </cell>
          <cell r="C1431">
            <v>54500</v>
          </cell>
        </row>
        <row r="1432">
          <cell r="A1432" t="str">
            <v>N016270009A</v>
          </cell>
          <cell r="B1432">
            <v>67500</v>
          </cell>
          <cell r="C1432">
            <v>69000</v>
          </cell>
        </row>
        <row r="1433">
          <cell r="A1433" t="str">
            <v>N016270010A</v>
          </cell>
          <cell r="B1433">
            <v>70000</v>
          </cell>
          <cell r="C1433">
            <v>72000</v>
          </cell>
        </row>
        <row r="1434">
          <cell r="A1434" t="str">
            <v>N0162700130</v>
          </cell>
          <cell r="B1434">
            <v>145000</v>
          </cell>
          <cell r="C1434">
            <v>112000</v>
          </cell>
        </row>
        <row r="1435">
          <cell r="A1435" t="str">
            <v>N016270016M</v>
          </cell>
          <cell r="B1435">
            <v>126000</v>
          </cell>
          <cell r="C1435">
            <v>142000</v>
          </cell>
        </row>
        <row r="1436">
          <cell r="A1436" t="str">
            <v>N0162700170</v>
          </cell>
          <cell r="B1436">
            <v>212000</v>
          </cell>
          <cell r="C1436">
            <v>175000</v>
          </cell>
        </row>
        <row r="1437">
          <cell r="A1437" t="str">
            <v>N0162700S14</v>
          </cell>
          <cell r="B1437">
            <v>113000</v>
          </cell>
          <cell r="C1437">
            <v>116000</v>
          </cell>
        </row>
        <row r="1438">
          <cell r="A1438" t="str">
            <v>N0165910030</v>
          </cell>
          <cell r="B1438">
            <v>2950</v>
          </cell>
          <cell r="C1438">
            <v>2850</v>
          </cell>
        </row>
        <row r="1439">
          <cell r="A1439" t="str">
            <v>N0165910100</v>
          </cell>
          <cell r="B1439">
            <v>2940000</v>
          </cell>
          <cell r="C1439">
            <v>2690000</v>
          </cell>
        </row>
        <row r="1440">
          <cell r="A1440" t="str">
            <v>N0165910120</v>
          </cell>
          <cell r="B1440">
            <v>2000</v>
          </cell>
          <cell r="C1440">
            <v>2375</v>
          </cell>
        </row>
        <row r="1441">
          <cell r="A1441" t="str">
            <v>N0165990000</v>
          </cell>
          <cell r="B1441">
            <v>175000</v>
          </cell>
          <cell r="C1441">
            <v>257500</v>
          </cell>
        </row>
        <row r="1442">
          <cell r="A1442" t="str">
            <v>N016720058B</v>
          </cell>
          <cell r="B1442">
            <v>6000</v>
          </cell>
          <cell r="C1442">
            <v>6000</v>
          </cell>
        </row>
        <row r="1443">
          <cell r="A1443" t="str">
            <v>N016720058M</v>
          </cell>
          <cell r="B1443">
            <v>43000</v>
          </cell>
          <cell r="C1443">
            <v>43000</v>
          </cell>
        </row>
        <row r="1444">
          <cell r="A1444" t="str">
            <v>N0167810030</v>
          </cell>
          <cell r="B1444">
            <v>7600</v>
          </cell>
          <cell r="C1444">
            <v>11250</v>
          </cell>
        </row>
        <row r="1445">
          <cell r="A1445" t="str">
            <v>N0191000010</v>
          </cell>
          <cell r="B1445">
            <v>61000</v>
          </cell>
          <cell r="C1445">
            <v>71000</v>
          </cell>
        </row>
        <row r="1446">
          <cell r="A1446" t="str">
            <v>N0191130010</v>
          </cell>
          <cell r="B1446">
            <v>195000</v>
          </cell>
          <cell r="C1446">
            <v>287500</v>
          </cell>
        </row>
        <row r="1447">
          <cell r="A1447" t="str">
            <v>N0367100010</v>
          </cell>
          <cell r="B1447">
            <v>212500</v>
          </cell>
          <cell r="C1447">
            <v>212000</v>
          </cell>
        </row>
        <row r="1448">
          <cell r="A1448" t="str">
            <v>N0367100020</v>
          </cell>
          <cell r="B1448">
            <v>4800</v>
          </cell>
          <cell r="C1448">
            <v>5700</v>
          </cell>
        </row>
        <row r="1449">
          <cell r="A1449" t="str">
            <v>N0367100030</v>
          </cell>
          <cell r="B1449">
            <v>5200</v>
          </cell>
          <cell r="C1449">
            <v>6400</v>
          </cell>
        </row>
        <row r="1450">
          <cell r="A1450" t="str">
            <v>N0367100040</v>
          </cell>
          <cell r="B1450">
            <v>5200</v>
          </cell>
          <cell r="C1450">
            <v>6500</v>
          </cell>
        </row>
        <row r="1451">
          <cell r="A1451" t="str">
            <v>N0367100050</v>
          </cell>
          <cell r="B1451">
            <v>5000</v>
          </cell>
          <cell r="C1451">
            <v>6100</v>
          </cell>
        </row>
        <row r="1452">
          <cell r="A1452" t="str">
            <v>N0367100060</v>
          </cell>
          <cell r="B1452">
            <v>52000</v>
          </cell>
          <cell r="C1452">
            <v>72000</v>
          </cell>
        </row>
        <row r="1453">
          <cell r="A1453" t="str">
            <v>N036710006A</v>
          </cell>
          <cell r="B1453">
            <v>4700</v>
          </cell>
          <cell r="C1453">
            <v>5800</v>
          </cell>
        </row>
        <row r="1454">
          <cell r="A1454" t="str">
            <v>N0367100070</v>
          </cell>
          <cell r="B1454">
            <v>5000</v>
          </cell>
          <cell r="C1454">
            <v>5900</v>
          </cell>
        </row>
        <row r="1455">
          <cell r="A1455" t="str">
            <v>N0367100080</v>
          </cell>
          <cell r="B1455">
            <v>5000</v>
          </cell>
          <cell r="C1455">
            <v>5900</v>
          </cell>
        </row>
        <row r="1456">
          <cell r="A1456" t="str">
            <v>N036710009A</v>
          </cell>
          <cell r="B1456">
            <v>32500</v>
          </cell>
          <cell r="C1456">
            <v>50500</v>
          </cell>
        </row>
        <row r="1457">
          <cell r="A1457" t="str">
            <v>N036710009B</v>
          </cell>
          <cell r="B1457">
            <v>32250</v>
          </cell>
          <cell r="C1457">
            <v>45250</v>
          </cell>
        </row>
        <row r="1458">
          <cell r="A1458" t="str">
            <v>N0367100100</v>
          </cell>
          <cell r="B1458">
            <v>4900</v>
          </cell>
          <cell r="C1458">
            <v>5800</v>
          </cell>
        </row>
        <row r="1459">
          <cell r="A1459" t="str">
            <v>N0367100110</v>
          </cell>
          <cell r="B1459">
            <v>26000</v>
          </cell>
          <cell r="C1459">
            <v>36500</v>
          </cell>
        </row>
        <row r="1460">
          <cell r="A1460" t="str">
            <v>N0367100120</v>
          </cell>
          <cell r="B1460">
            <v>158000</v>
          </cell>
          <cell r="C1460">
            <v>213000</v>
          </cell>
        </row>
        <row r="1461">
          <cell r="A1461" t="str">
            <v>N0367100130</v>
          </cell>
          <cell r="B1461">
            <v>100000</v>
          </cell>
          <cell r="C1461">
            <v>134000</v>
          </cell>
        </row>
        <row r="1462">
          <cell r="A1462" t="str">
            <v>N036710013N</v>
          </cell>
          <cell r="B1462">
            <v>4550</v>
          </cell>
          <cell r="C1462">
            <v>6200</v>
          </cell>
        </row>
        <row r="1463">
          <cell r="A1463" t="str">
            <v>N0367100140</v>
          </cell>
          <cell r="B1463">
            <v>24750</v>
          </cell>
          <cell r="C1463">
            <v>26000</v>
          </cell>
        </row>
        <row r="1464">
          <cell r="A1464" t="str">
            <v>N0367100160</v>
          </cell>
          <cell r="B1464">
            <v>4550</v>
          </cell>
          <cell r="C1464">
            <v>6700</v>
          </cell>
        </row>
        <row r="1465">
          <cell r="A1465" t="str">
            <v>N0367100170</v>
          </cell>
          <cell r="B1465">
            <v>4750</v>
          </cell>
          <cell r="C1465">
            <v>5900</v>
          </cell>
        </row>
        <row r="1466">
          <cell r="A1466" t="str">
            <v>N0367100180</v>
          </cell>
          <cell r="B1466">
            <v>4550</v>
          </cell>
          <cell r="C1466">
            <v>5800</v>
          </cell>
        </row>
        <row r="1467">
          <cell r="A1467" t="str">
            <v>N0367100210</v>
          </cell>
          <cell r="B1467">
            <v>4550</v>
          </cell>
          <cell r="C1467">
            <v>5800</v>
          </cell>
        </row>
        <row r="1468">
          <cell r="A1468" t="str">
            <v>N0367100220</v>
          </cell>
          <cell r="B1468">
            <v>4550</v>
          </cell>
          <cell r="C1468">
            <v>5800</v>
          </cell>
        </row>
        <row r="1469">
          <cell r="A1469" t="str">
            <v>N0367100230</v>
          </cell>
          <cell r="B1469">
            <v>4550</v>
          </cell>
          <cell r="C1469">
            <v>7200</v>
          </cell>
        </row>
        <row r="1470">
          <cell r="A1470" t="str">
            <v>N0367100240</v>
          </cell>
          <cell r="B1470">
            <v>4550</v>
          </cell>
          <cell r="C1470">
            <v>5800</v>
          </cell>
        </row>
        <row r="1471">
          <cell r="A1471" t="str">
            <v>N0367110010</v>
          </cell>
          <cell r="B1471">
            <v>39500</v>
          </cell>
          <cell r="C1471">
            <v>45000</v>
          </cell>
        </row>
        <row r="1472">
          <cell r="A1472" t="str">
            <v>N0367110090</v>
          </cell>
          <cell r="B1472">
            <v>5000</v>
          </cell>
          <cell r="C1472">
            <v>5800</v>
          </cell>
        </row>
        <row r="1473">
          <cell r="A1473" t="str">
            <v>N0367110110</v>
          </cell>
          <cell r="B1473">
            <v>5000</v>
          </cell>
          <cell r="C1473">
            <v>5800</v>
          </cell>
        </row>
        <row r="1474">
          <cell r="A1474" t="str">
            <v>N0367110120</v>
          </cell>
          <cell r="B1474">
            <v>4900</v>
          </cell>
          <cell r="C1474">
            <v>5800</v>
          </cell>
        </row>
        <row r="1475">
          <cell r="A1475" t="str">
            <v>N0367190020</v>
          </cell>
          <cell r="B1475">
            <v>42750</v>
          </cell>
          <cell r="C1475">
            <v>60000</v>
          </cell>
        </row>
        <row r="1476">
          <cell r="A1476" t="str">
            <v>N0617100020</v>
          </cell>
          <cell r="B1476">
            <v>7100</v>
          </cell>
          <cell r="C1476">
            <v>8500</v>
          </cell>
        </row>
        <row r="1477">
          <cell r="A1477" t="str">
            <v>N100060541503</v>
          </cell>
          <cell r="B1477">
            <v>3750</v>
          </cell>
          <cell r="C1477">
            <v>4050</v>
          </cell>
        </row>
        <row r="1478">
          <cell r="A1478" t="str">
            <v>N100060541504</v>
          </cell>
          <cell r="B1478">
            <v>6700</v>
          </cell>
          <cell r="C1478">
            <v>7700</v>
          </cell>
        </row>
        <row r="1479">
          <cell r="A1479" t="str">
            <v>N100060541795</v>
          </cell>
          <cell r="B1479">
            <v>9300</v>
          </cell>
          <cell r="C1479">
            <v>10250</v>
          </cell>
        </row>
        <row r="1480">
          <cell r="A1480" t="str">
            <v>N100060545263</v>
          </cell>
          <cell r="B1480">
            <v>3800</v>
          </cell>
          <cell r="C1480">
            <v>3800</v>
          </cell>
        </row>
        <row r="1481">
          <cell r="A1481" t="str">
            <v>N100060552288</v>
          </cell>
          <cell r="B1481">
            <v>6600</v>
          </cell>
          <cell r="C1481">
            <v>8900</v>
          </cell>
        </row>
        <row r="1482">
          <cell r="A1482" t="str">
            <v>N100060552289</v>
          </cell>
          <cell r="B1482">
            <v>7300</v>
          </cell>
          <cell r="C1482">
            <v>9900</v>
          </cell>
        </row>
        <row r="1483">
          <cell r="A1483" t="str">
            <v>N100062322575</v>
          </cell>
          <cell r="B1483">
            <v>11250</v>
          </cell>
          <cell r="C1483">
            <v>11250</v>
          </cell>
        </row>
        <row r="1484">
          <cell r="A1484" t="str">
            <v>N100062322633</v>
          </cell>
          <cell r="B1484">
            <v>11750</v>
          </cell>
          <cell r="C1484">
            <v>11750</v>
          </cell>
        </row>
        <row r="1485">
          <cell r="A1485" t="str">
            <v>N100062322649</v>
          </cell>
          <cell r="B1485">
            <v>11500</v>
          </cell>
          <cell r="C1485">
            <v>5100</v>
          </cell>
        </row>
        <row r="1486">
          <cell r="A1486" t="str">
            <v>N100062322798</v>
          </cell>
          <cell r="B1486">
            <v>5700</v>
          </cell>
          <cell r="C1486">
            <v>6800</v>
          </cell>
        </row>
        <row r="1487">
          <cell r="A1487" t="str">
            <v>N100062322840</v>
          </cell>
          <cell r="B1487">
            <v>4200</v>
          </cell>
          <cell r="C1487">
            <v>5600</v>
          </cell>
        </row>
        <row r="1488">
          <cell r="A1488" t="str">
            <v>N100062322930</v>
          </cell>
          <cell r="B1488">
            <v>92750</v>
          </cell>
          <cell r="C1488">
            <v>69500</v>
          </cell>
        </row>
        <row r="1489">
          <cell r="A1489" t="str">
            <v>N100062322951</v>
          </cell>
          <cell r="B1489">
            <v>2650</v>
          </cell>
          <cell r="C1489">
            <v>2650</v>
          </cell>
        </row>
        <row r="1490">
          <cell r="A1490" t="str">
            <v>N100062322984</v>
          </cell>
          <cell r="B1490">
            <v>46000</v>
          </cell>
          <cell r="C1490">
            <v>45000</v>
          </cell>
        </row>
        <row r="1491">
          <cell r="A1491" t="str">
            <v>N100062323187</v>
          </cell>
          <cell r="B1491">
            <v>3500</v>
          </cell>
          <cell r="C1491">
            <v>3500</v>
          </cell>
        </row>
        <row r="1492">
          <cell r="A1492" t="str">
            <v>N100062323203</v>
          </cell>
          <cell r="B1492">
            <v>9800</v>
          </cell>
          <cell r="C1492">
            <v>10750</v>
          </cell>
        </row>
        <row r="1493">
          <cell r="A1493" t="str">
            <v>N100062323480</v>
          </cell>
          <cell r="B1493">
            <v>3650</v>
          </cell>
          <cell r="C1493">
            <v>3650</v>
          </cell>
        </row>
        <row r="1494">
          <cell r="A1494" t="str">
            <v>N100062323512</v>
          </cell>
          <cell r="B1494">
            <v>38500</v>
          </cell>
          <cell r="C1494">
            <v>46500</v>
          </cell>
        </row>
        <row r="1495">
          <cell r="A1495" t="str">
            <v>N100062323555</v>
          </cell>
          <cell r="B1495">
            <v>3850</v>
          </cell>
          <cell r="C1495">
            <v>4050</v>
          </cell>
        </row>
        <row r="1496">
          <cell r="A1496" t="str">
            <v>N100062323582</v>
          </cell>
          <cell r="B1496">
            <v>32750</v>
          </cell>
          <cell r="C1496">
            <v>30500</v>
          </cell>
        </row>
        <row r="1497">
          <cell r="A1497" t="str">
            <v>N100062323601</v>
          </cell>
          <cell r="B1497">
            <v>37500</v>
          </cell>
          <cell r="C1497">
            <v>39750</v>
          </cell>
        </row>
        <row r="1498">
          <cell r="A1498" t="str">
            <v>N100062323614</v>
          </cell>
          <cell r="B1498">
            <v>155000</v>
          </cell>
          <cell r="C1498">
            <v>169000</v>
          </cell>
        </row>
        <row r="1499">
          <cell r="A1499" t="str">
            <v>N100062323625</v>
          </cell>
          <cell r="B1499">
            <v>12500</v>
          </cell>
          <cell r="C1499">
            <v>18750</v>
          </cell>
        </row>
        <row r="1500">
          <cell r="A1500" t="str">
            <v>N100062323646</v>
          </cell>
          <cell r="B1500">
            <v>3150</v>
          </cell>
          <cell r="C1500">
            <v>3800</v>
          </cell>
        </row>
        <row r="1501">
          <cell r="A1501" t="str">
            <v>N100062323703</v>
          </cell>
          <cell r="B1501">
            <v>11000</v>
          </cell>
          <cell r="C1501">
            <v>17000</v>
          </cell>
        </row>
        <row r="1502">
          <cell r="A1502" t="str">
            <v>N100062323855</v>
          </cell>
          <cell r="B1502">
            <v>60500</v>
          </cell>
          <cell r="C1502">
            <v>84500</v>
          </cell>
        </row>
        <row r="1503">
          <cell r="A1503" t="str">
            <v>N100062323862</v>
          </cell>
          <cell r="B1503">
            <v>5100</v>
          </cell>
          <cell r="C1503">
            <v>6600</v>
          </cell>
        </row>
        <row r="1504">
          <cell r="A1504" t="str">
            <v>N100062324068</v>
          </cell>
          <cell r="B1504">
            <v>3150</v>
          </cell>
          <cell r="C1504">
            <v>4150</v>
          </cell>
        </row>
        <row r="1505">
          <cell r="A1505" t="str">
            <v>N100062325720</v>
          </cell>
          <cell r="B1505">
            <v>4600</v>
          </cell>
          <cell r="C1505">
            <v>5900</v>
          </cell>
        </row>
        <row r="1506">
          <cell r="A1506" t="str">
            <v>N100062325916</v>
          </cell>
          <cell r="B1506">
            <v>690000</v>
          </cell>
          <cell r="C1506">
            <v>835000</v>
          </cell>
        </row>
        <row r="1507">
          <cell r="A1507" t="str">
            <v>N100062325926</v>
          </cell>
          <cell r="B1507">
            <v>4450</v>
          </cell>
          <cell r="C1507">
            <v>5700</v>
          </cell>
        </row>
        <row r="1508">
          <cell r="A1508" t="str">
            <v>N100062325942</v>
          </cell>
          <cell r="B1508">
            <v>9200</v>
          </cell>
          <cell r="C1508">
            <v>11750</v>
          </cell>
        </row>
        <row r="1509">
          <cell r="A1509" t="str">
            <v>N100062325945</v>
          </cell>
          <cell r="B1509">
            <v>9200</v>
          </cell>
          <cell r="C1509">
            <v>23000</v>
          </cell>
        </row>
        <row r="1510">
          <cell r="A1510" t="str">
            <v>N100062325951</v>
          </cell>
          <cell r="B1510">
            <v>10000</v>
          </cell>
          <cell r="C1510">
            <v>10000</v>
          </cell>
        </row>
        <row r="1511">
          <cell r="A1511" t="str">
            <v>N100062326145</v>
          </cell>
          <cell r="B1511">
            <v>3150</v>
          </cell>
          <cell r="C1511">
            <v>3150</v>
          </cell>
        </row>
        <row r="1512">
          <cell r="A1512" t="str">
            <v>N100062326153</v>
          </cell>
          <cell r="B1512">
            <v>3250</v>
          </cell>
          <cell r="C1512">
            <v>3250</v>
          </cell>
        </row>
        <row r="1513">
          <cell r="A1513" t="str">
            <v>N100062326237</v>
          </cell>
          <cell r="B1513">
            <v>6900</v>
          </cell>
          <cell r="C1513">
            <v>8800</v>
          </cell>
        </row>
        <row r="1514">
          <cell r="A1514" t="str">
            <v>N100062326238</v>
          </cell>
          <cell r="B1514">
            <v>6600</v>
          </cell>
          <cell r="C1514">
            <v>10000</v>
          </cell>
        </row>
        <row r="1515">
          <cell r="A1515" t="str">
            <v>N100062326442</v>
          </cell>
          <cell r="B1515">
            <v>347500</v>
          </cell>
          <cell r="C1515">
            <v>312500</v>
          </cell>
        </row>
        <row r="1516">
          <cell r="A1516" t="str">
            <v>N100062326470</v>
          </cell>
          <cell r="B1516">
            <v>7600</v>
          </cell>
          <cell r="C1516">
            <v>7600</v>
          </cell>
        </row>
        <row r="1517">
          <cell r="A1517" t="str">
            <v>N100062326484</v>
          </cell>
          <cell r="B1517">
            <v>10250</v>
          </cell>
          <cell r="C1517">
            <v>15000</v>
          </cell>
        </row>
        <row r="1518">
          <cell r="A1518" t="str">
            <v>N100062326516</v>
          </cell>
          <cell r="B1518">
            <v>8600</v>
          </cell>
          <cell r="C1518">
            <v>9400</v>
          </cell>
        </row>
        <row r="1519">
          <cell r="A1519" t="str">
            <v>N100062326522</v>
          </cell>
          <cell r="B1519">
            <v>5400</v>
          </cell>
          <cell r="C1519">
            <v>5400</v>
          </cell>
        </row>
        <row r="1520">
          <cell r="A1520" t="str">
            <v>N100062326536</v>
          </cell>
          <cell r="B1520">
            <v>11000</v>
          </cell>
          <cell r="C1520">
            <v>11000</v>
          </cell>
        </row>
        <row r="1521">
          <cell r="A1521" t="str">
            <v>N100062326549</v>
          </cell>
          <cell r="B1521">
            <v>11750</v>
          </cell>
          <cell r="C1521">
            <v>17000</v>
          </cell>
        </row>
        <row r="1522">
          <cell r="A1522" t="str">
            <v>N100062326577</v>
          </cell>
          <cell r="B1522">
            <v>4550</v>
          </cell>
          <cell r="C1522">
            <v>6500</v>
          </cell>
        </row>
        <row r="1523">
          <cell r="A1523" t="str">
            <v>N100062326612</v>
          </cell>
          <cell r="B1523">
            <v>392500</v>
          </cell>
          <cell r="C1523">
            <v>355000</v>
          </cell>
        </row>
        <row r="1524">
          <cell r="A1524" t="str">
            <v>N100062326637</v>
          </cell>
          <cell r="B1524">
            <v>8100</v>
          </cell>
          <cell r="C1524">
            <v>8100</v>
          </cell>
        </row>
        <row r="1525">
          <cell r="A1525" t="str">
            <v>N100062326650</v>
          </cell>
          <cell r="B1525">
            <v>50000</v>
          </cell>
          <cell r="C1525">
            <v>63000</v>
          </cell>
        </row>
        <row r="1526">
          <cell r="A1526" t="str">
            <v>N100062326706</v>
          </cell>
          <cell r="B1526">
            <v>14750</v>
          </cell>
          <cell r="C1526">
            <v>20750</v>
          </cell>
        </row>
        <row r="1527">
          <cell r="A1527" t="str">
            <v>N100062326793</v>
          </cell>
          <cell r="B1527">
            <v>47000</v>
          </cell>
          <cell r="C1527">
            <v>67000</v>
          </cell>
        </row>
        <row r="1528">
          <cell r="A1528" t="str">
            <v>N100062326859</v>
          </cell>
          <cell r="B1528">
            <v>214000</v>
          </cell>
          <cell r="C1528">
            <v>225000</v>
          </cell>
        </row>
        <row r="1529">
          <cell r="A1529" t="str">
            <v>N100062327321</v>
          </cell>
          <cell r="B1529">
            <v>7800</v>
          </cell>
          <cell r="C1529">
            <v>9700</v>
          </cell>
        </row>
        <row r="1530">
          <cell r="A1530" t="str">
            <v>N100062327323</v>
          </cell>
          <cell r="B1530">
            <v>22250</v>
          </cell>
          <cell r="C1530">
            <v>25250</v>
          </cell>
        </row>
        <row r="1531">
          <cell r="A1531" t="str">
            <v>N100062327432</v>
          </cell>
          <cell r="B1531">
            <v>355000</v>
          </cell>
          <cell r="C1531">
            <v>342500</v>
          </cell>
        </row>
        <row r="1532">
          <cell r="A1532" t="str">
            <v>N100062646358</v>
          </cell>
          <cell r="B1532">
            <v>11500</v>
          </cell>
          <cell r="C1532">
            <v>14500</v>
          </cell>
        </row>
        <row r="1533">
          <cell r="A1533" t="str">
            <v>N100062646389</v>
          </cell>
          <cell r="B1533">
            <v>48000</v>
          </cell>
          <cell r="C1533">
            <v>63000</v>
          </cell>
        </row>
        <row r="1534">
          <cell r="A1534" t="str">
            <v>N100062646516</v>
          </cell>
          <cell r="B1534">
            <v>10000</v>
          </cell>
          <cell r="C1534">
            <v>11000</v>
          </cell>
        </row>
        <row r="1535">
          <cell r="A1535" t="str">
            <v>N100062646544</v>
          </cell>
          <cell r="B1535">
            <v>4850</v>
          </cell>
          <cell r="C1535">
            <v>5900</v>
          </cell>
        </row>
        <row r="1536">
          <cell r="A1536" t="str">
            <v>N100062646668</v>
          </cell>
          <cell r="B1536">
            <v>38000</v>
          </cell>
          <cell r="C1536">
            <v>42000</v>
          </cell>
        </row>
        <row r="1537">
          <cell r="A1537" t="str">
            <v>N100062646669</v>
          </cell>
          <cell r="B1537">
            <v>38750</v>
          </cell>
          <cell r="C1537">
            <v>43000</v>
          </cell>
        </row>
        <row r="1538">
          <cell r="A1538" t="str">
            <v>N100062646815</v>
          </cell>
          <cell r="B1538">
            <v>4500</v>
          </cell>
          <cell r="C1538">
            <v>7600</v>
          </cell>
        </row>
        <row r="1539">
          <cell r="A1539" t="str">
            <v>N100062646844</v>
          </cell>
          <cell r="B1539">
            <v>20500</v>
          </cell>
          <cell r="C1539">
            <v>22250</v>
          </cell>
        </row>
        <row r="1540">
          <cell r="A1540" t="str">
            <v>N100062687468</v>
          </cell>
          <cell r="B1540">
            <v>6900</v>
          </cell>
          <cell r="C1540">
            <v>6900</v>
          </cell>
        </row>
        <row r="1541">
          <cell r="A1541" t="str">
            <v>N1008775517</v>
          </cell>
          <cell r="B1541">
            <v>83500</v>
          </cell>
          <cell r="C1541">
            <v>87500</v>
          </cell>
        </row>
        <row r="1542">
          <cell r="A1542" t="str">
            <v>N200002884224</v>
          </cell>
          <cell r="B1542">
            <v>4300</v>
          </cell>
          <cell r="C1542">
            <v>0</v>
          </cell>
        </row>
        <row r="1543">
          <cell r="A1543" t="str">
            <v>N200003206905</v>
          </cell>
          <cell r="B1543">
            <v>110000</v>
          </cell>
          <cell r="C1543">
            <v>136000</v>
          </cell>
        </row>
        <row r="1544">
          <cell r="A1544" t="str">
            <v>N200003206928</v>
          </cell>
          <cell r="B1544">
            <v>13000</v>
          </cell>
          <cell r="C1544">
            <v>19250</v>
          </cell>
        </row>
        <row r="1545">
          <cell r="A1545" t="str">
            <v>N200003207071</v>
          </cell>
          <cell r="B1545">
            <v>2000</v>
          </cell>
          <cell r="C1545">
            <v>2850</v>
          </cell>
        </row>
        <row r="1546">
          <cell r="A1546" t="str">
            <v>N200003207416</v>
          </cell>
          <cell r="B1546">
            <v>12500</v>
          </cell>
          <cell r="C1546">
            <v>14000</v>
          </cell>
        </row>
        <row r="1547">
          <cell r="A1547" t="str">
            <v>N200003208005</v>
          </cell>
          <cell r="B1547">
            <v>22750</v>
          </cell>
          <cell r="C1547">
            <v>21000</v>
          </cell>
        </row>
        <row r="1548">
          <cell r="A1548" t="str">
            <v>N200003208440</v>
          </cell>
          <cell r="B1548">
            <v>32000</v>
          </cell>
          <cell r="C1548">
            <v>41500</v>
          </cell>
        </row>
        <row r="1549">
          <cell r="A1549" t="str">
            <v>N200003209238</v>
          </cell>
          <cell r="B1549">
            <v>7300</v>
          </cell>
          <cell r="C1549">
            <v>8700</v>
          </cell>
        </row>
        <row r="1550">
          <cell r="A1550" t="str">
            <v>N200003209644</v>
          </cell>
          <cell r="B1550">
            <v>47500</v>
          </cell>
          <cell r="C1550">
            <v>49500</v>
          </cell>
        </row>
        <row r="1551">
          <cell r="A1551" t="str">
            <v>N200003209904</v>
          </cell>
          <cell r="B1551">
            <v>141000</v>
          </cell>
          <cell r="C1551">
            <v>142000</v>
          </cell>
        </row>
        <row r="1552">
          <cell r="A1552" t="str">
            <v>N200003210371</v>
          </cell>
          <cell r="B1552">
            <v>24000</v>
          </cell>
          <cell r="C1552">
            <v>35250</v>
          </cell>
        </row>
        <row r="1553">
          <cell r="A1553" t="str">
            <v>N200003210409</v>
          </cell>
          <cell r="B1553">
            <v>13750</v>
          </cell>
          <cell r="C1553">
            <v>19500</v>
          </cell>
        </row>
        <row r="1554">
          <cell r="A1554" t="str">
            <v>N200003210678</v>
          </cell>
          <cell r="B1554">
            <v>6000</v>
          </cell>
          <cell r="C1554">
            <v>6900</v>
          </cell>
        </row>
        <row r="1555">
          <cell r="A1555" t="str">
            <v>N200003210682</v>
          </cell>
          <cell r="B1555">
            <v>2100</v>
          </cell>
          <cell r="C1555">
            <v>2850</v>
          </cell>
        </row>
        <row r="1556">
          <cell r="A1556" t="str">
            <v>N200003210736</v>
          </cell>
          <cell r="B1556">
            <v>4350</v>
          </cell>
          <cell r="C1556">
            <v>5500</v>
          </cell>
        </row>
        <row r="1557">
          <cell r="A1557" t="str">
            <v>N200003210745</v>
          </cell>
          <cell r="B1557">
            <v>5000</v>
          </cell>
          <cell r="C1557">
            <v>6200</v>
          </cell>
        </row>
        <row r="1558">
          <cell r="A1558" t="str">
            <v>N200003212238</v>
          </cell>
          <cell r="B1558">
            <v>28750</v>
          </cell>
          <cell r="C1558">
            <v>33500</v>
          </cell>
        </row>
        <row r="1559">
          <cell r="A1559" t="str">
            <v>N200003212256</v>
          </cell>
          <cell r="B1559">
            <v>7450</v>
          </cell>
          <cell r="C1559">
            <v>10250</v>
          </cell>
        </row>
        <row r="1560">
          <cell r="A1560" t="str">
            <v>N200003212304</v>
          </cell>
          <cell r="B1560">
            <v>44000</v>
          </cell>
          <cell r="C1560">
            <v>46250</v>
          </cell>
        </row>
        <row r="1561">
          <cell r="A1561" t="str">
            <v>N200003649706</v>
          </cell>
          <cell r="B1561">
            <v>15500</v>
          </cell>
          <cell r="C1561">
            <v>15750</v>
          </cell>
        </row>
        <row r="1562">
          <cell r="A1562" t="str">
            <v>N200003649909</v>
          </cell>
          <cell r="B1562">
            <v>295000</v>
          </cell>
          <cell r="C1562">
            <v>355000</v>
          </cell>
        </row>
        <row r="1563">
          <cell r="A1563" t="str">
            <v>N200003654676</v>
          </cell>
          <cell r="B1563">
            <v>16250</v>
          </cell>
          <cell r="C1563">
            <v>54500</v>
          </cell>
        </row>
        <row r="1564">
          <cell r="A1564" t="str">
            <v>N200004289749</v>
          </cell>
          <cell r="B1564">
            <v>19000</v>
          </cell>
          <cell r="C1564">
            <v>38250</v>
          </cell>
        </row>
        <row r="1565">
          <cell r="A1565" t="str">
            <v>N200004289865</v>
          </cell>
          <cell r="B1565">
            <v>313000</v>
          </cell>
          <cell r="C1565">
            <v>313000</v>
          </cell>
        </row>
        <row r="1566">
          <cell r="A1566" t="str">
            <v>N200004742236</v>
          </cell>
          <cell r="B1566">
            <v>198000</v>
          </cell>
          <cell r="C1566">
            <v>202000</v>
          </cell>
        </row>
        <row r="1567">
          <cell r="A1567" t="str">
            <v>N20001494745</v>
          </cell>
          <cell r="B1567">
            <v>48250</v>
          </cell>
          <cell r="C1567">
            <v>54500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2">
          <cell r="A2" t="str">
            <v>A0022002070</v>
          </cell>
          <cell r="B2">
            <v>7759.28</v>
          </cell>
        </row>
        <row r="3">
          <cell r="A3" t="str">
            <v>A0025602230</v>
          </cell>
          <cell r="B3">
            <v>304640</v>
          </cell>
        </row>
        <row r="4">
          <cell r="A4" t="str">
            <v>A003050030M</v>
          </cell>
          <cell r="B4">
            <v>0</v>
          </cell>
        </row>
        <row r="5">
          <cell r="A5" t="str">
            <v>A0032900330</v>
          </cell>
          <cell r="B5">
            <v>0</v>
          </cell>
        </row>
        <row r="6">
          <cell r="A6" t="str">
            <v>A004652000N</v>
          </cell>
          <cell r="B6">
            <v>33280</v>
          </cell>
        </row>
        <row r="7">
          <cell r="A7" t="str">
            <v>A0072500090</v>
          </cell>
          <cell r="B7">
            <v>81408</v>
          </cell>
        </row>
        <row r="8">
          <cell r="A8" t="str">
            <v>A007750013Q</v>
          </cell>
          <cell r="B8">
            <v>163840</v>
          </cell>
        </row>
        <row r="9">
          <cell r="A9" t="str">
            <v>A007880098A</v>
          </cell>
          <cell r="B9">
            <v>0</v>
          </cell>
        </row>
        <row r="10">
          <cell r="A10" t="str">
            <v>A010002619363</v>
          </cell>
          <cell r="B10">
            <v>532386.22</v>
          </cell>
        </row>
        <row r="11">
          <cell r="A11" t="str">
            <v>A010008773075</v>
          </cell>
          <cell r="B11">
            <v>24832</v>
          </cell>
        </row>
        <row r="12">
          <cell r="A12" t="str">
            <v>A010008774581</v>
          </cell>
          <cell r="B12">
            <v>2725593</v>
          </cell>
        </row>
        <row r="13">
          <cell r="A13" t="str">
            <v>A010008774645</v>
          </cell>
          <cell r="B13">
            <v>3069.34</v>
          </cell>
        </row>
        <row r="14">
          <cell r="A14" t="str">
            <v>A010008774646</v>
          </cell>
          <cell r="B14">
            <v>3719.26</v>
          </cell>
        </row>
        <row r="15">
          <cell r="A15" t="str">
            <v>A010008774652</v>
          </cell>
          <cell r="B15">
            <v>2226.79</v>
          </cell>
        </row>
        <row r="16">
          <cell r="A16" t="str">
            <v>A010008775255</v>
          </cell>
          <cell r="B16">
            <v>1252602</v>
          </cell>
        </row>
        <row r="17">
          <cell r="A17" t="str">
            <v>A010008775487</v>
          </cell>
          <cell r="B17">
            <v>4834.0600000000004</v>
          </cell>
        </row>
        <row r="18">
          <cell r="A18" t="str">
            <v>A010008775531</v>
          </cell>
          <cell r="B18">
            <v>2194.04</v>
          </cell>
        </row>
        <row r="19">
          <cell r="A19" t="str">
            <v>A010008775574</v>
          </cell>
          <cell r="B19">
            <v>134772.14000000001</v>
          </cell>
        </row>
        <row r="20">
          <cell r="A20" t="str">
            <v>A010008775597</v>
          </cell>
          <cell r="B20">
            <v>0</v>
          </cell>
        </row>
        <row r="21">
          <cell r="A21" t="str">
            <v>A010008775664</v>
          </cell>
          <cell r="B21">
            <v>2514.96</v>
          </cell>
        </row>
        <row r="22">
          <cell r="A22" t="str">
            <v>A010008775723</v>
          </cell>
          <cell r="B22">
            <v>89600</v>
          </cell>
        </row>
        <row r="23">
          <cell r="A23" t="str">
            <v>A010008775763</v>
          </cell>
          <cell r="B23">
            <v>97280</v>
          </cell>
        </row>
        <row r="24">
          <cell r="A24" t="str">
            <v>A010008775794</v>
          </cell>
          <cell r="B24">
            <v>19835.25</v>
          </cell>
        </row>
        <row r="25">
          <cell r="A25" t="str">
            <v>A010008775795</v>
          </cell>
          <cell r="B25">
            <v>19835.25</v>
          </cell>
        </row>
        <row r="26">
          <cell r="A26" t="str">
            <v>A010008775961</v>
          </cell>
          <cell r="B26">
            <v>234310.31</v>
          </cell>
        </row>
        <row r="27">
          <cell r="A27" t="str">
            <v>A010008776071</v>
          </cell>
          <cell r="B27">
            <v>2276.69</v>
          </cell>
        </row>
        <row r="28">
          <cell r="A28" t="str">
            <v>A010008776086</v>
          </cell>
          <cell r="B28">
            <v>190827</v>
          </cell>
        </row>
        <row r="29">
          <cell r="A29" t="str">
            <v>A010008776087</v>
          </cell>
          <cell r="B29">
            <v>1109.4000000000001</v>
          </cell>
        </row>
        <row r="30">
          <cell r="A30" t="str">
            <v>A010008776104</v>
          </cell>
          <cell r="B30">
            <v>2962.81</v>
          </cell>
        </row>
        <row r="31">
          <cell r="A31" t="str">
            <v>A010008776192</v>
          </cell>
          <cell r="B31">
            <v>3723.16</v>
          </cell>
        </row>
        <row r="32">
          <cell r="A32" t="str">
            <v>A010008776194</v>
          </cell>
          <cell r="B32">
            <v>1571.46</v>
          </cell>
        </row>
        <row r="33">
          <cell r="A33" t="str">
            <v>A010008776344</v>
          </cell>
          <cell r="B33">
            <v>0</v>
          </cell>
        </row>
        <row r="34">
          <cell r="A34" t="str">
            <v>A010008776448</v>
          </cell>
          <cell r="B34">
            <v>23827.25</v>
          </cell>
        </row>
        <row r="35">
          <cell r="A35" t="str">
            <v>A010008776522</v>
          </cell>
          <cell r="B35">
            <v>0</v>
          </cell>
        </row>
        <row r="36">
          <cell r="A36" t="str">
            <v>A010008776523</v>
          </cell>
          <cell r="B36">
            <v>0</v>
          </cell>
        </row>
        <row r="37">
          <cell r="A37" t="str">
            <v>A010008776701</v>
          </cell>
          <cell r="B37">
            <v>0</v>
          </cell>
        </row>
        <row r="38">
          <cell r="A38" t="str">
            <v>A010008777284</v>
          </cell>
          <cell r="B38">
            <v>1459.2</v>
          </cell>
        </row>
        <row r="39">
          <cell r="A39" t="str">
            <v>A010008777321</v>
          </cell>
          <cell r="B39">
            <v>0</v>
          </cell>
        </row>
        <row r="40">
          <cell r="A40" t="str">
            <v>A010008777507</v>
          </cell>
          <cell r="B40">
            <v>10018.700000000001</v>
          </cell>
        </row>
        <row r="41">
          <cell r="A41" t="str">
            <v>A010008777508</v>
          </cell>
          <cell r="B41">
            <v>8630.2000000000007</v>
          </cell>
        </row>
        <row r="42">
          <cell r="A42" t="str">
            <v>A010008777606</v>
          </cell>
          <cell r="B42">
            <v>4330.46</v>
          </cell>
        </row>
        <row r="43">
          <cell r="A43" t="str">
            <v>A010008777644</v>
          </cell>
          <cell r="B43">
            <v>2176.75</v>
          </cell>
        </row>
        <row r="44">
          <cell r="A44" t="str">
            <v>A010008777645</v>
          </cell>
          <cell r="B44">
            <v>492.45</v>
          </cell>
        </row>
        <row r="45">
          <cell r="A45" t="str">
            <v>A010008777647</v>
          </cell>
          <cell r="B45">
            <v>600</v>
          </cell>
        </row>
        <row r="46">
          <cell r="A46" t="str">
            <v>A010008777790</v>
          </cell>
          <cell r="B46">
            <v>0</v>
          </cell>
        </row>
        <row r="47">
          <cell r="A47" t="str">
            <v>A010008777835</v>
          </cell>
          <cell r="B47">
            <v>5187.1099999999997</v>
          </cell>
        </row>
        <row r="48">
          <cell r="A48" t="str">
            <v>A010008777836</v>
          </cell>
          <cell r="B48">
            <v>5187.1099999999997</v>
          </cell>
        </row>
        <row r="49">
          <cell r="A49" t="str">
            <v>A010008777840</v>
          </cell>
          <cell r="B49">
            <v>0</v>
          </cell>
        </row>
        <row r="50">
          <cell r="A50" t="str">
            <v>A010008777842</v>
          </cell>
          <cell r="B50">
            <v>218131.16</v>
          </cell>
        </row>
        <row r="51">
          <cell r="A51" t="str">
            <v>A010008777846</v>
          </cell>
          <cell r="B51">
            <v>327757.17</v>
          </cell>
        </row>
        <row r="52">
          <cell r="A52" t="str">
            <v>A010008777892</v>
          </cell>
          <cell r="B52">
            <v>0</v>
          </cell>
        </row>
        <row r="53">
          <cell r="A53" t="str">
            <v>A010008777907</v>
          </cell>
          <cell r="B53">
            <v>0</v>
          </cell>
        </row>
        <row r="54">
          <cell r="A54" t="str">
            <v>A010008777908</v>
          </cell>
          <cell r="B54">
            <v>0</v>
          </cell>
        </row>
        <row r="55">
          <cell r="A55" t="str">
            <v>A010008777909</v>
          </cell>
          <cell r="B55">
            <v>0</v>
          </cell>
        </row>
        <row r="56">
          <cell r="A56" t="str">
            <v>A010008778239</v>
          </cell>
          <cell r="B56">
            <v>23702.5</v>
          </cell>
        </row>
        <row r="57">
          <cell r="A57" t="str">
            <v>A010008778414</v>
          </cell>
          <cell r="B57">
            <v>2541.16</v>
          </cell>
        </row>
        <row r="58">
          <cell r="A58" t="str">
            <v>A010008778537</v>
          </cell>
          <cell r="B58">
            <v>0</v>
          </cell>
        </row>
        <row r="59">
          <cell r="A59" t="str">
            <v>A010008778742</v>
          </cell>
          <cell r="B59">
            <v>742400</v>
          </cell>
        </row>
        <row r="60">
          <cell r="A60" t="str">
            <v>A010008778813</v>
          </cell>
          <cell r="B60">
            <v>3167.93</v>
          </cell>
        </row>
        <row r="61">
          <cell r="A61" t="str">
            <v>A010008778978</v>
          </cell>
          <cell r="B61">
            <v>0</v>
          </cell>
        </row>
        <row r="62">
          <cell r="A62" t="str">
            <v>A010008778979</v>
          </cell>
          <cell r="B62">
            <v>4008.36</v>
          </cell>
        </row>
        <row r="63">
          <cell r="A63" t="str">
            <v>A010008778980</v>
          </cell>
          <cell r="B63">
            <v>0</v>
          </cell>
        </row>
        <row r="64">
          <cell r="A64" t="str">
            <v>A010008778981</v>
          </cell>
          <cell r="B64">
            <v>0</v>
          </cell>
        </row>
        <row r="65">
          <cell r="A65" t="str">
            <v>A010008779270</v>
          </cell>
          <cell r="B65">
            <v>0</v>
          </cell>
        </row>
        <row r="66">
          <cell r="A66" t="str">
            <v>A010008779272</v>
          </cell>
          <cell r="B66">
            <v>1398.26</v>
          </cell>
        </row>
        <row r="67">
          <cell r="A67" t="str">
            <v>A010008779273</v>
          </cell>
          <cell r="B67">
            <v>0</v>
          </cell>
        </row>
        <row r="68">
          <cell r="A68" t="str">
            <v>A010090823844</v>
          </cell>
          <cell r="B68">
            <v>1336.07</v>
          </cell>
        </row>
        <row r="69">
          <cell r="A69" t="str">
            <v>A010090823845</v>
          </cell>
          <cell r="B69">
            <v>0</v>
          </cell>
        </row>
        <row r="70">
          <cell r="A70" t="str">
            <v>A010090823846</v>
          </cell>
          <cell r="B70">
            <v>7721.85</v>
          </cell>
        </row>
        <row r="71">
          <cell r="A71" t="str">
            <v>A010090824009</v>
          </cell>
          <cell r="B71">
            <v>20184.11</v>
          </cell>
        </row>
        <row r="72">
          <cell r="A72" t="str">
            <v>A010090824010</v>
          </cell>
          <cell r="B72">
            <v>22523.61</v>
          </cell>
        </row>
        <row r="73">
          <cell r="A73" t="str">
            <v>A010090824190</v>
          </cell>
          <cell r="B73">
            <v>6231.41</v>
          </cell>
        </row>
        <row r="74">
          <cell r="A74" t="str">
            <v>A010090824809</v>
          </cell>
          <cell r="B74">
            <v>0</v>
          </cell>
        </row>
        <row r="75">
          <cell r="A75" t="str">
            <v>A010090824810</v>
          </cell>
          <cell r="B75">
            <v>3106.29</v>
          </cell>
        </row>
        <row r="76">
          <cell r="A76" t="str">
            <v>A010090824866</v>
          </cell>
          <cell r="B76">
            <v>6025.43</v>
          </cell>
        </row>
        <row r="77">
          <cell r="A77" t="str">
            <v>A010090824964</v>
          </cell>
          <cell r="B77">
            <v>2370.25</v>
          </cell>
        </row>
        <row r="78">
          <cell r="A78" t="str">
            <v>A010090825269</v>
          </cell>
          <cell r="B78">
            <v>45312</v>
          </cell>
        </row>
        <row r="79">
          <cell r="A79" t="str">
            <v>A010090826332</v>
          </cell>
          <cell r="B79">
            <v>2190.56</v>
          </cell>
        </row>
        <row r="80">
          <cell r="A80" t="str">
            <v>A010090827133</v>
          </cell>
          <cell r="B80">
            <v>7335.3</v>
          </cell>
        </row>
        <row r="81">
          <cell r="A81" t="str">
            <v>A010090827273</v>
          </cell>
          <cell r="B81">
            <v>0</v>
          </cell>
        </row>
        <row r="82">
          <cell r="A82" t="str">
            <v>A010090827352</v>
          </cell>
          <cell r="B82">
            <v>2063.0500000000002</v>
          </cell>
        </row>
        <row r="83">
          <cell r="A83" t="str">
            <v>A010094332883</v>
          </cell>
          <cell r="B83">
            <v>12662.78</v>
          </cell>
        </row>
        <row r="84">
          <cell r="A84" t="str">
            <v>A010094332887</v>
          </cell>
          <cell r="B84">
            <v>0</v>
          </cell>
        </row>
        <row r="85">
          <cell r="A85" t="str">
            <v>A010094334310</v>
          </cell>
          <cell r="B85">
            <v>77032.800000000003</v>
          </cell>
        </row>
        <row r="86">
          <cell r="A86" t="str">
            <v>A010094335028</v>
          </cell>
          <cell r="B86">
            <v>0</v>
          </cell>
        </row>
        <row r="87">
          <cell r="A87" t="str">
            <v>A010094335029</v>
          </cell>
          <cell r="B87">
            <v>0</v>
          </cell>
        </row>
        <row r="88">
          <cell r="A88" t="str">
            <v>A010094335111</v>
          </cell>
          <cell r="B88">
            <v>0</v>
          </cell>
        </row>
        <row r="89">
          <cell r="A89" t="str">
            <v>A010094335115</v>
          </cell>
          <cell r="B89">
            <v>0</v>
          </cell>
        </row>
        <row r="90">
          <cell r="A90" t="str">
            <v>A010094335118</v>
          </cell>
          <cell r="B90">
            <v>0</v>
          </cell>
        </row>
        <row r="91">
          <cell r="A91" t="str">
            <v>A010094335119</v>
          </cell>
          <cell r="B91">
            <v>0</v>
          </cell>
        </row>
        <row r="92">
          <cell r="A92" t="str">
            <v>A010094335120</v>
          </cell>
          <cell r="B92">
            <v>0</v>
          </cell>
        </row>
        <row r="93">
          <cell r="A93" t="str">
            <v>A010094335121</v>
          </cell>
          <cell r="B93">
            <v>461.08</v>
          </cell>
        </row>
        <row r="94">
          <cell r="A94" t="str">
            <v>A010094335145</v>
          </cell>
          <cell r="B94">
            <v>758.02</v>
          </cell>
        </row>
        <row r="95">
          <cell r="A95" t="str">
            <v>A010094335147</v>
          </cell>
          <cell r="B95">
            <v>0</v>
          </cell>
        </row>
        <row r="96">
          <cell r="A96" t="str">
            <v>A010094335148</v>
          </cell>
          <cell r="B96">
            <v>0</v>
          </cell>
        </row>
        <row r="97">
          <cell r="A97" t="str">
            <v>A010094335149</v>
          </cell>
          <cell r="B97">
            <v>0</v>
          </cell>
        </row>
        <row r="98">
          <cell r="A98" t="str">
            <v>A010094335150</v>
          </cell>
          <cell r="B98">
            <v>0</v>
          </cell>
        </row>
        <row r="99">
          <cell r="A99" t="str">
            <v>A010094335151</v>
          </cell>
          <cell r="B99">
            <v>0</v>
          </cell>
        </row>
        <row r="100">
          <cell r="A100" t="str">
            <v>A100060552256</v>
          </cell>
          <cell r="B100">
            <v>117.34</v>
          </cell>
        </row>
        <row r="101">
          <cell r="A101" t="str">
            <v>A100062322596</v>
          </cell>
          <cell r="B101">
            <v>7040</v>
          </cell>
        </row>
        <row r="102">
          <cell r="A102" t="str">
            <v>A100062322639</v>
          </cell>
          <cell r="B102">
            <v>0</v>
          </cell>
        </row>
        <row r="103">
          <cell r="A103" t="str">
            <v>A100062322901</v>
          </cell>
          <cell r="B103">
            <v>0</v>
          </cell>
        </row>
        <row r="104">
          <cell r="A104" t="str">
            <v>A100062323505</v>
          </cell>
          <cell r="B104">
            <v>600</v>
          </cell>
        </row>
        <row r="105">
          <cell r="A105" t="str">
            <v>A100062323861</v>
          </cell>
          <cell r="B105">
            <v>0</v>
          </cell>
        </row>
        <row r="106">
          <cell r="A106" t="str">
            <v>A100062323927</v>
          </cell>
          <cell r="B106">
            <v>9162.7999999999993</v>
          </cell>
        </row>
        <row r="107">
          <cell r="A107" t="str">
            <v>A100062326507</v>
          </cell>
          <cell r="B107">
            <v>0</v>
          </cell>
        </row>
        <row r="108">
          <cell r="A108" t="str">
            <v>A100062327265</v>
          </cell>
          <cell r="B108">
            <v>13055.09</v>
          </cell>
        </row>
        <row r="109">
          <cell r="A109" t="str">
            <v>A100062646352</v>
          </cell>
          <cell r="B109">
            <v>0</v>
          </cell>
        </row>
        <row r="110">
          <cell r="A110" t="str">
            <v>A100062646379</v>
          </cell>
          <cell r="B110">
            <v>42271.78</v>
          </cell>
        </row>
        <row r="111">
          <cell r="A111" t="str">
            <v>A100062646380</v>
          </cell>
          <cell r="B111">
            <v>34877.65</v>
          </cell>
        </row>
        <row r="112">
          <cell r="A112" t="str">
            <v>A100062646668</v>
          </cell>
          <cell r="B112">
            <v>30208</v>
          </cell>
        </row>
        <row r="113">
          <cell r="A113" t="str">
            <v>A100062646845</v>
          </cell>
          <cell r="B113">
            <v>111647.9</v>
          </cell>
        </row>
        <row r="114">
          <cell r="A114" t="str">
            <v>A100062687071</v>
          </cell>
          <cell r="B114">
            <v>0</v>
          </cell>
        </row>
        <row r="115">
          <cell r="A115" t="str">
            <v>A200003206108</v>
          </cell>
          <cell r="B115">
            <v>33024</v>
          </cell>
        </row>
        <row r="116">
          <cell r="A116" t="str">
            <v>A200003208517</v>
          </cell>
          <cell r="B116">
            <v>7990.24</v>
          </cell>
        </row>
        <row r="117">
          <cell r="A117" t="str">
            <v>A200003210107</v>
          </cell>
          <cell r="B117">
            <v>11851.25</v>
          </cell>
        </row>
        <row r="118">
          <cell r="A118" t="str">
            <v>A200003212355</v>
          </cell>
          <cell r="B118">
            <v>7546.55</v>
          </cell>
        </row>
        <row r="119">
          <cell r="A119" t="str">
            <v>A200003654519</v>
          </cell>
          <cell r="B119">
            <v>5632.46</v>
          </cell>
        </row>
        <row r="120">
          <cell r="A120" t="str">
            <v>A200004289707</v>
          </cell>
          <cell r="B120">
            <v>41472</v>
          </cell>
        </row>
        <row r="121">
          <cell r="A121" t="str">
            <v>B010002618988</v>
          </cell>
          <cell r="B121">
            <v>100618.7</v>
          </cell>
        </row>
        <row r="122">
          <cell r="A122" t="str">
            <v>B010008773078</v>
          </cell>
          <cell r="B122">
            <v>28180.880000000001</v>
          </cell>
        </row>
        <row r="123">
          <cell r="A123" t="str">
            <v>B010008776196</v>
          </cell>
          <cell r="B123">
            <v>5791.71</v>
          </cell>
        </row>
        <row r="124">
          <cell r="A124" t="str">
            <v>B010008776343</v>
          </cell>
          <cell r="B124">
            <v>0</v>
          </cell>
        </row>
        <row r="125">
          <cell r="A125" t="str">
            <v>B010008777819</v>
          </cell>
          <cell r="B125">
            <v>614400</v>
          </cell>
        </row>
        <row r="126">
          <cell r="A126" t="str">
            <v>B010008777841</v>
          </cell>
          <cell r="B126">
            <v>0</v>
          </cell>
        </row>
        <row r="127">
          <cell r="A127" t="str">
            <v>B010090823520</v>
          </cell>
          <cell r="B127">
            <v>17483</v>
          </cell>
        </row>
        <row r="128">
          <cell r="A128" t="str">
            <v>B010090827134</v>
          </cell>
          <cell r="B128">
            <v>1571.85</v>
          </cell>
        </row>
        <row r="129">
          <cell r="A129" t="str">
            <v>B01009433343</v>
          </cell>
          <cell r="B129">
            <v>0</v>
          </cell>
        </row>
        <row r="130">
          <cell r="A130" t="str">
            <v>B100062326695</v>
          </cell>
          <cell r="B130">
            <v>2994</v>
          </cell>
        </row>
        <row r="131">
          <cell r="A131" t="str">
            <v>G200003649925</v>
          </cell>
          <cell r="B131">
            <v>1858560</v>
          </cell>
        </row>
        <row r="132">
          <cell r="A132" t="str">
            <v>N00003212496</v>
          </cell>
          <cell r="B132">
            <v>0</v>
          </cell>
        </row>
        <row r="133">
          <cell r="A133" t="str">
            <v>N0000600070</v>
          </cell>
          <cell r="B133">
            <v>2940.98</v>
          </cell>
        </row>
        <row r="134">
          <cell r="A134" t="str">
            <v>N0000900860</v>
          </cell>
          <cell r="B134">
            <v>4249.6000000000004</v>
          </cell>
        </row>
        <row r="135">
          <cell r="A135" t="str">
            <v>N000100009M</v>
          </cell>
          <cell r="B135">
            <v>4505.97</v>
          </cell>
        </row>
        <row r="136">
          <cell r="A136" t="str">
            <v>N000100012A</v>
          </cell>
          <cell r="B136">
            <v>3886.84</v>
          </cell>
        </row>
        <row r="137">
          <cell r="A137" t="str">
            <v>N0001000150</v>
          </cell>
          <cell r="B137">
            <v>2190.56</v>
          </cell>
        </row>
        <row r="138">
          <cell r="A138" t="str">
            <v>N000100034A</v>
          </cell>
          <cell r="B138">
            <v>2403</v>
          </cell>
        </row>
        <row r="139">
          <cell r="A139" t="str">
            <v>N000100034B</v>
          </cell>
          <cell r="B139">
            <v>2761.65</v>
          </cell>
        </row>
        <row r="140">
          <cell r="A140" t="str">
            <v>N000100034E</v>
          </cell>
          <cell r="B140">
            <v>0</v>
          </cell>
        </row>
        <row r="141">
          <cell r="A141" t="str">
            <v>N000100034L</v>
          </cell>
          <cell r="B141">
            <v>1886.22</v>
          </cell>
        </row>
        <row r="142">
          <cell r="A142" t="str">
            <v>N0001000350</v>
          </cell>
          <cell r="B142">
            <v>2438.86</v>
          </cell>
        </row>
        <row r="143">
          <cell r="A143" t="str">
            <v>N0001000360</v>
          </cell>
          <cell r="B143">
            <v>2422.34</v>
          </cell>
        </row>
        <row r="144">
          <cell r="A144" t="str">
            <v>N000100036A</v>
          </cell>
          <cell r="B144">
            <v>4663.16</v>
          </cell>
        </row>
        <row r="145">
          <cell r="A145" t="str">
            <v>N000100036N</v>
          </cell>
          <cell r="B145">
            <v>7412.31</v>
          </cell>
        </row>
        <row r="146">
          <cell r="A146" t="str">
            <v>N0001201100</v>
          </cell>
          <cell r="B146">
            <v>45568</v>
          </cell>
        </row>
        <row r="147">
          <cell r="A147" t="str">
            <v>N000130001A</v>
          </cell>
          <cell r="B147">
            <v>1964.81</v>
          </cell>
        </row>
        <row r="148">
          <cell r="A148" t="str">
            <v>N000130001C</v>
          </cell>
          <cell r="B148">
            <v>0</v>
          </cell>
        </row>
        <row r="149">
          <cell r="A149" t="str">
            <v>N0001300020</v>
          </cell>
          <cell r="B149">
            <v>14976</v>
          </cell>
        </row>
        <row r="150">
          <cell r="A150" t="str">
            <v>N0001300040</v>
          </cell>
          <cell r="B150">
            <v>0</v>
          </cell>
        </row>
        <row r="151">
          <cell r="A151" t="str">
            <v>N000130007C</v>
          </cell>
          <cell r="B151">
            <v>0</v>
          </cell>
        </row>
        <row r="152">
          <cell r="A152" t="str">
            <v>N000130007E</v>
          </cell>
          <cell r="B152">
            <v>5763.45</v>
          </cell>
        </row>
        <row r="153">
          <cell r="A153" t="str">
            <v>N0001300140</v>
          </cell>
          <cell r="B153">
            <v>0</v>
          </cell>
        </row>
        <row r="154">
          <cell r="A154" t="str">
            <v>N0001300200</v>
          </cell>
          <cell r="B154">
            <v>0</v>
          </cell>
        </row>
        <row r="155">
          <cell r="A155" t="str">
            <v>N000130020A</v>
          </cell>
          <cell r="B155">
            <v>3196.1</v>
          </cell>
        </row>
        <row r="156">
          <cell r="A156" t="str">
            <v>N0001300260</v>
          </cell>
          <cell r="B156">
            <v>1060.3699999999999</v>
          </cell>
        </row>
        <row r="157">
          <cell r="A157" t="str">
            <v>N0001300280</v>
          </cell>
          <cell r="B157">
            <v>0</v>
          </cell>
        </row>
        <row r="158">
          <cell r="A158" t="str">
            <v>N0001300310</v>
          </cell>
          <cell r="B158">
            <v>14970</v>
          </cell>
        </row>
        <row r="159">
          <cell r="A159" t="str">
            <v>N0001300320</v>
          </cell>
          <cell r="B159">
            <v>16331</v>
          </cell>
        </row>
        <row r="160">
          <cell r="A160" t="str">
            <v>N0001300340</v>
          </cell>
          <cell r="B160">
            <v>2944.1</v>
          </cell>
        </row>
        <row r="161">
          <cell r="A161" t="str">
            <v>N0001300350</v>
          </cell>
          <cell r="B161">
            <v>0</v>
          </cell>
        </row>
        <row r="162">
          <cell r="A162" t="str">
            <v>N0001300380</v>
          </cell>
          <cell r="B162">
            <v>0</v>
          </cell>
        </row>
        <row r="163">
          <cell r="A163" t="str">
            <v>N0001300390</v>
          </cell>
          <cell r="B163">
            <v>2120.75</v>
          </cell>
        </row>
        <row r="164">
          <cell r="A164" t="str">
            <v>N0001300440</v>
          </cell>
          <cell r="B164">
            <v>835.82</v>
          </cell>
        </row>
        <row r="165">
          <cell r="A165" t="str">
            <v>N0001300680</v>
          </cell>
          <cell r="B165">
            <v>0</v>
          </cell>
        </row>
        <row r="166">
          <cell r="A166" t="str">
            <v>N0001300850</v>
          </cell>
          <cell r="B166">
            <v>1921.15</v>
          </cell>
        </row>
        <row r="167">
          <cell r="A167" t="str">
            <v>N0001300860</v>
          </cell>
          <cell r="B167">
            <v>6487</v>
          </cell>
        </row>
        <row r="168">
          <cell r="A168" t="str">
            <v>N000130104P</v>
          </cell>
          <cell r="B168">
            <v>14096.75</v>
          </cell>
        </row>
        <row r="169">
          <cell r="A169" t="str">
            <v>N000130166N</v>
          </cell>
          <cell r="B169">
            <v>11601.75</v>
          </cell>
        </row>
        <row r="170">
          <cell r="A170" t="str">
            <v>N000139013M</v>
          </cell>
          <cell r="B170">
            <v>0</v>
          </cell>
        </row>
        <row r="171">
          <cell r="A171" t="str">
            <v>N0002500600</v>
          </cell>
          <cell r="B171">
            <v>0</v>
          </cell>
        </row>
        <row r="172">
          <cell r="A172" t="str">
            <v>N0002700080</v>
          </cell>
          <cell r="B172">
            <v>619.4</v>
          </cell>
        </row>
        <row r="173">
          <cell r="A173" t="str">
            <v>N0002700090</v>
          </cell>
          <cell r="B173">
            <v>600</v>
          </cell>
        </row>
        <row r="174">
          <cell r="A174" t="str">
            <v>N0003910010</v>
          </cell>
          <cell r="B174">
            <v>54973.75</v>
          </cell>
        </row>
        <row r="175">
          <cell r="A175" t="str">
            <v>N0004100020</v>
          </cell>
          <cell r="B175">
            <v>1949.3</v>
          </cell>
        </row>
        <row r="176">
          <cell r="A176" t="str">
            <v>N0004100550</v>
          </cell>
          <cell r="B176">
            <v>3824.84</v>
          </cell>
        </row>
        <row r="177">
          <cell r="A177" t="str">
            <v>N0004100790</v>
          </cell>
          <cell r="B177">
            <v>0</v>
          </cell>
        </row>
        <row r="178">
          <cell r="A178" t="str">
            <v>N0004101010</v>
          </cell>
          <cell r="B178">
            <v>0</v>
          </cell>
        </row>
        <row r="179">
          <cell r="A179" t="str">
            <v>N0004101280</v>
          </cell>
          <cell r="B179">
            <v>0</v>
          </cell>
        </row>
        <row r="180">
          <cell r="A180" t="str">
            <v>N0004101300</v>
          </cell>
          <cell r="B180">
            <v>0</v>
          </cell>
        </row>
        <row r="181">
          <cell r="A181" t="str">
            <v>N0004101320</v>
          </cell>
          <cell r="B181">
            <v>0</v>
          </cell>
        </row>
        <row r="182">
          <cell r="A182" t="str">
            <v>N0004101330</v>
          </cell>
          <cell r="B182">
            <v>0</v>
          </cell>
        </row>
        <row r="183">
          <cell r="A183" t="str">
            <v>N0004101340</v>
          </cell>
          <cell r="B183">
            <v>0</v>
          </cell>
        </row>
        <row r="184">
          <cell r="A184" t="str">
            <v>N000410136M</v>
          </cell>
          <cell r="B184">
            <v>8483</v>
          </cell>
        </row>
        <row r="185">
          <cell r="A185" t="str">
            <v>N0004101400</v>
          </cell>
          <cell r="B185">
            <v>2762.33</v>
          </cell>
        </row>
        <row r="186">
          <cell r="A186" t="str">
            <v>N000410144B</v>
          </cell>
          <cell r="B186">
            <v>0</v>
          </cell>
        </row>
        <row r="187">
          <cell r="A187" t="str">
            <v>N000410144X</v>
          </cell>
          <cell r="B187">
            <v>0</v>
          </cell>
        </row>
        <row r="188">
          <cell r="A188" t="str">
            <v>N000410149B</v>
          </cell>
          <cell r="B188">
            <v>0</v>
          </cell>
        </row>
        <row r="189">
          <cell r="A189" t="str">
            <v>N0004101510</v>
          </cell>
          <cell r="B189">
            <v>2689.92</v>
          </cell>
        </row>
        <row r="190">
          <cell r="A190" t="str">
            <v>N000410151E</v>
          </cell>
          <cell r="B190">
            <v>0</v>
          </cell>
        </row>
        <row r="191">
          <cell r="A191" t="str">
            <v>N000410151F</v>
          </cell>
          <cell r="B191">
            <v>0</v>
          </cell>
        </row>
        <row r="192">
          <cell r="A192" t="str">
            <v>N000410159M</v>
          </cell>
          <cell r="B192">
            <v>0</v>
          </cell>
        </row>
        <row r="193">
          <cell r="A193" t="str">
            <v>N000410163X</v>
          </cell>
          <cell r="B193">
            <v>0</v>
          </cell>
        </row>
        <row r="194">
          <cell r="A194" t="str">
            <v>N000410163Y</v>
          </cell>
          <cell r="B194">
            <v>0</v>
          </cell>
        </row>
        <row r="195">
          <cell r="A195" t="str">
            <v>N000410177C</v>
          </cell>
          <cell r="B195">
            <v>0</v>
          </cell>
        </row>
        <row r="196">
          <cell r="A196" t="str">
            <v>N0004101830</v>
          </cell>
          <cell r="B196">
            <v>1997.56</v>
          </cell>
        </row>
        <row r="197">
          <cell r="A197" t="str">
            <v>N000410235N</v>
          </cell>
          <cell r="B197">
            <v>0</v>
          </cell>
        </row>
        <row r="198">
          <cell r="A198" t="str">
            <v>N0004172010</v>
          </cell>
          <cell r="B198">
            <v>249.5</v>
          </cell>
        </row>
        <row r="199">
          <cell r="A199" t="str">
            <v>N0004190940</v>
          </cell>
          <cell r="B199">
            <v>0</v>
          </cell>
        </row>
        <row r="200">
          <cell r="A200" t="str">
            <v>N000460089S</v>
          </cell>
          <cell r="B200">
            <v>4656.92</v>
          </cell>
        </row>
        <row r="201">
          <cell r="A201" t="str">
            <v>N0005500020</v>
          </cell>
          <cell r="B201">
            <v>6736.5</v>
          </cell>
        </row>
        <row r="202">
          <cell r="A202" t="str">
            <v>N0005500060</v>
          </cell>
          <cell r="B202">
            <v>24700.5</v>
          </cell>
        </row>
        <row r="203">
          <cell r="A203" t="str">
            <v>N000550007C</v>
          </cell>
          <cell r="B203">
            <v>48903.55</v>
          </cell>
        </row>
        <row r="204">
          <cell r="A204" t="str">
            <v>N000550007P</v>
          </cell>
          <cell r="B204">
            <v>107520</v>
          </cell>
        </row>
        <row r="205">
          <cell r="A205" t="str">
            <v>N0005900540</v>
          </cell>
          <cell r="B205">
            <v>0</v>
          </cell>
        </row>
        <row r="206">
          <cell r="A206" t="str">
            <v>N00062326912</v>
          </cell>
          <cell r="B206">
            <v>2650.94</v>
          </cell>
        </row>
        <row r="207">
          <cell r="A207" t="str">
            <v>N000740008A</v>
          </cell>
          <cell r="B207">
            <v>0</v>
          </cell>
        </row>
        <row r="208">
          <cell r="A208" t="str">
            <v>N000740008B</v>
          </cell>
          <cell r="B208">
            <v>0</v>
          </cell>
        </row>
        <row r="209">
          <cell r="A209" t="str">
            <v>N000740009M</v>
          </cell>
          <cell r="B209">
            <v>150</v>
          </cell>
        </row>
        <row r="210">
          <cell r="A210" t="str">
            <v>N0007400290</v>
          </cell>
          <cell r="B210">
            <v>11046.61</v>
          </cell>
        </row>
        <row r="211">
          <cell r="A211" t="str">
            <v>N000740152M</v>
          </cell>
          <cell r="B211">
            <v>24619.72</v>
          </cell>
        </row>
        <row r="212">
          <cell r="A212" t="str">
            <v>N0007490004T</v>
          </cell>
          <cell r="B212">
            <v>0</v>
          </cell>
        </row>
        <row r="213">
          <cell r="A213" t="str">
            <v>N000800104X</v>
          </cell>
          <cell r="B213">
            <v>2305.38</v>
          </cell>
        </row>
        <row r="214">
          <cell r="A214" t="str">
            <v>N0008100010</v>
          </cell>
          <cell r="B214">
            <v>8049.81</v>
          </cell>
        </row>
        <row r="215">
          <cell r="A215" t="str">
            <v>N0008200100</v>
          </cell>
          <cell r="B215">
            <v>3763.2</v>
          </cell>
        </row>
        <row r="216">
          <cell r="A216" t="str">
            <v>N0009600010</v>
          </cell>
          <cell r="B216">
            <v>823.35</v>
          </cell>
        </row>
        <row r="217">
          <cell r="A217" t="str">
            <v>N0009600020</v>
          </cell>
          <cell r="B217">
            <v>0</v>
          </cell>
        </row>
        <row r="218">
          <cell r="A218" t="str">
            <v>N0009600030</v>
          </cell>
          <cell r="B218">
            <v>0</v>
          </cell>
        </row>
        <row r="219">
          <cell r="A219" t="str">
            <v>N0009600040</v>
          </cell>
          <cell r="B219">
            <v>0</v>
          </cell>
        </row>
        <row r="220">
          <cell r="A220" t="str">
            <v>N0009600050</v>
          </cell>
          <cell r="B220">
            <v>0</v>
          </cell>
        </row>
        <row r="221">
          <cell r="A221" t="str">
            <v>N0009600060</v>
          </cell>
          <cell r="B221">
            <v>0</v>
          </cell>
        </row>
        <row r="222">
          <cell r="A222" t="str">
            <v>N0009600090</v>
          </cell>
          <cell r="B222">
            <v>0</v>
          </cell>
        </row>
        <row r="223">
          <cell r="A223" t="str">
            <v>N0009600120</v>
          </cell>
          <cell r="B223">
            <v>0</v>
          </cell>
        </row>
        <row r="224">
          <cell r="A224" t="str">
            <v>N0009600140</v>
          </cell>
          <cell r="B224">
            <v>2672.51</v>
          </cell>
        </row>
        <row r="225">
          <cell r="A225" t="str">
            <v>N0009600240</v>
          </cell>
          <cell r="B225">
            <v>0</v>
          </cell>
        </row>
        <row r="226">
          <cell r="A226" t="str">
            <v>N0009600600</v>
          </cell>
          <cell r="B226">
            <v>11601.75</v>
          </cell>
        </row>
        <row r="227">
          <cell r="A227" t="str">
            <v>N0009700120</v>
          </cell>
          <cell r="B227">
            <v>10137.6</v>
          </cell>
        </row>
        <row r="228">
          <cell r="A228" t="str">
            <v>N0010700030</v>
          </cell>
          <cell r="B228">
            <v>0</v>
          </cell>
        </row>
        <row r="229">
          <cell r="A229" t="str">
            <v>N001230002N</v>
          </cell>
          <cell r="B229">
            <v>16342.25</v>
          </cell>
        </row>
        <row r="230">
          <cell r="A230" t="str">
            <v>N0012400510</v>
          </cell>
          <cell r="B230">
            <v>652.79999999999995</v>
          </cell>
        </row>
        <row r="231">
          <cell r="A231" t="str">
            <v>N001270001N</v>
          </cell>
          <cell r="B231">
            <v>491.2</v>
          </cell>
        </row>
        <row r="232">
          <cell r="A232" t="str">
            <v>N0012700030</v>
          </cell>
          <cell r="B232">
            <v>600</v>
          </cell>
        </row>
        <row r="233">
          <cell r="A233" t="str">
            <v>N001270005R</v>
          </cell>
          <cell r="B233">
            <v>3622.43</v>
          </cell>
        </row>
        <row r="234">
          <cell r="A234" t="str">
            <v>N0012700060</v>
          </cell>
          <cell r="B234">
            <v>0</v>
          </cell>
        </row>
        <row r="235">
          <cell r="A235" t="str">
            <v>N0012700110</v>
          </cell>
          <cell r="B235">
            <v>0</v>
          </cell>
        </row>
        <row r="236">
          <cell r="A236" t="str">
            <v>N001270011A</v>
          </cell>
          <cell r="B236">
            <v>14583.04</v>
          </cell>
        </row>
        <row r="237">
          <cell r="A237" t="str">
            <v>N001270014A</v>
          </cell>
          <cell r="B237">
            <v>1964.81</v>
          </cell>
        </row>
        <row r="238">
          <cell r="A238" t="str">
            <v>N001270014B</v>
          </cell>
          <cell r="B238">
            <v>1260.22</v>
          </cell>
        </row>
        <row r="239">
          <cell r="A239" t="str">
            <v>N001270014C</v>
          </cell>
          <cell r="B239">
            <v>1637.34</v>
          </cell>
        </row>
        <row r="240">
          <cell r="A240" t="str">
            <v>N0012700160</v>
          </cell>
          <cell r="B240">
            <v>0</v>
          </cell>
        </row>
        <row r="241">
          <cell r="A241" t="str">
            <v>N001270016A</v>
          </cell>
          <cell r="B241">
            <v>214.8</v>
          </cell>
        </row>
        <row r="242">
          <cell r="A242" t="str">
            <v>N001270016B</v>
          </cell>
          <cell r="B242">
            <v>0</v>
          </cell>
        </row>
        <row r="243">
          <cell r="A243" t="str">
            <v>N0012700170</v>
          </cell>
          <cell r="B243">
            <v>0</v>
          </cell>
        </row>
        <row r="244">
          <cell r="A244" t="str">
            <v>N0012700180</v>
          </cell>
          <cell r="B244">
            <v>0</v>
          </cell>
        </row>
        <row r="245">
          <cell r="A245" t="str">
            <v>N0012700190</v>
          </cell>
          <cell r="B245">
            <v>0</v>
          </cell>
        </row>
        <row r="246">
          <cell r="A246" t="str">
            <v>N0012700200</v>
          </cell>
          <cell r="B246">
            <v>0</v>
          </cell>
        </row>
        <row r="247">
          <cell r="A247" t="str">
            <v>N0012700210</v>
          </cell>
          <cell r="B247">
            <v>600</v>
          </cell>
        </row>
        <row r="248">
          <cell r="A248" t="str">
            <v>N0012700220</v>
          </cell>
          <cell r="B248">
            <v>0</v>
          </cell>
        </row>
        <row r="249">
          <cell r="A249" t="str">
            <v>N0012700230</v>
          </cell>
          <cell r="B249">
            <v>0</v>
          </cell>
        </row>
        <row r="250">
          <cell r="A250" t="str">
            <v>N001270024C</v>
          </cell>
          <cell r="B250">
            <v>0</v>
          </cell>
        </row>
        <row r="251">
          <cell r="A251" t="str">
            <v>N001270024F</v>
          </cell>
          <cell r="B251">
            <v>1348.23</v>
          </cell>
        </row>
        <row r="252">
          <cell r="A252" t="str">
            <v>N001270024R</v>
          </cell>
          <cell r="B252">
            <v>0</v>
          </cell>
        </row>
        <row r="253">
          <cell r="A253" t="str">
            <v>N0012700260</v>
          </cell>
          <cell r="B253">
            <v>0</v>
          </cell>
        </row>
        <row r="254">
          <cell r="A254" t="str">
            <v>N0012700270</v>
          </cell>
          <cell r="B254">
            <v>3087.56</v>
          </cell>
        </row>
        <row r="255">
          <cell r="A255" t="str">
            <v>N0012700280</v>
          </cell>
          <cell r="B255">
            <v>0</v>
          </cell>
        </row>
        <row r="256">
          <cell r="A256" t="str">
            <v>N001270028R</v>
          </cell>
          <cell r="B256">
            <v>0</v>
          </cell>
        </row>
        <row r="257">
          <cell r="A257" t="str">
            <v>N0012700300</v>
          </cell>
          <cell r="B257">
            <v>0</v>
          </cell>
        </row>
        <row r="258">
          <cell r="A258" t="str">
            <v>N001270030M</v>
          </cell>
          <cell r="B258">
            <v>15505.56</v>
          </cell>
        </row>
        <row r="259">
          <cell r="A259" t="str">
            <v>N0012700310</v>
          </cell>
          <cell r="B259">
            <v>1109.4000000000001</v>
          </cell>
        </row>
        <row r="260">
          <cell r="A260" t="str">
            <v>N0012700390</v>
          </cell>
          <cell r="B260">
            <v>4683.17</v>
          </cell>
        </row>
        <row r="261">
          <cell r="A261" t="str">
            <v>N001270040C</v>
          </cell>
          <cell r="B261">
            <v>1314.33</v>
          </cell>
        </row>
        <row r="262">
          <cell r="A262" t="str">
            <v>N0012700430</v>
          </cell>
          <cell r="B262">
            <v>2095.8000000000002</v>
          </cell>
        </row>
        <row r="263">
          <cell r="A263" t="str">
            <v>N0012700450</v>
          </cell>
          <cell r="B263">
            <v>0</v>
          </cell>
        </row>
        <row r="264">
          <cell r="A264" t="str">
            <v>N0012700470</v>
          </cell>
          <cell r="B264">
            <v>390.1</v>
          </cell>
        </row>
        <row r="265">
          <cell r="A265" t="str">
            <v>N0012700570</v>
          </cell>
          <cell r="B265">
            <v>0</v>
          </cell>
        </row>
        <row r="266">
          <cell r="A266" t="str">
            <v>N0012700590</v>
          </cell>
          <cell r="B266">
            <v>0</v>
          </cell>
        </row>
        <row r="267">
          <cell r="A267" t="str">
            <v>N0012700610</v>
          </cell>
          <cell r="B267">
            <v>0</v>
          </cell>
        </row>
        <row r="268">
          <cell r="A268" t="str">
            <v>N0012700630</v>
          </cell>
          <cell r="B268">
            <v>0</v>
          </cell>
        </row>
        <row r="269">
          <cell r="A269" t="str">
            <v>N0012700670</v>
          </cell>
          <cell r="B269">
            <v>0</v>
          </cell>
        </row>
        <row r="270">
          <cell r="A270" t="str">
            <v>N0012700690</v>
          </cell>
          <cell r="B270">
            <v>66.58</v>
          </cell>
        </row>
        <row r="271">
          <cell r="A271" t="str">
            <v>N0012700710</v>
          </cell>
          <cell r="B271">
            <v>0</v>
          </cell>
        </row>
        <row r="272">
          <cell r="A272" t="str">
            <v>N0012700730</v>
          </cell>
          <cell r="B272">
            <v>0</v>
          </cell>
        </row>
        <row r="273">
          <cell r="A273" t="str">
            <v>N0012700750</v>
          </cell>
          <cell r="B273">
            <v>0</v>
          </cell>
        </row>
        <row r="274">
          <cell r="A274" t="str">
            <v>N0012700770</v>
          </cell>
          <cell r="B274">
            <v>0</v>
          </cell>
        </row>
        <row r="275">
          <cell r="A275" t="str">
            <v>N0012700790</v>
          </cell>
          <cell r="B275">
            <v>0</v>
          </cell>
        </row>
        <row r="276">
          <cell r="A276" t="str">
            <v>N001279016A</v>
          </cell>
          <cell r="B276">
            <v>0</v>
          </cell>
        </row>
        <row r="277">
          <cell r="A277" t="str">
            <v>N0012790300</v>
          </cell>
          <cell r="B277">
            <v>0</v>
          </cell>
        </row>
        <row r="278">
          <cell r="A278" t="str">
            <v>N001300024A</v>
          </cell>
          <cell r="B278">
            <v>0</v>
          </cell>
        </row>
        <row r="279">
          <cell r="A279" t="str">
            <v>N001341005M</v>
          </cell>
          <cell r="B279">
            <v>6287.4</v>
          </cell>
        </row>
        <row r="280">
          <cell r="A280" t="str">
            <v>N0014100140</v>
          </cell>
          <cell r="B280">
            <v>0</v>
          </cell>
        </row>
        <row r="281">
          <cell r="A281" t="str">
            <v>N0014100180</v>
          </cell>
          <cell r="B281">
            <v>3001.7</v>
          </cell>
        </row>
        <row r="282">
          <cell r="A282" t="str">
            <v>N0014100190</v>
          </cell>
          <cell r="B282">
            <v>4325.91</v>
          </cell>
        </row>
        <row r="283">
          <cell r="A283" t="str">
            <v>N0014100200</v>
          </cell>
          <cell r="B283">
            <v>0</v>
          </cell>
        </row>
        <row r="284">
          <cell r="A284" t="str">
            <v>N0014700960</v>
          </cell>
          <cell r="B284">
            <v>5239.5</v>
          </cell>
        </row>
        <row r="285">
          <cell r="A285" t="str">
            <v>N0014700980</v>
          </cell>
          <cell r="B285">
            <v>602.54</v>
          </cell>
        </row>
        <row r="286">
          <cell r="A286" t="str">
            <v>N0014701000</v>
          </cell>
          <cell r="B286">
            <v>0</v>
          </cell>
        </row>
        <row r="287">
          <cell r="A287" t="str">
            <v>N0014701060</v>
          </cell>
          <cell r="B287">
            <v>0</v>
          </cell>
        </row>
        <row r="288">
          <cell r="A288" t="str">
            <v>N0014701410</v>
          </cell>
          <cell r="B288">
            <v>540.58000000000004</v>
          </cell>
        </row>
        <row r="289">
          <cell r="A289" t="str">
            <v>N0014770000</v>
          </cell>
          <cell r="B289">
            <v>149.69999999999999</v>
          </cell>
        </row>
        <row r="290">
          <cell r="A290" t="str">
            <v>N0014770010</v>
          </cell>
          <cell r="B290">
            <v>149.69999999999999</v>
          </cell>
        </row>
        <row r="291">
          <cell r="A291" t="str">
            <v>N001600123A</v>
          </cell>
          <cell r="B291">
            <v>0</v>
          </cell>
        </row>
        <row r="292">
          <cell r="A292" t="str">
            <v>N001660017N</v>
          </cell>
          <cell r="B292">
            <v>0</v>
          </cell>
        </row>
        <row r="293">
          <cell r="A293" t="str">
            <v>N0016600680</v>
          </cell>
          <cell r="B293">
            <v>4019.2</v>
          </cell>
        </row>
        <row r="294">
          <cell r="A294" t="str">
            <v>N0016800360</v>
          </cell>
          <cell r="B294">
            <v>0</v>
          </cell>
        </row>
        <row r="295">
          <cell r="A295" t="str">
            <v>N0016800380</v>
          </cell>
          <cell r="B295">
            <v>0</v>
          </cell>
        </row>
        <row r="296">
          <cell r="A296" t="str">
            <v>N0017000100</v>
          </cell>
          <cell r="B296">
            <v>0</v>
          </cell>
        </row>
        <row r="297">
          <cell r="A297" t="str">
            <v>N0017000300</v>
          </cell>
          <cell r="B297">
            <v>0</v>
          </cell>
        </row>
        <row r="298">
          <cell r="A298" t="str">
            <v>N0017010020</v>
          </cell>
          <cell r="B298">
            <v>37376</v>
          </cell>
        </row>
        <row r="299">
          <cell r="A299" t="str">
            <v>N0017300530</v>
          </cell>
          <cell r="B299">
            <v>0</v>
          </cell>
        </row>
        <row r="300">
          <cell r="A300" t="str">
            <v>N0017300580</v>
          </cell>
          <cell r="B300">
            <v>0</v>
          </cell>
        </row>
        <row r="301">
          <cell r="A301" t="str">
            <v>N0017300740</v>
          </cell>
          <cell r="B301">
            <v>0</v>
          </cell>
        </row>
        <row r="302">
          <cell r="A302" t="str">
            <v>N0017300760</v>
          </cell>
          <cell r="B302">
            <v>0</v>
          </cell>
        </row>
        <row r="303">
          <cell r="A303" t="str">
            <v>N0017300800</v>
          </cell>
          <cell r="B303">
            <v>0</v>
          </cell>
        </row>
        <row r="304">
          <cell r="A304" t="str">
            <v>N0017300820</v>
          </cell>
          <cell r="B304">
            <v>0</v>
          </cell>
        </row>
        <row r="305">
          <cell r="A305" t="str">
            <v>N0017370760</v>
          </cell>
          <cell r="B305">
            <v>149.69999999999999</v>
          </cell>
        </row>
        <row r="306">
          <cell r="A306" t="str">
            <v>N0017390560</v>
          </cell>
          <cell r="B306">
            <v>0</v>
          </cell>
        </row>
        <row r="307">
          <cell r="A307" t="str">
            <v>N001790011M</v>
          </cell>
          <cell r="B307">
            <v>1434.62</v>
          </cell>
        </row>
        <row r="308">
          <cell r="A308" t="str">
            <v>N0017900150</v>
          </cell>
          <cell r="B308">
            <v>711.07</v>
          </cell>
        </row>
        <row r="309">
          <cell r="A309" t="str">
            <v>N0017900170</v>
          </cell>
          <cell r="B309">
            <v>0</v>
          </cell>
        </row>
        <row r="310">
          <cell r="A310" t="str">
            <v>N0017900190</v>
          </cell>
          <cell r="B310">
            <v>0</v>
          </cell>
        </row>
        <row r="311">
          <cell r="A311" t="str">
            <v>N0017900510</v>
          </cell>
          <cell r="B311">
            <v>605.19000000000005</v>
          </cell>
        </row>
        <row r="312">
          <cell r="A312" t="str">
            <v>N0020300050</v>
          </cell>
          <cell r="B312">
            <v>1964.81</v>
          </cell>
        </row>
        <row r="313">
          <cell r="A313" t="str">
            <v>N002030011A</v>
          </cell>
          <cell r="B313">
            <v>8732.5</v>
          </cell>
        </row>
        <row r="314">
          <cell r="A314" t="str">
            <v>N002030015M</v>
          </cell>
          <cell r="B314">
            <v>8358.25</v>
          </cell>
        </row>
        <row r="315">
          <cell r="A315" t="str">
            <v>N0020300260</v>
          </cell>
          <cell r="B315">
            <v>0</v>
          </cell>
        </row>
        <row r="316">
          <cell r="A316" t="str">
            <v>N0020300300</v>
          </cell>
          <cell r="B316">
            <v>0</v>
          </cell>
        </row>
        <row r="317">
          <cell r="A317" t="str">
            <v>N0020300340</v>
          </cell>
          <cell r="B317">
            <v>1808.87</v>
          </cell>
        </row>
        <row r="318">
          <cell r="A318" t="str">
            <v>N0020300350</v>
          </cell>
          <cell r="B318">
            <v>36964.129999999997</v>
          </cell>
        </row>
        <row r="319">
          <cell r="A319" t="str">
            <v>N0020300420</v>
          </cell>
          <cell r="B319">
            <v>0</v>
          </cell>
        </row>
        <row r="320">
          <cell r="A320" t="str">
            <v>N0020300440</v>
          </cell>
          <cell r="B320">
            <v>0</v>
          </cell>
        </row>
        <row r="321">
          <cell r="A321" t="str">
            <v>N0020300460</v>
          </cell>
          <cell r="B321">
            <v>688.72</v>
          </cell>
        </row>
        <row r="322">
          <cell r="A322" t="str">
            <v>N002030050N</v>
          </cell>
          <cell r="B322">
            <v>1933.62</v>
          </cell>
        </row>
        <row r="323">
          <cell r="A323" t="str">
            <v>N0020300530</v>
          </cell>
          <cell r="B323">
            <v>4877.72</v>
          </cell>
        </row>
        <row r="324">
          <cell r="A324" t="str">
            <v>N0020300560</v>
          </cell>
          <cell r="B324">
            <v>0</v>
          </cell>
        </row>
        <row r="325">
          <cell r="A325" t="str">
            <v>N0020300570</v>
          </cell>
          <cell r="B325">
            <v>2245.5</v>
          </cell>
        </row>
        <row r="326">
          <cell r="A326" t="str">
            <v>N0020300610</v>
          </cell>
          <cell r="B326">
            <v>0</v>
          </cell>
        </row>
        <row r="327">
          <cell r="A327" t="str">
            <v>N002030061A</v>
          </cell>
          <cell r="B327">
            <v>0</v>
          </cell>
        </row>
        <row r="328">
          <cell r="A328" t="str">
            <v>N0020300820</v>
          </cell>
          <cell r="B328">
            <v>1000.76</v>
          </cell>
        </row>
        <row r="329">
          <cell r="A329" t="str">
            <v>N0020300860</v>
          </cell>
          <cell r="B329">
            <v>0</v>
          </cell>
        </row>
        <row r="330">
          <cell r="A330" t="str">
            <v>N0020300950</v>
          </cell>
          <cell r="B330">
            <v>0</v>
          </cell>
        </row>
        <row r="331">
          <cell r="A331" t="str">
            <v>N0020301110</v>
          </cell>
          <cell r="B331">
            <v>409.89</v>
          </cell>
        </row>
        <row r="332">
          <cell r="A332" t="str">
            <v>N0020301550</v>
          </cell>
          <cell r="B332">
            <v>0</v>
          </cell>
        </row>
        <row r="333">
          <cell r="A333" t="str">
            <v>N002030157B</v>
          </cell>
          <cell r="B333">
            <v>0</v>
          </cell>
        </row>
        <row r="334">
          <cell r="A334" t="str">
            <v>N0020301590</v>
          </cell>
          <cell r="B334">
            <v>28672</v>
          </cell>
        </row>
        <row r="335">
          <cell r="A335" t="str">
            <v>N0020370460</v>
          </cell>
          <cell r="B335">
            <v>249.5</v>
          </cell>
        </row>
        <row r="336">
          <cell r="A336" t="str">
            <v>N0020390420</v>
          </cell>
          <cell r="B336">
            <v>0</v>
          </cell>
        </row>
        <row r="337">
          <cell r="A337" t="str">
            <v>N002080095A</v>
          </cell>
          <cell r="B337">
            <v>0</v>
          </cell>
        </row>
        <row r="338">
          <cell r="A338" t="str">
            <v>N0021300099</v>
          </cell>
          <cell r="B338">
            <v>17215.5</v>
          </cell>
        </row>
        <row r="339">
          <cell r="A339" t="str">
            <v>N0021500010</v>
          </cell>
          <cell r="B339">
            <v>1150.76</v>
          </cell>
        </row>
        <row r="340">
          <cell r="A340" t="str">
            <v>N0021500350</v>
          </cell>
          <cell r="B340">
            <v>0</v>
          </cell>
        </row>
        <row r="341">
          <cell r="A341" t="str">
            <v>N002200005A</v>
          </cell>
          <cell r="B341">
            <v>53760</v>
          </cell>
        </row>
        <row r="342">
          <cell r="A342" t="str">
            <v>N0022002040</v>
          </cell>
          <cell r="B342">
            <v>37251.050000000003</v>
          </cell>
        </row>
        <row r="343">
          <cell r="A343" t="str">
            <v>N0022002080</v>
          </cell>
          <cell r="B343">
            <v>40791.65</v>
          </cell>
        </row>
        <row r="344">
          <cell r="A344" t="str">
            <v>N0022002090</v>
          </cell>
          <cell r="B344">
            <v>97280</v>
          </cell>
        </row>
        <row r="345">
          <cell r="A345" t="str">
            <v>N0022002100</v>
          </cell>
          <cell r="B345">
            <v>122880</v>
          </cell>
        </row>
        <row r="346">
          <cell r="A346" t="str">
            <v>N0022010000</v>
          </cell>
          <cell r="B346">
            <v>29876.43</v>
          </cell>
        </row>
        <row r="347">
          <cell r="A347" t="str">
            <v>N002330001A</v>
          </cell>
          <cell r="B347">
            <v>0</v>
          </cell>
        </row>
        <row r="348">
          <cell r="A348" t="str">
            <v>N0023300080</v>
          </cell>
          <cell r="B348">
            <v>18294.740000000002</v>
          </cell>
        </row>
        <row r="349">
          <cell r="A349" t="str">
            <v>N0023300100</v>
          </cell>
          <cell r="B349">
            <v>52612.3</v>
          </cell>
        </row>
        <row r="350">
          <cell r="A350" t="str">
            <v>N002330012M</v>
          </cell>
          <cell r="B350">
            <v>54052.7</v>
          </cell>
        </row>
        <row r="351">
          <cell r="A351" t="str">
            <v>N0023300180</v>
          </cell>
          <cell r="B351">
            <v>28820.19</v>
          </cell>
        </row>
        <row r="352">
          <cell r="A352" t="str">
            <v>N0023300200</v>
          </cell>
          <cell r="B352">
            <v>40798.15</v>
          </cell>
        </row>
        <row r="353">
          <cell r="A353" t="str">
            <v>N002330028K</v>
          </cell>
          <cell r="B353">
            <v>2295.4</v>
          </cell>
        </row>
        <row r="354">
          <cell r="A354" t="str">
            <v>N002330030G</v>
          </cell>
          <cell r="B354">
            <v>19941.29</v>
          </cell>
        </row>
        <row r="355">
          <cell r="A355" t="str">
            <v>N002330032G</v>
          </cell>
          <cell r="B355">
            <v>15637.41</v>
          </cell>
        </row>
        <row r="356">
          <cell r="A356" t="str">
            <v>N002330034G</v>
          </cell>
          <cell r="B356">
            <v>15493.95</v>
          </cell>
        </row>
        <row r="357">
          <cell r="A357" t="str">
            <v>N002330036G</v>
          </cell>
          <cell r="B357">
            <v>3981.08</v>
          </cell>
        </row>
        <row r="358">
          <cell r="A358" t="str">
            <v>N0023300380</v>
          </cell>
          <cell r="B358">
            <v>1920.91</v>
          </cell>
        </row>
        <row r="359">
          <cell r="A359" t="str">
            <v>N0023300400</v>
          </cell>
          <cell r="B359">
            <v>1109.4000000000001</v>
          </cell>
        </row>
        <row r="360">
          <cell r="A360" t="str">
            <v>N0023300420</v>
          </cell>
          <cell r="B360">
            <v>5934.4</v>
          </cell>
        </row>
        <row r="361">
          <cell r="A361" t="str">
            <v>N0023310030</v>
          </cell>
          <cell r="B361">
            <v>32223.83</v>
          </cell>
        </row>
        <row r="362">
          <cell r="A362" t="str">
            <v>N0023400930</v>
          </cell>
          <cell r="B362">
            <v>10104.75</v>
          </cell>
        </row>
        <row r="363">
          <cell r="A363" t="str">
            <v>N0023400970</v>
          </cell>
          <cell r="B363">
            <v>0</v>
          </cell>
        </row>
        <row r="364">
          <cell r="A364" t="str">
            <v>N0023400990</v>
          </cell>
          <cell r="B364">
            <v>8839.11</v>
          </cell>
        </row>
        <row r="365">
          <cell r="A365" t="str">
            <v>N0023490950</v>
          </cell>
          <cell r="B365">
            <v>17340.25</v>
          </cell>
        </row>
        <row r="366">
          <cell r="A366" t="str">
            <v>N0023600010</v>
          </cell>
          <cell r="B366">
            <v>56272.65</v>
          </cell>
        </row>
        <row r="367">
          <cell r="A367" t="str">
            <v>N002360001A</v>
          </cell>
          <cell r="B367">
            <v>15780.88</v>
          </cell>
        </row>
        <row r="368">
          <cell r="A368" t="str">
            <v>N0023600020</v>
          </cell>
          <cell r="B368">
            <v>67299.7</v>
          </cell>
        </row>
        <row r="369">
          <cell r="A369" t="str">
            <v>N0023600030</v>
          </cell>
          <cell r="B369">
            <v>56076.800000000003</v>
          </cell>
        </row>
        <row r="370">
          <cell r="A370" t="str">
            <v>N0023600060</v>
          </cell>
          <cell r="B370">
            <v>17502.43</v>
          </cell>
        </row>
        <row r="371">
          <cell r="A371" t="str">
            <v>N0023600140</v>
          </cell>
          <cell r="B371">
            <v>80896</v>
          </cell>
        </row>
        <row r="372">
          <cell r="A372" t="str">
            <v>N002360015D</v>
          </cell>
          <cell r="B372">
            <v>2797.52</v>
          </cell>
        </row>
        <row r="373">
          <cell r="A373" t="str">
            <v>N002360015E</v>
          </cell>
          <cell r="B373">
            <v>2869.25</v>
          </cell>
        </row>
        <row r="374">
          <cell r="A374" t="str">
            <v>N002360015G</v>
          </cell>
          <cell r="B374">
            <v>11763.93</v>
          </cell>
        </row>
        <row r="375">
          <cell r="A375" t="str">
            <v>N002360015H</v>
          </cell>
          <cell r="B375">
            <v>11620.46</v>
          </cell>
        </row>
        <row r="376">
          <cell r="A376" t="str">
            <v>N002360015L</v>
          </cell>
          <cell r="B376">
            <v>9755.4500000000007</v>
          </cell>
        </row>
        <row r="377">
          <cell r="A377" t="str">
            <v>N0023602010</v>
          </cell>
          <cell r="B377">
            <v>12624.7</v>
          </cell>
        </row>
        <row r="378">
          <cell r="A378" t="str">
            <v>N0023602130</v>
          </cell>
          <cell r="B378">
            <v>2729.06</v>
          </cell>
        </row>
        <row r="379">
          <cell r="A379" t="str">
            <v>N002360214N</v>
          </cell>
          <cell r="B379">
            <v>600</v>
          </cell>
        </row>
        <row r="380">
          <cell r="A380" t="str">
            <v>N002360215N</v>
          </cell>
          <cell r="B380">
            <v>600</v>
          </cell>
        </row>
        <row r="381">
          <cell r="A381" t="str">
            <v>N0023602160</v>
          </cell>
          <cell r="B381">
            <v>8776.16</v>
          </cell>
        </row>
        <row r="382">
          <cell r="A382" t="str">
            <v>N0023700030</v>
          </cell>
          <cell r="B382">
            <v>591.79999999999995</v>
          </cell>
        </row>
        <row r="383">
          <cell r="A383" t="str">
            <v>N002370021A</v>
          </cell>
          <cell r="B383">
            <v>0</v>
          </cell>
        </row>
        <row r="384">
          <cell r="A384" t="str">
            <v>N002370022A</v>
          </cell>
          <cell r="B384">
            <v>0</v>
          </cell>
        </row>
        <row r="385">
          <cell r="A385" t="str">
            <v>N002430006M</v>
          </cell>
          <cell r="B385">
            <v>0</v>
          </cell>
        </row>
        <row r="386">
          <cell r="A386" t="str">
            <v>N0024300420</v>
          </cell>
          <cell r="B386">
            <v>0</v>
          </cell>
        </row>
        <row r="387">
          <cell r="A387" t="str">
            <v>N002560002M</v>
          </cell>
          <cell r="B387">
            <v>31360</v>
          </cell>
        </row>
        <row r="388">
          <cell r="A388" t="str">
            <v>N002560014R</v>
          </cell>
          <cell r="B388">
            <v>0</v>
          </cell>
        </row>
        <row r="389">
          <cell r="A389" t="str">
            <v>N0025600180</v>
          </cell>
          <cell r="B389">
            <v>17340.25</v>
          </cell>
        </row>
        <row r="390">
          <cell r="A390" t="str">
            <v>N002560022B</v>
          </cell>
          <cell r="B390">
            <v>2331.2600000000002</v>
          </cell>
        </row>
        <row r="391">
          <cell r="A391" t="str">
            <v>N0025600300</v>
          </cell>
          <cell r="B391">
            <v>36064.35</v>
          </cell>
        </row>
        <row r="392">
          <cell r="A392" t="str">
            <v>N0025600680</v>
          </cell>
          <cell r="B392">
            <v>4366.25</v>
          </cell>
        </row>
        <row r="393">
          <cell r="A393" t="str">
            <v>N0025600700</v>
          </cell>
          <cell r="B393">
            <v>0</v>
          </cell>
        </row>
        <row r="394">
          <cell r="A394" t="str">
            <v>N0025600720</v>
          </cell>
          <cell r="B394">
            <v>0</v>
          </cell>
        </row>
        <row r="395">
          <cell r="A395" t="str">
            <v>N0025600760</v>
          </cell>
          <cell r="B395">
            <v>0</v>
          </cell>
        </row>
        <row r="396">
          <cell r="A396" t="str">
            <v>N0025600780</v>
          </cell>
          <cell r="B396">
            <v>0</v>
          </cell>
        </row>
        <row r="397">
          <cell r="A397" t="str">
            <v>N0025600850</v>
          </cell>
          <cell r="B397">
            <v>0</v>
          </cell>
        </row>
        <row r="398">
          <cell r="A398" t="str">
            <v>N0025600910</v>
          </cell>
          <cell r="B398">
            <v>5114.75</v>
          </cell>
        </row>
        <row r="399">
          <cell r="A399" t="str">
            <v>N0025600980</v>
          </cell>
          <cell r="B399">
            <v>27769.99</v>
          </cell>
        </row>
        <row r="400">
          <cell r="A400" t="str">
            <v>N0025601100</v>
          </cell>
          <cell r="B400">
            <v>0</v>
          </cell>
        </row>
        <row r="401">
          <cell r="A401" t="str">
            <v>N002560112X</v>
          </cell>
          <cell r="B401">
            <v>0</v>
          </cell>
        </row>
        <row r="402">
          <cell r="A402" t="str">
            <v>N002560114M</v>
          </cell>
          <cell r="B402">
            <v>70154.5</v>
          </cell>
        </row>
        <row r="403">
          <cell r="A403" t="str">
            <v>N002560182A</v>
          </cell>
          <cell r="B403">
            <v>323.63</v>
          </cell>
        </row>
        <row r="404">
          <cell r="A404" t="str">
            <v>N0025602080</v>
          </cell>
          <cell r="B404">
            <v>3968.25</v>
          </cell>
        </row>
        <row r="405">
          <cell r="A405" t="str">
            <v>N0025602160</v>
          </cell>
          <cell r="B405">
            <v>0</v>
          </cell>
        </row>
        <row r="406">
          <cell r="A406" t="str">
            <v>N0025602180</v>
          </cell>
          <cell r="B406">
            <v>0</v>
          </cell>
        </row>
        <row r="407">
          <cell r="A407" t="str">
            <v>N0025602240</v>
          </cell>
          <cell r="B407">
            <v>0</v>
          </cell>
        </row>
        <row r="408">
          <cell r="A408" t="str">
            <v>N0025602260</v>
          </cell>
          <cell r="B408">
            <v>0</v>
          </cell>
        </row>
        <row r="409">
          <cell r="A409" t="str">
            <v>N0025602270</v>
          </cell>
          <cell r="B409">
            <v>16205.47</v>
          </cell>
        </row>
        <row r="410">
          <cell r="A410" t="str">
            <v>N0025602280</v>
          </cell>
          <cell r="B410">
            <v>0</v>
          </cell>
        </row>
        <row r="411">
          <cell r="A411" t="str">
            <v>N002560230N</v>
          </cell>
          <cell r="B411">
            <v>0</v>
          </cell>
        </row>
        <row r="412">
          <cell r="A412" t="str">
            <v>N002560232M</v>
          </cell>
          <cell r="B412">
            <v>16498.189999999999</v>
          </cell>
        </row>
        <row r="413">
          <cell r="A413" t="str">
            <v>N002560242M</v>
          </cell>
          <cell r="B413">
            <v>1375.37</v>
          </cell>
        </row>
        <row r="414">
          <cell r="A414" t="str">
            <v>N002560244A</v>
          </cell>
          <cell r="B414">
            <v>0</v>
          </cell>
        </row>
        <row r="415">
          <cell r="A415" t="str">
            <v>N0025602480</v>
          </cell>
          <cell r="B415">
            <v>1932.06</v>
          </cell>
        </row>
        <row r="416">
          <cell r="A416" t="str">
            <v>N0025602690</v>
          </cell>
          <cell r="B416">
            <v>14776.64</v>
          </cell>
        </row>
        <row r="417">
          <cell r="A417" t="str">
            <v>N0025603120</v>
          </cell>
          <cell r="B417">
            <v>45312</v>
          </cell>
        </row>
        <row r="418">
          <cell r="A418" t="str">
            <v>N0025603260</v>
          </cell>
          <cell r="B418">
            <v>45714.879999999997</v>
          </cell>
        </row>
        <row r="419">
          <cell r="A419" t="str">
            <v>N002560326M</v>
          </cell>
          <cell r="B419">
            <v>11559.18</v>
          </cell>
        </row>
        <row r="420">
          <cell r="A420" t="str">
            <v>N0025603880</v>
          </cell>
          <cell r="B420">
            <v>27105.599999999999</v>
          </cell>
        </row>
        <row r="421">
          <cell r="A421" t="str">
            <v>N0025610190</v>
          </cell>
          <cell r="B421">
            <v>6156.41</v>
          </cell>
        </row>
        <row r="422">
          <cell r="A422" t="str">
            <v>N002567250A</v>
          </cell>
          <cell r="B422">
            <v>249.5</v>
          </cell>
        </row>
        <row r="423">
          <cell r="A423" t="str">
            <v>N0025673170</v>
          </cell>
          <cell r="B423">
            <v>124.75</v>
          </cell>
        </row>
        <row r="424">
          <cell r="A424" t="str">
            <v>N0025677750</v>
          </cell>
          <cell r="B424">
            <v>249.5</v>
          </cell>
        </row>
        <row r="425">
          <cell r="A425" t="str">
            <v>N0025677760</v>
          </cell>
          <cell r="B425">
            <v>249.5</v>
          </cell>
        </row>
        <row r="426">
          <cell r="A426" t="str">
            <v>N0025677770</v>
          </cell>
          <cell r="B426">
            <v>249.5</v>
          </cell>
        </row>
        <row r="427">
          <cell r="A427" t="str">
            <v>N002569012A</v>
          </cell>
          <cell r="B427">
            <v>0</v>
          </cell>
        </row>
        <row r="428">
          <cell r="A428" t="str">
            <v>N002569012S</v>
          </cell>
          <cell r="B428">
            <v>0</v>
          </cell>
        </row>
        <row r="429">
          <cell r="A429" t="str">
            <v>N0025700040</v>
          </cell>
          <cell r="B429">
            <v>1109.4000000000001</v>
          </cell>
        </row>
        <row r="430">
          <cell r="A430" t="str">
            <v>N0025700050</v>
          </cell>
          <cell r="B430">
            <v>2383.9699999999998</v>
          </cell>
        </row>
        <row r="431">
          <cell r="A431" t="str">
            <v>N0025710070</v>
          </cell>
          <cell r="B431">
            <v>0</v>
          </cell>
        </row>
        <row r="432">
          <cell r="A432" t="str">
            <v>N002571010B</v>
          </cell>
          <cell r="B432">
            <v>10978</v>
          </cell>
        </row>
        <row r="433">
          <cell r="A433" t="str">
            <v>N002580014B</v>
          </cell>
          <cell r="B433">
            <v>0</v>
          </cell>
        </row>
        <row r="434">
          <cell r="A434" t="str">
            <v>N002580016A</v>
          </cell>
          <cell r="B434">
            <v>1540.45</v>
          </cell>
        </row>
        <row r="435">
          <cell r="A435" t="str">
            <v>N0025800190</v>
          </cell>
          <cell r="B435">
            <v>10479</v>
          </cell>
        </row>
        <row r="436">
          <cell r="A436" t="str">
            <v>N0025800390</v>
          </cell>
          <cell r="B436">
            <v>29746.43</v>
          </cell>
        </row>
        <row r="437">
          <cell r="A437" t="str">
            <v>N0026100060</v>
          </cell>
          <cell r="B437">
            <v>15780.88</v>
          </cell>
        </row>
        <row r="438">
          <cell r="A438" t="str">
            <v>N0026100370</v>
          </cell>
          <cell r="B438">
            <v>0</v>
          </cell>
        </row>
        <row r="439">
          <cell r="A439" t="str">
            <v>N0026100810</v>
          </cell>
          <cell r="B439">
            <v>5068.8</v>
          </cell>
        </row>
        <row r="440">
          <cell r="A440" t="str">
            <v>N0026101350</v>
          </cell>
          <cell r="B440">
            <v>3557.96</v>
          </cell>
        </row>
        <row r="441">
          <cell r="A441" t="str">
            <v>N0026103060</v>
          </cell>
          <cell r="B441">
            <v>0</v>
          </cell>
        </row>
        <row r="442">
          <cell r="A442" t="str">
            <v>N0026103120</v>
          </cell>
          <cell r="B442">
            <v>3642.7</v>
          </cell>
        </row>
        <row r="443">
          <cell r="A443" t="str">
            <v>N0026103140</v>
          </cell>
          <cell r="B443">
            <v>0</v>
          </cell>
        </row>
        <row r="444">
          <cell r="A444" t="str">
            <v>N0026103160</v>
          </cell>
          <cell r="B444">
            <v>0</v>
          </cell>
        </row>
        <row r="445">
          <cell r="A445" t="str">
            <v>N0026103280</v>
          </cell>
          <cell r="B445">
            <v>0</v>
          </cell>
        </row>
        <row r="446">
          <cell r="A446" t="str">
            <v>N0026103340</v>
          </cell>
          <cell r="B446">
            <v>0</v>
          </cell>
        </row>
        <row r="447">
          <cell r="A447" t="str">
            <v>N0026103400</v>
          </cell>
          <cell r="B447">
            <v>0</v>
          </cell>
        </row>
        <row r="448">
          <cell r="A448" t="str">
            <v>N0026190000</v>
          </cell>
          <cell r="B448">
            <v>14720.5</v>
          </cell>
        </row>
        <row r="449">
          <cell r="A449" t="str">
            <v>N0026190010</v>
          </cell>
          <cell r="B449">
            <v>3428.28</v>
          </cell>
        </row>
        <row r="450">
          <cell r="A450" t="str">
            <v>N0027000010</v>
          </cell>
          <cell r="B450">
            <v>0</v>
          </cell>
        </row>
        <row r="451">
          <cell r="A451" t="str">
            <v>N0027000110</v>
          </cell>
          <cell r="B451">
            <v>0</v>
          </cell>
        </row>
        <row r="452">
          <cell r="A452" t="str">
            <v>N0027000290</v>
          </cell>
          <cell r="B452">
            <v>0</v>
          </cell>
        </row>
        <row r="453">
          <cell r="A453" t="str">
            <v>N0027000900</v>
          </cell>
          <cell r="B453">
            <v>2744.5</v>
          </cell>
        </row>
        <row r="454">
          <cell r="A454" t="str">
            <v>N0027100010</v>
          </cell>
          <cell r="B454">
            <v>9952</v>
          </cell>
        </row>
        <row r="455">
          <cell r="A455" t="str">
            <v>N0027400660</v>
          </cell>
          <cell r="B455">
            <v>31571.98</v>
          </cell>
        </row>
        <row r="456">
          <cell r="A456" t="str">
            <v>N0028300360</v>
          </cell>
          <cell r="B456">
            <v>0</v>
          </cell>
        </row>
        <row r="457">
          <cell r="A457" t="str">
            <v>N0028300380</v>
          </cell>
          <cell r="B457">
            <v>0</v>
          </cell>
        </row>
        <row r="458">
          <cell r="A458" t="str">
            <v>N0028300400</v>
          </cell>
          <cell r="B458">
            <v>736.02</v>
          </cell>
        </row>
        <row r="459">
          <cell r="A459" t="str">
            <v>N0028300420</v>
          </cell>
          <cell r="B459">
            <v>0</v>
          </cell>
        </row>
        <row r="460">
          <cell r="A460" t="str">
            <v>N0028300440</v>
          </cell>
          <cell r="B460">
            <v>0</v>
          </cell>
        </row>
        <row r="461">
          <cell r="A461" t="str">
            <v>N002830046M</v>
          </cell>
          <cell r="B461">
            <v>4023.19</v>
          </cell>
        </row>
        <row r="462">
          <cell r="A462" t="str">
            <v>N0028300680</v>
          </cell>
          <cell r="B462">
            <v>0</v>
          </cell>
        </row>
        <row r="463">
          <cell r="A463" t="str">
            <v>N002860010R</v>
          </cell>
          <cell r="B463">
            <v>10603.75</v>
          </cell>
        </row>
        <row r="464">
          <cell r="A464" t="str">
            <v>N0029000210</v>
          </cell>
          <cell r="B464">
            <v>1997.56</v>
          </cell>
        </row>
        <row r="465">
          <cell r="A465" t="str">
            <v>N0029290210</v>
          </cell>
          <cell r="B465">
            <v>2367.13</v>
          </cell>
        </row>
        <row r="466">
          <cell r="A466" t="str">
            <v>N0030500020</v>
          </cell>
          <cell r="B466">
            <v>0</v>
          </cell>
        </row>
        <row r="467">
          <cell r="A467" t="str">
            <v>N003050002A</v>
          </cell>
          <cell r="B467">
            <v>13972</v>
          </cell>
        </row>
        <row r="468">
          <cell r="A468" t="str">
            <v>N0030500080</v>
          </cell>
          <cell r="B468">
            <v>0</v>
          </cell>
        </row>
        <row r="469">
          <cell r="A469" t="str">
            <v>N0030500130</v>
          </cell>
          <cell r="B469">
            <v>2633.96</v>
          </cell>
        </row>
        <row r="470">
          <cell r="A470" t="str">
            <v>N0030500140</v>
          </cell>
          <cell r="B470">
            <v>0</v>
          </cell>
        </row>
        <row r="471">
          <cell r="A471" t="str">
            <v>N0030500260</v>
          </cell>
          <cell r="B471">
            <v>0</v>
          </cell>
        </row>
        <row r="472">
          <cell r="A472" t="str">
            <v>N0030500270</v>
          </cell>
          <cell r="B472">
            <v>2128.5500000000002</v>
          </cell>
        </row>
        <row r="473">
          <cell r="A473" t="str">
            <v>N0030500360</v>
          </cell>
          <cell r="B473">
            <v>0</v>
          </cell>
        </row>
        <row r="474">
          <cell r="A474" t="str">
            <v>N0030500380</v>
          </cell>
          <cell r="B474">
            <v>1684.12</v>
          </cell>
        </row>
        <row r="475">
          <cell r="A475" t="str">
            <v>N0030500420</v>
          </cell>
          <cell r="B475">
            <v>0</v>
          </cell>
        </row>
        <row r="476">
          <cell r="A476" t="str">
            <v>N0030500520</v>
          </cell>
          <cell r="B476">
            <v>0</v>
          </cell>
        </row>
        <row r="477">
          <cell r="A477" t="str">
            <v>N0030500560</v>
          </cell>
          <cell r="B477">
            <v>0</v>
          </cell>
        </row>
        <row r="478">
          <cell r="A478" t="str">
            <v>N0030500670</v>
          </cell>
          <cell r="B478">
            <v>1309.8699999999999</v>
          </cell>
        </row>
        <row r="479">
          <cell r="A479" t="str">
            <v>N0030500680</v>
          </cell>
          <cell r="B479">
            <v>0</v>
          </cell>
        </row>
        <row r="480">
          <cell r="A480" t="str">
            <v>N0030501230</v>
          </cell>
          <cell r="B480">
            <v>0</v>
          </cell>
        </row>
        <row r="481">
          <cell r="A481" t="str">
            <v>N0030501310</v>
          </cell>
          <cell r="B481">
            <v>0</v>
          </cell>
        </row>
        <row r="482">
          <cell r="A482" t="str">
            <v>N003052005A</v>
          </cell>
          <cell r="B482">
            <v>2934.12</v>
          </cell>
        </row>
        <row r="483">
          <cell r="A483" t="str">
            <v>N003060046M</v>
          </cell>
          <cell r="B483">
            <v>0</v>
          </cell>
        </row>
        <row r="484">
          <cell r="A484" t="str">
            <v>N0030600500</v>
          </cell>
          <cell r="B484">
            <v>0</v>
          </cell>
        </row>
        <row r="485">
          <cell r="A485" t="str">
            <v>N0030800120</v>
          </cell>
          <cell r="B485">
            <v>7235.5</v>
          </cell>
        </row>
        <row r="486">
          <cell r="A486" t="str">
            <v>N0030800260</v>
          </cell>
          <cell r="B486">
            <v>0</v>
          </cell>
        </row>
        <row r="487">
          <cell r="A487" t="str">
            <v>N0031000420</v>
          </cell>
          <cell r="B487">
            <v>0</v>
          </cell>
        </row>
        <row r="488">
          <cell r="A488" t="str">
            <v>N0031100140</v>
          </cell>
          <cell r="B488">
            <v>3836.06</v>
          </cell>
        </row>
        <row r="489">
          <cell r="A489" t="str">
            <v>N0031100160</v>
          </cell>
          <cell r="B489">
            <v>0</v>
          </cell>
        </row>
        <row r="490">
          <cell r="A490" t="str">
            <v>N0031100190</v>
          </cell>
          <cell r="B490">
            <v>75264</v>
          </cell>
        </row>
        <row r="491">
          <cell r="A491" t="str">
            <v>N0031800060</v>
          </cell>
          <cell r="B491">
            <v>41756.43</v>
          </cell>
        </row>
        <row r="492">
          <cell r="A492" t="str">
            <v>N0031801030</v>
          </cell>
          <cell r="B492">
            <v>0</v>
          </cell>
        </row>
        <row r="493">
          <cell r="A493" t="str">
            <v>N003180123N</v>
          </cell>
          <cell r="B493">
            <v>16217.5</v>
          </cell>
        </row>
        <row r="494">
          <cell r="A494" t="str">
            <v>N003181003A</v>
          </cell>
          <cell r="B494">
            <v>249.5</v>
          </cell>
        </row>
        <row r="495">
          <cell r="A495" t="str">
            <v>N003181004A</v>
          </cell>
          <cell r="B495">
            <v>249.5</v>
          </cell>
        </row>
        <row r="496">
          <cell r="A496" t="str">
            <v>N0031891030</v>
          </cell>
          <cell r="B496">
            <v>0</v>
          </cell>
        </row>
        <row r="497">
          <cell r="A497" t="str">
            <v>N003280009A</v>
          </cell>
          <cell r="B497">
            <v>0</v>
          </cell>
        </row>
        <row r="498">
          <cell r="A498" t="str">
            <v>N0032800820</v>
          </cell>
          <cell r="B498">
            <v>0</v>
          </cell>
        </row>
        <row r="499">
          <cell r="A499" t="str">
            <v>N003290002C</v>
          </cell>
          <cell r="B499">
            <v>6611.75</v>
          </cell>
        </row>
        <row r="500">
          <cell r="A500" t="str">
            <v>N0032900090</v>
          </cell>
          <cell r="B500">
            <v>0</v>
          </cell>
        </row>
        <row r="501">
          <cell r="A501" t="str">
            <v>N003290009A</v>
          </cell>
          <cell r="B501">
            <v>600</v>
          </cell>
        </row>
        <row r="502">
          <cell r="A502" t="str">
            <v>N0032900130</v>
          </cell>
          <cell r="B502">
            <v>0</v>
          </cell>
        </row>
        <row r="503">
          <cell r="A503" t="str">
            <v>N0032900150</v>
          </cell>
          <cell r="B503">
            <v>4335.0600000000004</v>
          </cell>
        </row>
        <row r="504">
          <cell r="A504" t="str">
            <v>N0032900160</v>
          </cell>
          <cell r="B504">
            <v>403.2</v>
          </cell>
        </row>
        <row r="505">
          <cell r="A505" t="str">
            <v>N0032900230</v>
          </cell>
          <cell r="B505">
            <v>0</v>
          </cell>
        </row>
        <row r="506">
          <cell r="A506" t="str">
            <v>N0032900270</v>
          </cell>
          <cell r="B506">
            <v>0</v>
          </cell>
        </row>
        <row r="507">
          <cell r="A507" t="str">
            <v>N0032900290</v>
          </cell>
          <cell r="B507">
            <v>0</v>
          </cell>
        </row>
        <row r="508">
          <cell r="A508" t="str">
            <v>N0032900310</v>
          </cell>
          <cell r="B508">
            <v>1528.19</v>
          </cell>
        </row>
        <row r="509">
          <cell r="A509" t="str">
            <v>N003290035V</v>
          </cell>
          <cell r="B509">
            <v>0</v>
          </cell>
        </row>
        <row r="510">
          <cell r="A510" t="str">
            <v>N0032900590</v>
          </cell>
          <cell r="B510">
            <v>0</v>
          </cell>
        </row>
        <row r="511">
          <cell r="A511" t="str">
            <v>N003290063W</v>
          </cell>
          <cell r="B511">
            <v>0</v>
          </cell>
        </row>
        <row r="512">
          <cell r="A512" t="str">
            <v>N003290065B</v>
          </cell>
          <cell r="B512">
            <v>2151.94</v>
          </cell>
        </row>
        <row r="513">
          <cell r="A513" t="str">
            <v>N0032900710</v>
          </cell>
          <cell r="B513">
            <v>0</v>
          </cell>
        </row>
        <row r="514">
          <cell r="A514" t="str">
            <v>N003290081N</v>
          </cell>
          <cell r="B514">
            <v>0</v>
          </cell>
        </row>
        <row r="515">
          <cell r="A515" t="str">
            <v>N0032900830</v>
          </cell>
          <cell r="B515">
            <v>0</v>
          </cell>
        </row>
        <row r="516">
          <cell r="A516" t="str">
            <v>N0032901000</v>
          </cell>
          <cell r="B516">
            <v>35840</v>
          </cell>
        </row>
        <row r="517">
          <cell r="A517" t="str">
            <v>N0032901070</v>
          </cell>
          <cell r="B517">
            <v>2183.12</v>
          </cell>
        </row>
        <row r="518">
          <cell r="A518" t="str">
            <v>N0032901090</v>
          </cell>
          <cell r="B518">
            <v>27904</v>
          </cell>
        </row>
        <row r="519">
          <cell r="A519" t="str">
            <v>N0032901230</v>
          </cell>
          <cell r="B519">
            <v>21949.759999999998</v>
          </cell>
        </row>
        <row r="520">
          <cell r="A520" t="str">
            <v>N003290135C</v>
          </cell>
          <cell r="B520">
            <v>0</v>
          </cell>
        </row>
        <row r="521">
          <cell r="A521" t="str">
            <v>N0032901370</v>
          </cell>
          <cell r="B521">
            <v>0</v>
          </cell>
        </row>
        <row r="522">
          <cell r="A522" t="str">
            <v>N0032901590</v>
          </cell>
          <cell r="B522">
            <v>600</v>
          </cell>
        </row>
        <row r="523">
          <cell r="A523" t="str">
            <v>N0032901910</v>
          </cell>
          <cell r="B523">
            <v>5170.57</v>
          </cell>
        </row>
        <row r="524">
          <cell r="A524" t="str">
            <v>N0032902050</v>
          </cell>
          <cell r="B524">
            <v>0</v>
          </cell>
        </row>
        <row r="525">
          <cell r="A525" t="str">
            <v>N003290237M</v>
          </cell>
          <cell r="B525">
            <v>13312</v>
          </cell>
        </row>
        <row r="526">
          <cell r="A526" t="str">
            <v>N003290238N</v>
          </cell>
          <cell r="B526">
            <v>1097.8</v>
          </cell>
        </row>
        <row r="527">
          <cell r="A527" t="str">
            <v>N0032902450</v>
          </cell>
          <cell r="B527">
            <v>4139.21</v>
          </cell>
        </row>
        <row r="528">
          <cell r="A528" t="str">
            <v>N0032902460</v>
          </cell>
          <cell r="B528">
            <v>2211.9</v>
          </cell>
        </row>
        <row r="529">
          <cell r="A529" t="str">
            <v>N0032902470</v>
          </cell>
          <cell r="B529">
            <v>7466.29</v>
          </cell>
        </row>
        <row r="530">
          <cell r="A530" t="str">
            <v>N0032902480</v>
          </cell>
          <cell r="B530">
            <v>0</v>
          </cell>
        </row>
        <row r="531">
          <cell r="A531" t="str">
            <v>N0032902500</v>
          </cell>
          <cell r="B531">
            <v>707.33</v>
          </cell>
        </row>
        <row r="532">
          <cell r="A532" t="str">
            <v>N0032902520</v>
          </cell>
          <cell r="B532">
            <v>0</v>
          </cell>
        </row>
        <row r="533">
          <cell r="A533" t="str">
            <v>N003290260N</v>
          </cell>
          <cell r="B533">
            <v>0</v>
          </cell>
        </row>
        <row r="534">
          <cell r="A534" t="str">
            <v>N0032902620</v>
          </cell>
          <cell r="B534">
            <v>0</v>
          </cell>
        </row>
        <row r="535">
          <cell r="A535" t="str">
            <v>N0032902660</v>
          </cell>
          <cell r="B535">
            <v>0</v>
          </cell>
        </row>
        <row r="536">
          <cell r="A536" t="str">
            <v>N003290266A</v>
          </cell>
          <cell r="B536">
            <v>0</v>
          </cell>
        </row>
        <row r="537">
          <cell r="A537" t="str">
            <v>N003290266B</v>
          </cell>
          <cell r="B537">
            <v>3328</v>
          </cell>
        </row>
        <row r="538">
          <cell r="A538" t="str">
            <v>N0032902680</v>
          </cell>
          <cell r="B538">
            <v>0</v>
          </cell>
        </row>
        <row r="539">
          <cell r="A539" t="str">
            <v>N0032902720</v>
          </cell>
          <cell r="B539">
            <v>0</v>
          </cell>
        </row>
        <row r="540">
          <cell r="A540" t="str">
            <v>N0032902860</v>
          </cell>
          <cell r="B540">
            <v>21949.759999999998</v>
          </cell>
        </row>
        <row r="541">
          <cell r="A541" t="str">
            <v>N0032902940</v>
          </cell>
          <cell r="B541">
            <v>0</v>
          </cell>
        </row>
        <row r="542">
          <cell r="A542" t="str">
            <v>N003290294C</v>
          </cell>
          <cell r="B542">
            <v>1639.58</v>
          </cell>
        </row>
        <row r="543">
          <cell r="A543" t="str">
            <v>N0032903140</v>
          </cell>
          <cell r="B543">
            <v>2403</v>
          </cell>
        </row>
        <row r="544">
          <cell r="A544" t="str">
            <v>N003290342N</v>
          </cell>
          <cell r="B544">
            <v>0</v>
          </cell>
        </row>
        <row r="545">
          <cell r="A545" t="str">
            <v>N0032903540</v>
          </cell>
          <cell r="B545">
            <v>0</v>
          </cell>
        </row>
        <row r="546">
          <cell r="A546" t="str">
            <v>N0032903580</v>
          </cell>
          <cell r="B546">
            <v>0</v>
          </cell>
        </row>
        <row r="547">
          <cell r="A547" t="str">
            <v>N0032903600</v>
          </cell>
          <cell r="B547">
            <v>0</v>
          </cell>
        </row>
        <row r="548">
          <cell r="A548" t="str">
            <v>N0032903640</v>
          </cell>
          <cell r="B548">
            <v>1996</v>
          </cell>
        </row>
        <row r="549">
          <cell r="A549" t="str">
            <v>N0032903740</v>
          </cell>
          <cell r="B549">
            <v>0</v>
          </cell>
        </row>
        <row r="550">
          <cell r="A550" t="str">
            <v>N0032910040</v>
          </cell>
          <cell r="B550">
            <v>51200</v>
          </cell>
        </row>
        <row r="551">
          <cell r="A551" t="str">
            <v>N0032970000</v>
          </cell>
          <cell r="B551">
            <v>399.2</v>
          </cell>
        </row>
        <row r="552">
          <cell r="A552" t="str">
            <v>N0032970200</v>
          </cell>
          <cell r="B552">
            <v>399.2</v>
          </cell>
        </row>
        <row r="553">
          <cell r="A553" t="str">
            <v>N0032970270</v>
          </cell>
          <cell r="B553">
            <v>399.2</v>
          </cell>
        </row>
        <row r="554">
          <cell r="A554" t="str">
            <v>N0032970350</v>
          </cell>
          <cell r="B554">
            <v>249.5</v>
          </cell>
        </row>
        <row r="555">
          <cell r="A555" t="str">
            <v>N0032972070</v>
          </cell>
          <cell r="B555">
            <v>249.5</v>
          </cell>
        </row>
        <row r="556">
          <cell r="A556" t="str">
            <v>N0032972460</v>
          </cell>
          <cell r="B556">
            <v>399.2</v>
          </cell>
        </row>
        <row r="557">
          <cell r="A557" t="str">
            <v>N0032990240</v>
          </cell>
          <cell r="B557">
            <v>9468.5300000000007</v>
          </cell>
        </row>
        <row r="558">
          <cell r="A558" t="str">
            <v>N0033100240</v>
          </cell>
          <cell r="B558">
            <v>0</v>
          </cell>
        </row>
        <row r="559">
          <cell r="A559" t="str">
            <v>N0034200010</v>
          </cell>
          <cell r="B559">
            <v>0</v>
          </cell>
        </row>
        <row r="560">
          <cell r="A560" t="str">
            <v>N003429004F</v>
          </cell>
          <cell r="B560">
            <v>0</v>
          </cell>
        </row>
        <row r="561">
          <cell r="A561" t="str">
            <v>N003500090N</v>
          </cell>
          <cell r="B561">
            <v>0</v>
          </cell>
        </row>
        <row r="562">
          <cell r="A562" t="str">
            <v>N003510001G</v>
          </cell>
          <cell r="B562">
            <v>19510.900000000001</v>
          </cell>
        </row>
        <row r="563">
          <cell r="A563" t="str">
            <v>N003510001M</v>
          </cell>
          <cell r="B563">
            <v>21376</v>
          </cell>
        </row>
        <row r="564">
          <cell r="A564" t="str">
            <v>N003510016X</v>
          </cell>
          <cell r="B564">
            <v>29824.43</v>
          </cell>
        </row>
        <row r="565">
          <cell r="A565" t="str">
            <v>N0035100180</v>
          </cell>
          <cell r="B565">
            <v>12624.7</v>
          </cell>
        </row>
        <row r="566">
          <cell r="A566" t="str">
            <v>N0035100325</v>
          </cell>
          <cell r="B566">
            <v>13628.94</v>
          </cell>
        </row>
        <row r="567">
          <cell r="A567" t="str">
            <v>N0035100327</v>
          </cell>
          <cell r="B567">
            <v>53534</v>
          </cell>
        </row>
        <row r="568">
          <cell r="A568" t="str">
            <v>N0035100329</v>
          </cell>
          <cell r="B568">
            <v>9181.6</v>
          </cell>
        </row>
        <row r="569">
          <cell r="A569" t="str">
            <v>N003510032M</v>
          </cell>
          <cell r="B569">
            <v>9898.91</v>
          </cell>
        </row>
        <row r="570">
          <cell r="A570" t="str">
            <v>N0035100340</v>
          </cell>
          <cell r="B570">
            <v>32171.83</v>
          </cell>
        </row>
        <row r="571">
          <cell r="A571" t="str">
            <v>N0035110100</v>
          </cell>
          <cell r="B571">
            <v>0</v>
          </cell>
        </row>
        <row r="572">
          <cell r="A572" t="str">
            <v>N0035110140</v>
          </cell>
          <cell r="B572">
            <v>0</v>
          </cell>
        </row>
        <row r="573">
          <cell r="A573" t="str">
            <v>N003670002S</v>
          </cell>
          <cell r="B573">
            <v>4690.6000000000004</v>
          </cell>
        </row>
        <row r="574">
          <cell r="A574" t="str">
            <v>N00367000S2</v>
          </cell>
          <cell r="B574">
            <v>7073.33</v>
          </cell>
        </row>
        <row r="575">
          <cell r="A575" t="str">
            <v>N0036701010</v>
          </cell>
          <cell r="B575">
            <v>92160</v>
          </cell>
        </row>
        <row r="576">
          <cell r="A576" t="str">
            <v>N0037700840</v>
          </cell>
          <cell r="B576">
            <v>0</v>
          </cell>
        </row>
        <row r="577">
          <cell r="A577" t="str">
            <v>N0037700860</v>
          </cell>
          <cell r="B577">
            <v>0</v>
          </cell>
        </row>
        <row r="578">
          <cell r="A578" t="str">
            <v>N0038700010</v>
          </cell>
          <cell r="B578">
            <v>9088</v>
          </cell>
        </row>
        <row r="579">
          <cell r="A579" t="str">
            <v>N0041200010</v>
          </cell>
          <cell r="B579">
            <v>36029.82</v>
          </cell>
        </row>
        <row r="580">
          <cell r="A580" t="str">
            <v>N0041200200</v>
          </cell>
          <cell r="B580">
            <v>2958.69</v>
          </cell>
        </row>
        <row r="581">
          <cell r="A581" t="str">
            <v>N0041202180</v>
          </cell>
          <cell r="B581">
            <v>5257.33</v>
          </cell>
        </row>
        <row r="582">
          <cell r="A582" t="str">
            <v>N0041202200</v>
          </cell>
          <cell r="B582">
            <v>0</v>
          </cell>
        </row>
        <row r="583">
          <cell r="A583" t="str">
            <v>N0041202760</v>
          </cell>
          <cell r="B583">
            <v>22080.75</v>
          </cell>
        </row>
        <row r="584">
          <cell r="A584" t="str">
            <v>N004120280B</v>
          </cell>
          <cell r="B584">
            <v>1074.0999999999999</v>
          </cell>
        </row>
        <row r="585">
          <cell r="A585" t="str">
            <v>N0041202820</v>
          </cell>
          <cell r="B585">
            <v>0</v>
          </cell>
        </row>
        <row r="586">
          <cell r="A586" t="str">
            <v>N0041202860</v>
          </cell>
          <cell r="B586">
            <v>7335.3</v>
          </cell>
        </row>
        <row r="587">
          <cell r="A587" t="str">
            <v>N0041270200</v>
          </cell>
          <cell r="B587">
            <v>374.25</v>
          </cell>
        </row>
        <row r="588">
          <cell r="A588" t="str">
            <v>N0041271800</v>
          </cell>
          <cell r="B588">
            <v>249.5</v>
          </cell>
        </row>
        <row r="589">
          <cell r="A589" t="str">
            <v>N004127193</v>
          </cell>
          <cell r="B589">
            <v>249.5</v>
          </cell>
        </row>
        <row r="590">
          <cell r="A590" t="str">
            <v>N0041292800</v>
          </cell>
          <cell r="B590">
            <v>0</v>
          </cell>
        </row>
        <row r="591">
          <cell r="A591" t="str">
            <v>N0041300410</v>
          </cell>
          <cell r="B591">
            <v>0</v>
          </cell>
        </row>
        <row r="592">
          <cell r="A592" t="str">
            <v>N0041900030</v>
          </cell>
          <cell r="B592">
            <v>7424</v>
          </cell>
        </row>
        <row r="593">
          <cell r="A593" t="str">
            <v>N0041900050</v>
          </cell>
          <cell r="B593">
            <v>36553.699999999997</v>
          </cell>
        </row>
        <row r="594">
          <cell r="A594" t="str">
            <v>N004190008A</v>
          </cell>
          <cell r="B594">
            <v>4296.3900000000003</v>
          </cell>
        </row>
        <row r="595">
          <cell r="A595" t="str">
            <v>N0041900110</v>
          </cell>
          <cell r="B595">
            <v>34396.699999999997</v>
          </cell>
        </row>
        <row r="596">
          <cell r="A596" t="str">
            <v>N0041900130</v>
          </cell>
          <cell r="B596">
            <v>2030.31</v>
          </cell>
        </row>
        <row r="597">
          <cell r="A597" t="str">
            <v>N004190015M</v>
          </cell>
          <cell r="B597">
            <v>6299.87</v>
          </cell>
        </row>
        <row r="598">
          <cell r="A598" t="str">
            <v>N0042000080</v>
          </cell>
          <cell r="B598">
            <v>76800</v>
          </cell>
        </row>
        <row r="599">
          <cell r="A599" t="str">
            <v>N004200008M</v>
          </cell>
          <cell r="B599">
            <v>5613.75</v>
          </cell>
        </row>
        <row r="600">
          <cell r="A600" t="str">
            <v>N0042000090</v>
          </cell>
          <cell r="B600">
            <v>28729.19</v>
          </cell>
        </row>
        <row r="601">
          <cell r="A601" t="str">
            <v>N004200053M</v>
          </cell>
          <cell r="B601">
            <v>0</v>
          </cell>
        </row>
        <row r="602">
          <cell r="A602" t="str">
            <v>N0042000550</v>
          </cell>
          <cell r="B602">
            <v>0</v>
          </cell>
        </row>
        <row r="603">
          <cell r="A603" t="str">
            <v>N004200057F</v>
          </cell>
          <cell r="B603">
            <v>0</v>
          </cell>
        </row>
        <row r="604">
          <cell r="A604" t="str">
            <v>N004200057R</v>
          </cell>
          <cell r="B604">
            <v>0</v>
          </cell>
        </row>
        <row r="605">
          <cell r="A605" t="str">
            <v>N0042000610</v>
          </cell>
          <cell r="B605">
            <v>0</v>
          </cell>
        </row>
        <row r="606">
          <cell r="A606" t="str">
            <v>N0042000630</v>
          </cell>
          <cell r="B606">
            <v>0</v>
          </cell>
        </row>
        <row r="607">
          <cell r="A607" t="str">
            <v>N004200063P</v>
          </cell>
          <cell r="B607">
            <v>23527.85</v>
          </cell>
        </row>
        <row r="608">
          <cell r="A608" t="str">
            <v>N0042000690</v>
          </cell>
          <cell r="B608">
            <v>0</v>
          </cell>
        </row>
        <row r="609">
          <cell r="A609" t="str">
            <v>N0042000710</v>
          </cell>
          <cell r="B609">
            <v>0</v>
          </cell>
        </row>
        <row r="610">
          <cell r="A610" t="str">
            <v>N004200073M</v>
          </cell>
          <cell r="B610">
            <v>0</v>
          </cell>
        </row>
        <row r="611">
          <cell r="A611" t="str">
            <v>N004200077M</v>
          </cell>
          <cell r="B611">
            <v>3542.9</v>
          </cell>
        </row>
        <row r="612">
          <cell r="A612" t="str">
            <v>N004200079M</v>
          </cell>
          <cell r="B612">
            <v>0</v>
          </cell>
        </row>
        <row r="613">
          <cell r="A613" t="str">
            <v>N004200083X</v>
          </cell>
          <cell r="B613">
            <v>0</v>
          </cell>
        </row>
        <row r="614">
          <cell r="A614" t="str">
            <v>N004200091N</v>
          </cell>
          <cell r="B614">
            <v>8395</v>
          </cell>
        </row>
        <row r="615">
          <cell r="A615" t="str">
            <v>N0042000930</v>
          </cell>
          <cell r="B615">
            <v>0</v>
          </cell>
        </row>
        <row r="616">
          <cell r="A616" t="str">
            <v>N0042000950</v>
          </cell>
          <cell r="B616">
            <v>0</v>
          </cell>
        </row>
        <row r="617">
          <cell r="A617" t="str">
            <v>N0042000970</v>
          </cell>
          <cell r="B617">
            <v>0</v>
          </cell>
        </row>
        <row r="618">
          <cell r="A618" t="str">
            <v>N0042001030</v>
          </cell>
          <cell r="B618">
            <v>0</v>
          </cell>
        </row>
        <row r="619">
          <cell r="A619" t="str">
            <v>N0042001070</v>
          </cell>
          <cell r="B619">
            <v>0</v>
          </cell>
        </row>
        <row r="620">
          <cell r="A620" t="str">
            <v>N0042001190</v>
          </cell>
          <cell r="B620">
            <v>0</v>
          </cell>
        </row>
        <row r="621">
          <cell r="A621" t="str">
            <v>N0042001270</v>
          </cell>
          <cell r="B621">
            <v>0</v>
          </cell>
        </row>
        <row r="622">
          <cell r="A622" t="str">
            <v>N0042001290</v>
          </cell>
          <cell r="B622">
            <v>0</v>
          </cell>
        </row>
        <row r="623">
          <cell r="A623" t="str">
            <v>N0042001390</v>
          </cell>
          <cell r="B623">
            <v>0</v>
          </cell>
        </row>
        <row r="624">
          <cell r="A624" t="str">
            <v>N0042001670</v>
          </cell>
          <cell r="B624">
            <v>0</v>
          </cell>
        </row>
        <row r="625">
          <cell r="A625" t="str">
            <v>N0042001690</v>
          </cell>
          <cell r="B625">
            <v>0</v>
          </cell>
        </row>
        <row r="626">
          <cell r="A626" t="str">
            <v>N0042001770</v>
          </cell>
          <cell r="B626">
            <v>0</v>
          </cell>
        </row>
        <row r="627">
          <cell r="A627" t="str">
            <v>N0042001830</v>
          </cell>
          <cell r="B627">
            <v>0</v>
          </cell>
        </row>
        <row r="628">
          <cell r="A628" t="str">
            <v>N0042001831</v>
          </cell>
          <cell r="B628">
            <v>0</v>
          </cell>
        </row>
        <row r="629">
          <cell r="A629" t="str">
            <v>N0042001832</v>
          </cell>
          <cell r="B629">
            <v>1534.86</v>
          </cell>
        </row>
        <row r="630">
          <cell r="A630" t="str">
            <v>N0042001833</v>
          </cell>
          <cell r="B630">
            <v>1779.74</v>
          </cell>
        </row>
        <row r="631">
          <cell r="A631" t="str">
            <v>N004200183D</v>
          </cell>
          <cell r="B631">
            <v>10354.25</v>
          </cell>
        </row>
        <row r="632">
          <cell r="A632" t="str">
            <v>N004200183E</v>
          </cell>
          <cell r="B632">
            <v>4907.7</v>
          </cell>
        </row>
        <row r="633">
          <cell r="A633" t="str">
            <v>N004200185N</v>
          </cell>
          <cell r="B633">
            <v>0</v>
          </cell>
        </row>
        <row r="634">
          <cell r="A634" t="str">
            <v>N0042001870</v>
          </cell>
          <cell r="B634">
            <v>0</v>
          </cell>
        </row>
        <row r="635">
          <cell r="A635" t="str">
            <v>N0042001890</v>
          </cell>
          <cell r="B635">
            <v>7990.24</v>
          </cell>
        </row>
        <row r="636">
          <cell r="A636" t="str">
            <v>N0042001910</v>
          </cell>
          <cell r="B636">
            <v>0</v>
          </cell>
        </row>
        <row r="637">
          <cell r="A637" t="str">
            <v>N004200191A</v>
          </cell>
          <cell r="B637">
            <v>0</v>
          </cell>
        </row>
        <row r="638">
          <cell r="A638" t="str">
            <v>N0042001930</v>
          </cell>
          <cell r="B638">
            <v>0</v>
          </cell>
        </row>
        <row r="639">
          <cell r="A639" t="str">
            <v>N0042001970</v>
          </cell>
          <cell r="B639">
            <v>0</v>
          </cell>
        </row>
        <row r="640">
          <cell r="A640" t="str">
            <v>N0042010000</v>
          </cell>
          <cell r="B640">
            <v>123904</v>
          </cell>
        </row>
        <row r="641">
          <cell r="A641" t="str">
            <v>N004201007B</v>
          </cell>
          <cell r="B641">
            <v>4097.72</v>
          </cell>
        </row>
        <row r="642">
          <cell r="A642" t="str">
            <v>N0042070000</v>
          </cell>
          <cell r="B642">
            <v>246.26</v>
          </cell>
        </row>
        <row r="643">
          <cell r="A643" t="str">
            <v>N0042090000</v>
          </cell>
          <cell r="B643">
            <v>4840.3</v>
          </cell>
        </row>
        <row r="644">
          <cell r="A644" t="str">
            <v>N0042091930</v>
          </cell>
          <cell r="B644">
            <v>0</v>
          </cell>
        </row>
        <row r="645">
          <cell r="A645" t="str">
            <v>N004240070A</v>
          </cell>
          <cell r="B645">
            <v>1729.04</v>
          </cell>
        </row>
        <row r="646">
          <cell r="A646" t="str">
            <v>N0044100040</v>
          </cell>
          <cell r="B646">
            <v>0</v>
          </cell>
        </row>
        <row r="647">
          <cell r="A647" t="str">
            <v>N004460201A</v>
          </cell>
          <cell r="B647">
            <v>2410.17</v>
          </cell>
        </row>
        <row r="648">
          <cell r="A648" t="str">
            <v>N004460201B</v>
          </cell>
          <cell r="B648">
            <v>2931.62</v>
          </cell>
        </row>
        <row r="649">
          <cell r="A649" t="str">
            <v>N004490033M</v>
          </cell>
          <cell r="B649">
            <v>0</v>
          </cell>
        </row>
        <row r="650">
          <cell r="A650" t="str">
            <v>N0044900350</v>
          </cell>
          <cell r="B650">
            <v>0</v>
          </cell>
        </row>
        <row r="651">
          <cell r="A651" t="str">
            <v>N004490037A</v>
          </cell>
          <cell r="B651">
            <v>0</v>
          </cell>
        </row>
        <row r="652">
          <cell r="A652" t="str">
            <v>N0044900390</v>
          </cell>
          <cell r="B652">
            <v>0</v>
          </cell>
        </row>
        <row r="653">
          <cell r="A653" t="str">
            <v>N0044900410</v>
          </cell>
          <cell r="B653">
            <v>0</v>
          </cell>
        </row>
        <row r="654">
          <cell r="A654" t="str">
            <v>N0045800110</v>
          </cell>
          <cell r="B654">
            <v>6239.92</v>
          </cell>
        </row>
        <row r="655">
          <cell r="A655" t="str">
            <v>N0046520000</v>
          </cell>
          <cell r="B655">
            <v>3968</v>
          </cell>
        </row>
        <row r="656">
          <cell r="A656" t="str">
            <v>N004680013A</v>
          </cell>
          <cell r="B656">
            <v>1912.42</v>
          </cell>
        </row>
        <row r="657">
          <cell r="A657" t="str">
            <v>N004680013B</v>
          </cell>
          <cell r="B657">
            <v>0</v>
          </cell>
        </row>
        <row r="658">
          <cell r="A658" t="str">
            <v>N0047000590</v>
          </cell>
          <cell r="B658">
            <v>0</v>
          </cell>
        </row>
        <row r="659">
          <cell r="A659" t="str">
            <v>N0047600540</v>
          </cell>
          <cell r="B659">
            <v>0</v>
          </cell>
        </row>
        <row r="660">
          <cell r="A660" t="str">
            <v>N004760056N</v>
          </cell>
          <cell r="B660">
            <v>0</v>
          </cell>
        </row>
        <row r="661">
          <cell r="A661" t="str">
            <v>N0047800420</v>
          </cell>
          <cell r="B661">
            <v>98816</v>
          </cell>
        </row>
        <row r="662">
          <cell r="A662" t="str">
            <v>N004780042A</v>
          </cell>
          <cell r="B662">
            <v>3709.51</v>
          </cell>
        </row>
        <row r="663">
          <cell r="A663" t="str">
            <v>N004820113A</v>
          </cell>
          <cell r="B663">
            <v>31311.05</v>
          </cell>
        </row>
        <row r="664">
          <cell r="A664" t="str">
            <v>N004850020N</v>
          </cell>
          <cell r="B664">
            <v>0</v>
          </cell>
        </row>
        <row r="665">
          <cell r="A665" t="str">
            <v>N0048900380</v>
          </cell>
          <cell r="B665">
            <v>12350.25</v>
          </cell>
        </row>
        <row r="666">
          <cell r="A666" t="str">
            <v>N004890062A</v>
          </cell>
          <cell r="B666">
            <v>0</v>
          </cell>
        </row>
        <row r="667">
          <cell r="A667" t="str">
            <v>N004890122A</v>
          </cell>
          <cell r="B667">
            <v>3680.12</v>
          </cell>
        </row>
        <row r="668">
          <cell r="A668" t="str">
            <v>N004890124A</v>
          </cell>
          <cell r="B668">
            <v>28226.84</v>
          </cell>
        </row>
        <row r="669">
          <cell r="A669" t="str">
            <v>N0048901260</v>
          </cell>
          <cell r="B669">
            <v>4662.53</v>
          </cell>
        </row>
        <row r="670">
          <cell r="A670" t="str">
            <v>N004890126D</v>
          </cell>
          <cell r="B670">
            <v>12724.5</v>
          </cell>
        </row>
        <row r="671">
          <cell r="A671" t="str">
            <v>N004890126N</v>
          </cell>
          <cell r="B671">
            <v>21088.99</v>
          </cell>
        </row>
        <row r="672">
          <cell r="A672" t="str">
            <v>N00489012S1</v>
          </cell>
          <cell r="B672">
            <v>74240</v>
          </cell>
        </row>
        <row r="673">
          <cell r="A673" t="str">
            <v>N004890130B</v>
          </cell>
          <cell r="B673">
            <v>0</v>
          </cell>
        </row>
        <row r="674">
          <cell r="A674" t="str">
            <v>N0048901600</v>
          </cell>
          <cell r="B674">
            <v>118705.60000000001</v>
          </cell>
        </row>
        <row r="675">
          <cell r="A675" t="str">
            <v>N0048901690</v>
          </cell>
          <cell r="B675">
            <v>0</v>
          </cell>
        </row>
        <row r="676">
          <cell r="A676" t="str">
            <v>N0048901710</v>
          </cell>
          <cell r="B676">
            <v>0</v>
          </cell>
        </row>
        <row r="677">
          <cell r="A677" t="str">
            <v>N0048901730</v>
          </cell>
          <cell r="B677">
            <v>11726.5</v>
          </cell>
        </row>
        <row r="678">
          <cell r="A678" t="str">
            <v>N0048901770</v>
          </cell>
          <cell r="B678">
            <v>0</v>
          </cell>
        </row>
        <row r="679">
          <cell r="A679" t="str">
            <v>N0048901790</v>
          </cell>
          <cell r="B679">
            <v>2753.2</v>
          </cell>
        </row>
        <row r="680">
          <cell r="A680" t="str">
            <v>N0048901810</v>
          </cell>
          <cell r="B680">
            <v>0</v>
          </cell>
        </row>
        <row r="681">
          <cell r="A681" t="str">
            <v>N0048901830</v>
          </cell>
          <cell r="B681">
            <v>0</v>
          </cell>
        </row>
        <row r="682">
          <cell r="A682" t="str">
            <v>N004890197A</v>
          </cell>
          <cell r="B682">
            <v>0</v>
          </cell>
        </row>
        <row r="683">
          <cell r="A683" t="str">
            <v>N004890199N</v>
          </cell>
          <cell r="B683">
            <v>0</v>
          </cell>
        </row>
        <row r="684">
          <cell r="A684" t="str">
            <v>N004890201N</v>
          </cell>
          <cell r="B684">
            <v>0</v>
          </cell>
        </row>
        <row r="685">
          <cell r="A685" t="str">
            <v>N0048902050</v>
          </cell>
          <cell r="B685">
            <v>0</v>
          </cell>
        </row>
        <row r="686">
          <cell r="A686" t="str">
            <v>N0048902060</v>
          </cell>
          <cell r="B686">
            <v>409.89</v>
          </cell>
        </row>
        <row r="687">
          <cell r="A687" t="str">
            <v>N0048902320</v>
          </cell>
          <cell r="B687">
            <v>592.59</v>
          </cell>
        </row>
        <row r="688">
          <cell r="A688" t="str">
            <v>N0048902660</v>
          </cell>
          <cell r="B688">
            <v>154880</v>
          </cell>
        </row>
        <row r="689">
          <cell r="A689" t="str">
            <v>N0048970000</v>
          </cell>
          <cell r="B689">
            <v>149.69999999999999</v>
          </cell>
        </row>
        <row r="690">
          <cell r="A690" t="str">
            <v>N004899126N</v>
          </cell>
          <cell r="B690">
            <v>0</v>
          </cell>
        </row>
        <row r="691">
          <cell r="A691" t="str">
            <v>N0048992600</v>
          </cell>
          <cell r="B691">
            <v>0</v>
          </cell>
        </row>
        <row r="692">
          <cell r="A692" t="str">
            <v>N0051000150</v>
          </cell>
          <cell r="B692">
            <v>0</v>
          </cell>
        </row>
        <row r="693">
          <cell r="A693" t="str">
            <v>N005100051A</v>
          </cell>
          <cell r="B693">
            <v>2073.6</v>
          </cell>
        </row>
        <row r="694">
          <cell r="A694" t="str">
            <v>N0051400480</v>
          </cell>
          <cell r="B694">
            <v>19367.439999999999</v>
          </cell>
        </row>
        <row r="695">
          <cell r="A695" t="str">
            <v>N0051500530</v>
          </cell>
          <cell r="B695">
            <v>0</v>
          </cell>
        </row>
        <row r="696">
          <cell r="A696" t="str">
            <v>N0051500550</v>
          </cell>
          <cell r="B696">
            <v>972.8</v>
          </cell>
        </row>
        <row r="697">
          <cell r="A697" t="str">
            <v>N005150074B</v>
          </cell>
          <cell r="B697">
            <v>0</v>
          </cell>
        </row>
        <row r="698">
          <cell r="A698" t="str">
            <v>N005150107M</v>
          </cell>
          <cell r="B698">
            <v>2838.06</v>
          </cell>
        </row>
        <row r="699">
          <cell r="A699" t="str">
            <v>N0051501250</v>
          </cell>
          <cell r="B699">
            <v>19960</v>
          </cell>
        </row>
        <row r="700">
          <cell r="A700" t="str">
            <v>N0051801030</v>
          </cell>
          <cell r="B700">
            <v>5200.51</v>
          </cell>
        </row>
        <row r="701">
          <cell r="A701" t="str">
            <v>N005190005M</v>
          </cell>
          <cell r="B701">
            <v>0</v>
          </cell>
        </row>
        <row r="702">
          <cell r="A702" t="str">
            <v>N0051900060</v>
          </cell>
          <cell r="B702">
            <v>0</v>
          </cell>
        </row>
        <row r="703">
          <cell r="A703" t="str">
            <v>N0051900080</v>
          </cell>
          <cell r="B703">
            <v>0</v>
          </cell>
        </row>
        <row r="704">
          <cell r="A704" t="str">
            <v>N005190011N</v>
          </cell>
          <cell r="B704">
            <v>600</v>
          </cell>
        </row>
        <row r="705">
          <cell r="A705" t="str">
            <v>N0051900350</v>
          </cell>
          <cell r="B705">
            <v>0</v>
          </cell>
        </row>
        <row r="706">
          <cell r="A706" t="str">
            <v>N0051900450</v>
          </cell>
          <cell r="B706">
            <v>0</v>
          </cell>
        </row>
        <row r="707">
          <cell r="A707" t="str">
            <v>N0051900460</v>
          </cell>
          <cell r="B707">
            <v>0</v>
          </cell>
        </row>
        <row r="708">
          <cell r="A708" t="str">
            <v>N0051900470</v>
          </cell>
          <cell r="B708">
            <v>0</v>
          </cell>
        </row>
        <row r="709">
          <cell r="A709" t="str">
            <v>N005190047A</v>
          </cell>
          <cell r="B709">
            <v>0</v>
          </cell>
        </row>
        <row r="710">
          <cell r="A710" t="str">
            <v>N005190104A</v>
          </cell>
          <cell r="B710">
            <v>0</v>
          </cell>
        </row>
        <row r="711">
          <cell r="A711" t="str">
            <v>N005190113A</v>
          </cell>
          <cell r="B711">
            <v>9898.91</v>
          </cell>
        </row>
        <row r="712">
          <cell r="A712" t="str">
            <v>N005380033I</v>
          </cell>
          <cell r="B712">
            <v>0</v>
          </cell>
        </row>
        <row r="713">
          <cell r="A713" t="str">
            <v>N0053810010</v>
          </cell>
          <cell r="B713">
            <v>604.24</v>
          </cell>
        </row>
        <row r="714">
          <cell r="A714" t="str">
            <v>N0053890000</v>
          </cell>
          <cell r="B714">
            <v>92366.82</v>
          </cell>
        </row>
        <row r="715">
          <cell r="A715" t="str">
            <v>N0054300210</v>
          </cell>
          <cell r="B715">
            <v>0</v>
          </cell>
        </row>
        <row r="716">
          <cell r="A716" t="str">
            <v>N005440064A</v>
          </cell>
          <cell r="B716">
            <v>95232</v>
          </cell>
        </row>
        <row r="717">
          <cell r="A717" t="str">
            <v>N0054501220</v>
          </cell>
          <cell r="B717">
            <v>2682.12</v>
          </cell>
        </row>
        <row r="718">
          <cell r="A718" t="str">
            <v>N0054502200</v>
          </cell>
          <cell r="B718">
            <v>5324.8</v>
          </cell>
        </row>
        <row r="719">
          <cell r="A719" t="str">
            <v>N0054800010</v>
          </cell>
          <cell r="B719">
            <v>8857.25</v>
          </cell>
        </row>
        <row r="720">
          <cell r="A720" t="str">
            <v>N0054970000B</v>
          </cell>
          <cell r="B720">
            <v>249.5</v>
          </cell>
        </row>
        <row r="721">
          <cell r="A721" t="str">
            <v>N005510005A</v>
          </cell>
          <cell r="B721">
            <v>2905.11</v>
          </cell>
        </row>
        <row r="722">
          <cell r="A722" t="str">
            <v>N0055100080</v>
          </cell>
          <cell r="B722">
            <v>0</v>
          </cell>
        </row>
        <row r="723">
          <cell r="A723" t="str">
            <v>N0055100090</v>
          </cell>
          <cell r="B723">
            <v>0</v>
          </cell>
        </row>
        <row r="724">
          <cell r="A724" t="str">
            <v>N0055100110</v>
          </cell>
          <cell r="B724">
            <v>0</v>
          </cell>
        </row>
        <row r="725">
          <cell r="A725" t="str">
            <v>N0055100120</v>
          </cell>
          <cell r="B725">
            <v>600</v>
          </cell>
        </row>
        <row r="726">
          <cell r="A726" t="str">
            <v>N005510017M</v>
          </cell>
          <cell r="B726">
            <v>547.64</v>
          </cell>
        </row>
        <row r="727">
          <cell r="A727" t="str">
            <v>N005510019X</v>
          </cell>
          <cell r="B727">
            <v>0</v>
          </cell>
        </row>
        <row r="728">
          <cell r="A728" t="str">
            <v>N0055100340</v>
          </cell>
          <cell r="B728">
            <v>600</v>
          </cell>
        </row>
        <row r="729">
          <cell r="A729" t="str">
            <v>N0055100350</v>
          </cell>
          <cell r="B729">
            <v>0</v>
          </cell>
        </row>
        <row r="730">
          <cell r="A730" t="str">
            <v>N005510037G</v>
          </cell>
          <cell r="B730">
            <v>0</v>
          </cell>
        </row>
        <row r="731">
          <cell r="A731" t="str">
            <v>N0055100380</v>
          </cell>
          <cell r="B731">
            <v>1596.8</v>
          </cell>
        </row>
        <row r="732">
          <cell r="A732" t="str">
            <v>N005510039A</v>
          </cell>
          <cell r="B732">
            <v>0</v>
          </cell>
        </row>
        <row r="733">
          <cell r="A733" t="str">
            <v>N0055100410</v>
          </cell>
          <cell r="B733">
            <v>8383.2000000000007</v>
          </cell>
        </row>
        <row r="734">
          <cell r="A734" t="str">
            <v>N005510084A</v>
          </cell>
          <cell r="B734">
            <v>3968.25</v>
          </cell>
        </row>
        <row r="735">
          <cell r="A735" t="str">
            <v>N005510084N</v>
          </cell>
          <cell r="B735">
            <v>3461.81</v>
          </cell>
        </row>
        <row r="736">
          <cell r="A736" t="str">
            <v>N0055101470</v>
          </cell>
          <cell r="B736">
            <v>2223.67</v>
          </cell>
        </row>
        <row r="737">
          <cell r="A737" t="str">
            <v>N005510149A</v>
          </cell>
          <cell r="B737">
            <v>0</v>
          </cell>
        </row>
        <row r="738">
          <cell r="A738" t="str">
            <v>N0055101760</v>
          </cell>
          <cell r="B738">
            <v>0</v>
          </cell>
        </row>
        <row r="739">
          <cell r="A739" t="str">
            <v>N0055101860</v>
          </cell>
          <cell r="B739">
            <v>2506.46</v>
          </cell>
        </row>
        <row r="740">
          <cell r="A740" t="str">
            <v>N0055101880</v>
          </cell>
          <cell r="B740">
            <v>17932.810000000001</v>
          </cell>
        </row>
        <row r="741">
          <cell r="A741" t="str">
            <v>N0055101920</v>
          </cell>
          <cell r="B741">
            <v>0</v>
          </cell>
        </row>
        <row r="742">
          <cell r="A742" t="str">
            <v>N0055190240</v>
          </cell>
          <cell r="B742">
            <v>0</v>
          </cell>
        </row>
        <row r="743">
          <cell r="A743" t="str">
            <v>N005520001M</v>
          </cell>
          <cell r="B743">
            <v>23078.75</v>
          </cell>
        </row>
        <row r="744">
          <cell r="A744" t="str">
            <v>N005520039A</v>
          </cell>
          <cell r="B744">
            <v>156.04</v>
          </cell>
        </row>
        <row r="745">
          <cell r="A745" t="str">
            <v>N005520046A</v>
          </cell>
          <cell r="B745">
            <v>288</v>
          </cell>
        </row>
        <row r="746">
          <cell r="A746" t="str">
            <v>N005520067N</v>
          </cell>
          <cell r="B746">
            <v>0</v>
          </cell>
        </row>
        <row r="747">
          <cell r="A747" t="str">
            <v>N0055200720</v>
          </cell>
          <cell r="B747">
            <v>43041.55</v>
          </cell>
        </row>
        <row r="748">
          <cell r="A748" t="str">
            <v>N0055201090</v>
          </cell>
          <cell r="B748">
            <v>8751.2099999999991</v>
          </cell>
        </row>
        <row r="749">
          <cell r="A749" t="str">
            <v>N0055701290</v>
          </cell>
          <cell r="B749">
            <v>0</v>
          </cell>
        </row>
        <row r="750">
          <cell r="A750" t="str">
            <v>N0055900400</v>
          </cell>
          <cell r="B750">
            <v>43776</v>
          </cell>
        </row>
        <row r="751">
          <cell r="A751" t="str">
            <v>N0055900460</v>
          </cell>
          <cell r="B751">
            <v>0</v>
          </cell>
        </row>
        <row r="752">
          <cell r="A752" t="str">
            <v>N0055900940</v>
          </cell>
          <cell r="B752">
            <v>2245.5</v>
          </cell>
        </row>
        <row r="753">
          <cell r="A753" t="str">
            <v>N0055901190</v>
          </cell>
          <cell r="B753">
            <v>30720</v>
          </cell>
        </row>
        <row r="754">
          <cell r="A754" t="str">
            <v>N005590119M</v>
          </cell>
          <cell r="B754">
            <v>5239.5</v>
          </cell>
        </row>
        <row r="755">
          <cell r="A755" t="str">
            <v>N005590119X</v>
          </cell>
          <cell r="B755">
            <v>10329.299999999999</v>
          </cell>
        </row>
        <row r="756">
          <cell r="A756" t="str">
            <v>N0056000890</v>
          </cell>
          <cell r="B756">
            <v>0</v>
          </cell>
        </row>
        <row r="757">
          <cell r="A757" t="str">
            <v>N005600118A</v>
          </cell>
          <cell r="B757">
            <v>0</v>
          </cell>
        </row>
        <row r="758">
          <cell r="A758" t="str">
            <v>N005600156C</v>
          </cell>
          <cell r="B758">
            <v>0</v>
          </cell>
        </row>
        <row r="759">
          <cell r="A759" t="str">
            <v>N0056001790</v>
          </cell>
          <cell r="B759">
            <v>14346.25</v>
          </cell>
        </row>
        <row r="760">
          <cell r="A760" t="str">
            <v>N0056001840</v>
          </cell>
          <cell r="B760">
            <v>3243.5</v>
          </cell>
        </row>
        <row r="761">
          <cell r="A761" t="str">
            <v>N005620027B</v>
          </cell>
          <cell r="B761">
            <v>0</v>
          </cell>
        </row>
        <row r="762">
          <cell r="A762" t="str">
            <v>N0056200380</v>
          </cell>
          <cell r="B762">
            <v>641.84</v>
          </cell>
        </row>
        <row r="763">
          <cell r="A763" t="str">
            <v>N0056290200</v>
          </cell>
          <cell r="B763">
            <v>6418.39</v>
          </cell>
        </row>
        <row r="764">
          <cell r="A764" t="str">
            <v>N0057800340</v>
          </cell>
          <cell r="B764">
            <v>0</v>
          </cell>
        </row>
        <row r="765">
          <cell r="A765" t="str">
            <v>N0059400010</v>
          </cell>
          <cell r="B765">
            <v>0</v>
          </cell>
        </row>
        <row r="766">
          <cell r="A766" t="str">
            <v>N0059400020</v>
          </cell>
          <cell r="B766">
            <v>4872.74</v>
          </cell>
        </row>
        <row r="767">
          <cell r="A767" t="str">
            <v>N0059400030</v>
          </cell>
          <cell r="B767">
            <v>7859.25</v>
          </cell>
        </row>
        <row r="768">
          <cell r="A768" t="str">
            <v>N005960090X</v>
          </cell>
          <cell r="B768">
            <v>0</v>
          </cell>
        </row>
        <row r="769">
          <cell r="A769" t="str">
            <v>N0060000680</v>
          </cell>
          <cell r="B769">
            <v>2869.25</v>
          </cell>
        </row>
        <row r="770">
          <cell r="A770" t="str">
            <v>N0060090010</v>
          </cell>
          <cell r="B770">
            <v>33792</v>
          </cell>
        </row>
        <row r="771">
          <cell r="A771" t="str">
            <v>N006140154A</v>
          </cell>
          <cell r="B771">
            <v>2694.6</v>
          </cell>
        </row>
        <row r="772">
          <cell r="A772" t="str">
            <v>N0061401620</v>
          </cell>
          <cell r="B772">
            <v>0</v>
          </cell>
        </row>
        <row r="773">
          <cell r="A773" t="str">
            <v>N0061620020</v>
          </cell>
          <cell r="B773">
            <v>24921.16</v>
          </cell>
        </row>
        <row r="774">
          <cell r="A774" t="str">
            <v>N0062200010</v>
          </cell>
          <cell r="B774">
            <v>0</v>
          </cell>
        </row>
        <row r="775">
          <cell r="A775" t="str">
            <v>N0062300020</v>
          </cell>
          <cell r="B775">
            <v>0</v>
          </cell>
        </row>
        <row r="776">
          <cell r="A776" t="str">
            <v>N0062500010</v>
          </cell>
          <cell r="B776">
            <v>0</v>
          </cell>
        </row>
        <row r="777">
          <cell r="A777" t="str">
            <v>N0063500080</v>
          </cell>
          <cell r="B777">
            <v>0</v>
          </cell>
        </row>
        <row r="778">
          <cell r="A778" t="str">
            <v>N0063500110</v>
          </cell>
          <cell r="B778">
            <v>0</v>
          </cell>
        </row>
        <row r="779">
          <cell r="A779" t="str">
            <v>N006370001M</v>
          </cell>
          <cell r="B779">
            <v>600</v>
          </cell>
        </row>
        <row r="780">
          <cell r="A780" t="str">
            <v>N006380009A</v>
          </cell>
          <cell r="B780">
            <v>11227.5</v>
          </cell>
        </row>
        <row r="781">
          <cell r="A781" t="str">
            <v>N0063900140</v>
          </cell>
          <cell r="B781">
            <v>0</v>
          </cell>
        </row>
        <row r="782">
          <cell r="A782" t="str">
            <v>N0063990220</v>
          </cell>
          <cell r="B782">
            <v>0</v>
          </cell>
        </row>
        <row r="783">
          <cell r="A783" t="str">
            <v>N0064100420</v>
          </cell>
          <cell r="B783">
            <v>0</v>
          </cell>
        </row>
        <row r="784">
          <cell r="A784" t="str">
            <v>N006410108A</v>
          </cell>
          <cell r="B784">
            <v>4940.1000000000004</v>
          </cell>
        </row>
        <row r="785">
          <cell r="A785" t="str">
            <v>N006430058S</v>
          </cell>
          <cell r="B785">
            <v>21913.599999999999</v>
          </cell>
        </row>
        <row r="786">
          <cell r="A786" t="str">
            <v>N0065000090</v>
          </cell>
          <cell r="B786">
            <v>0</v>
          </cell>
        </row>
        <row r="787">
          <cell r="A787" t="str">
            <v>N0065100020</v>
          </cell>
          <cell r="B787">
            <v>2027.19</v>
          </cell>
        </row>
        <row r="788">
          <cell r="A788" t="str">
            <v>N0065100060</v>
          </cell>
          <cell r="B788">
            <v>4397.4399999999996</v>
          </cell>
        </row>
        <row r="789">
          <cell r="A789" t="str">
            <v>N0065100100</v>
          </cell>
          <cell r="B789">
            <v>0</v>
          </cell>
        </row>
        <row r="790">
          <cell r="A790" t="str">
            <v>N006510010M</v>
          </cell>
          <cell r="B790">
            <v>0</v>
          </cell>
        </row>
        <row r="791">
          <cell r="A791" t="str">
            <v>N006510013A</v>
          </cell>
          <cell r="B791">
            <v>0</v>
          </cell>
        </row>
        <row r="792">
          <cell r="A792" t="str">
            <v>N0065100174</v>
          </cell>
          <cell r="B792">
            <v>1382.26</v>
          </cell>
        </row>
        <row r="793">
          <cell r="A793" t="str">
            <v>N0065100175</v>
          </cell>
          <cell r="B793">
            <v>2089.56</v>
          </cell>
        </row>
        <row r="794">
          <cell r="A794" t="str">
            <v>N0065100180</v>
          </cell>
          <cell r="B794">
            <v>0</v>
          </cell>
        </row>
        <row r="795">
          <cell r="A795" t="str">
            <v>N0065100190</v>
          </cell>
          <cell r="B795">
            <v>2058.37</v>
          </cell>
        </row>
        <row r="796">
          <cell r="A796" t="str">
            <v>N006510020P</v>
          </cell>
          <cell r="B796">
            <v>0</v>
          </cell>
        </row>
        <row r="797">
          <cell r="A797" t="str">
            <v>N006510021A</v>
          </cell>
          <cell r="B797">
            <v>2027.19</v>
          </cell>
        </row>
        <row r="798">
          <cell r="A798" t="str">
            <v>N006510021B</v>
          </cell>
          <cell r="B798">
            <v>690.58</v>
          </cell>
        </row>
        <row r="799">
          <cell r="A799" t="str">
            <v>N006510021C</v>
          </cell>
          <cell r="B799">
            <v>0</v>
          </cell>
        </row>
        <row r="800">
          <cell r="A800" t="str">
            <v>N0065100220</v>
          </cell>
          <cell r="B800">
            <v>0</v>
          </cell>
        </row>
        <row r="801">
          <cell r="A801" t="str">
            <v>N0065100230</v>
          </cell>
          <cell r="B801">
            <v>0</v>
          </cell>
        </row>
        <row r="802">
          <cell r="A802" t="str">
            <v>N006510023F</v>
          </cell>
          <cell r="B802">
            <v>0</v>
          </cell>
        </row>
        <row r="803">
          <cell r="A803" t="str">
            <v>N006510023G</v>
          </cell>
          <cell r="B803">
            <v>0</v>
          </cell>
        </row>
        <row r="804">
          <cell r="A804" t="str">
            <v>N006510023L</v>
          </cell>
          <cell r="B804">
            <v>0</v>
          </cell>
        </row>
        <row r="805">
          <cell r="A805" t="str">
            <v>N0065100240</v>
          </cell>
          <cell r="B805">
            <v>0</v>
          </cell>
        </row>
        <row r="806">
          <cell r="A806" t="str">
            <v>N006510025A</v>
          </cell>
          <cell r="B806">
            <v>2557.37</v>
          </cell>
        </row>
        <row r="807">
          <cell r="A807" t="str">
            <v>N006510025B</v>
          </cell>
          <cell r="B807">
            <v>3181.12</v>
          </cell>
        </row>
        <row r="808">
          <cell r="A808" t="str">
            <v>N006510026D</v>
          </cell>
          <cell r="B808">
            <v>1686.58</v>
          </cell>
        </row>
        <row r="809">
          <cell r="A809" t="str">
            <v>N0065100270</v>
          </cell>
          <cell r="B809">
            <v>600</v>
          </cell>
        </row>
        <row r="810">
          <cell r="A810" t="str">
            <v>N0065100300</v>
          </cell>
          <cell r="B810">
            <v>0</v>
          </cell>
        </row>
        <row r="811">
          <cell r="A811" t="str">
            <v>N0065100320</v>
          </cell>
          <cell r="B811">
            <v>0</v>
          </cell>
        </row>
        <row r="812">
          <cell r="A812" t="str">
            <v>N0065100340</v>
          </cell>
          <cell r="B812">
            <v>0</v>
          </cell>
        </row>
        <row r="813">
          <cell r="A813" t="str">
            <v>N0065100350</v>
          </cell>
          <cell r="B813">
            <v>6158.56</v>
          </cell>
        </row>
        <row r="814">
          <cell r="A814" t="str">
            <v>N0065100360</v>
          </cell>
          <cell r="B814">
            <v>0</v>
          </cell>
        </row>
        <row r="815">
          <cell r="A815" t="str">
            <v>N0065100380</v>
          </cell>
          <cell r="B815">
            <v>0</v>
          </cell>
        </row>
        <row r="816">
          <cell r="A816" t="str">
            <v>N0065100400</v>
          </cell>
          <cell r="B816">
            <v>2151.94</v>
          </cell>
        </row>
        <row r="817">
          <cell r="A817" t="str">
            <v>N0065100410</v>
          </cell>
          <cell r="B817">
            <v>2806.87</v>
          </cell>
        </row>
        <row r="818">
          <cell r="A818" t="str">
            <v>N0065100430</v>
          </cell>
          <cell r="B818">
            <v>0</v>
          </cell>
        </row>
        <row r="819">
          <cell r="A819" t="str">
            <v>N0065100460</v>
          </cell>
          <cell r="B819">
            <v>19336.25</v>
          </cell>
        </row>
        <row r="820">
          <cell r="A820" t="str">
            <v>N0065100470</v>
          </cell>
          <cell r="B820">
            <v>1338.14</v>
          </cell>
        </row>
        <row r="821">
          <cell r="A821" t="str">
            <v>N0065100490</v>
          </cell>
          <cell r="B821">
            <v>0</v>
          </cell>
        </row>
        <row r="822">
          <cell r="A822" t="str">
            <v>N006510058A</v>
          </cell>
          <cell r="B822">
            <v>0</v>
          </cell>
        </row>
        <row r="823">
          <cell r="A823" t="str">
            <v>N0065100600</v>
          </cell>
          <cell r="B823">
            <v>1964.81</v>
          </cell>
        </row>
        <row r="824">
          <cell r="A824" t="str">
            <v>N0065100620</v>
          </cell>
          <cell r="B824">
            <v>0</v>
          </cell>
        </row>
        <row r="825">
          <cell r="A825" t="str">
            <v>N006510066A</v>
          </cell>
          <cell r="B825">
            <v>5248</v>
          </cell>
        </row>
        <row r="826">
          <cell r="A826" t="str">
            <v>N0065110080</v>
          </cell>
          <cell r="B826">
            <v>0</v>
          </cell>
        </row>
        <row r="827">
          <cell r="A827" t="str">
            <v>N006511010M</v>
          </cell>
          <cell r="B827">
            <v>50315.85</v>
          </cell>
        </row>
        <row r="828">
          <cell r="A828" t="str">
            <v>N0065110110</v>
          </cell>
          <cell r="B828">
            <v>842.06</v>
          </cell>
        </row>
        <row r="829">
          <cell r="A829" t="str">
            <v>N0065170410</v>
          </cell>
          <cell r="B829">
            <v>935.63</v>
          </cell>
        </row>
        <row r="830">
          <cell r="A830" t="str">
            <v>N0066300060</v>
          </cell>
          <cell r="B830">
            <v>0</v>
          </cell>
        </row>
        <row r="831">
          <cell r="A831" t="str">
            <v>N0067809990</v>
          </cell>
          <cell r="B831">
            <v>10603.75</v>
          </cell>
        </row>
        <row r="832">
          <cell r="A832" t="str">
            <v>N0068900110</v>
          </cell>
          <cell r="B832">
            <v>0</v>
          </cell>
        </row>
        <row r="833">
          <cell r="A833" t="str">
            <v>N0068900120</v>
          </cell>
          <cell r="B833">
            <v>0</v>
          </cell>
        </row>
        <row r="834">
          <cell r="A834" t="str">
            <v>N006900148A</v>
          </cell>
          <cell r="B834">
            <v>5343.98</v>
          </cell>
        </row>
        <row r="835">
          <cell r="A835" t="str">
            <v>N006900148B</v>
          </cell>
          <cell r="B835">
            <v>13915.86</v>
          </cell>
        </row>
        <row r="836">
          <cell r="A836" t="str">
            <v>N0069090000</v>
          </cell>
          <cell r="B836">
            <v>27802.95</v>
          </cell>
        </row>
        <row r="837">
          <cell r="A837" t="str">
            <v>N0069100140</v>
          </cell>
          <cell r="B837">
            <v>2560</v>
          </cell>
        </row>
        <row r="838">
          <cell r="A838" t="str">
            <v>N0070101300</v>
          </cell>
          <cell r="B838">
            <v>576.35</v>
          </cell>
        </row>
        <row r="839">
          <cell r="A839" t="str">
            <v>N0070170010</v>
          </cell>
          <cell r="B839">
            <v>0</v>
          </cell>
        </row>
        <row r="840">
          <cell r="A840" t="str">
            <v>N0070900140</v>
          </cell>
          <cell r="B840">
            <v>438.41</v>
          </cell>
        </row>
        <row r="841">
          <cell r="A841" t="str">
            <v>N0070900160</v>
          </cell>
          <cell r="B841">
            <v>277.35000000000002</v>
          </cell>
        </row>
        <row r="842">
          <cell r="A842" t="str">
            <v>N0070900180</v>
          </cell>
          <cell r="B842">
            <v>1314.33</v>
          </cell>
        </row>
        <row r="843">
          <cell r="A843" t="str">
            <v>N0070900200</v>
          </cell>
          <cell r="B843">
            <v>1997.56</v>
          </cell>
        </row>
        <row r="844">
          <cell r="A844" t="str">
            <v>N007090034M</v>
          </cell>
          <cell r="B844">
            <v>20864</v>
          </cell>
        </row>
        <row r="845">
          <cell r="A845" t="str">
            <v>N0070900380</v>
          </cell>
          <cell r="B845">
            <v>8645.18</v>
          </cell>
        </row>
        <row r="846">
          <cell r="A846" t="str">
            <v>N007090038B</v>
          </cell>
          <cell r="B846">
            <v>8907.15</v>
          </cell>
        </row>
        <row r="847">
          <cell r="A847" t="str">
            <v>N0070900390</v>
          </cell>
          <cell r="B847">
            <v>0</v>
          </cell>
        </row>
        <row r="848">
          <cell r="A848" t="str">
            <v>N0070900400</v>
          </cell>
          <cell r="B848">
            <v>2325.0300000000002</v>
          </cell>
        </row>
        <row r="849">
          <cell r="A849" t="str">
            <v>N0070900420</v>
          </cell>
          <cell r="B849">
            <v>9169.1299999999992</v>
          </cell>
        </row>
        <row r="850">
          <cell r="A850" t="str">
            <v>N0070900430</v>
          </cell>
          <cell r="B850">
            <v>22954</v>
          </cell>
        </row>
        <row r="851">
          <cell r="A851" t="str">
            <v>N0070900460</v>
          </cell>
          <cell r="B851">
            <v>18587.75</v>
          </cell>
        </row>
        <row r="852">
          <cell r="A852" t="str">
            <v>N007090048B</v>
          </cell>
          <cell r="B852">
            <v>8383.2000000000007</v>
          </cell>
        </row>
        <row r="853">
          <cell r="A853" t="str">
            <v>N007090050B</v>
          </cell>
          <cell r="B853">
            <v>29440</v>
          </cell>
        </row>
        <row r="854">
          <cell r="A854" t="str">
            <v>N007090055N</v>
          </cell>
          <cell r="B854">
            <v>133120</v>
          </cell>
        </row>
        <row r="855">
          <cell r="A855" t="str">
            <v>N0070900660</v>
          </cell>
          <cell r="B855">
            <v>6025.43</v>
          </cell>
        </row>
        <row r="856">
          <cell r="A856" t="str">
            <v>N0070900670</v>
          </cell>
          <cell r="B856">
            <v>13223.5</v>
          </cell>
        </row>
        <row r="857">
          <cell r="A857" t="str">
            <v>N0070900680</v>
          </cell>
          <cell r="B857">
            <v>13772.4</v>
          </cell>
        </row>
        <row r="858">
          <cell r="A858" t="str">
            <v>N0070900690</v>
          </cell>
          <cell r="B858">
            <v>1836.58</v>
          </cell>
        </row>
        <row r="859">
          <cell r="A859" t="str">
            <v>N0070900710</v>
          </cell>
          <cell r="B859">
            <v>259.89</v>
          </cell>
        </row>
        <row r="860">
          <cell r="A860" t="str">
            <v>N0070900740</v>
          </cell>
          <cell r="B860">
            <v>1944.53</v>
          </cell>
        </row>
        <row r="861">
          <cell r="A861" t="str">
            <v>N007090077B</v>
          </cell>
          <cell r="B861">
            <v>0</v>
          </cell>
        </row>
        <row r="862">
          <cell r="A862" t="str">
            <v>N007090079A</v>
          </cell>
          <cell r="B862">
            <v>0</v>
          </cell>
        </row>
        <row r="863">
          <cell r="A863" t="str">
            <v>N007090079S</v>
          </cell>
          <cell r="B863">
            <v>3354.9</v>
          </cell>
        </row>
        <row r="864">
          <cell r="A864" t="str">
            <v>N007090124D</v>
          </cell>
          <cell r="B864">
            <v>306660.25</v>
          </cell>
        </row>
        <row r="865">
          <cell r="A865" t="str">
            <v>N0070901410</v>
          </cell>
          <cell r="B865">
            <v>1497</v>
          </cell>
        </row>
        <row r="866">
          <cell r="A866" t="str">
            <v>N0070930150</v>
          </cell>
          <cell r="B866">
            <v>55808</v>
          </cell>
        </row>
        <row r="867">
          <cell r="A867" t="str">
            <v>N007097031A</v>
          </cell>
          <cell r="B867">
            <v>249.5</v>
          </cell>
        </row>
        <row r="868">
          <cell r="A868" t="str">
            <v>N007100001T</v>
          </cell>
          <cell r="B868">
            <v>8751.44</v>
          </cell>
        </row>
        <row r="869">
          <cell r="A869" t="str">
            <v>N0071000060</v>
          </cell>
          <cell r="B869">
            <v>277.35000000000002</v>
          </cell>
        </row>
        <row r="870">
          <cell r="A870" t="str">
            <v>N007100008N</v>
          </cell>
          <cell r="B870">
            <v>19336.25</v>
          </cell>
        </row>
        <row r="871">
          <cell r="A871" t="str">
            <v>N0071000140</v>
          </cell>
          <cell r="B871">
            <v>52128.87</v>
          </cell>
        </row>
        <row r="872">
          <cell r="A872" t="str">
            <v>N0071000490</v>
          </cell>
          <cell r="B872">
            <v>0</v>
          </cell>
        </row>
        <row r="873">
          <cell r="A873" t="str">
            <v>N007100049D</v>
          </cell>
          <cell r="B873">
            <v>0</v>
          </cell>
        </row>
        <row r="874">
          <cell r="A874" t="str">
            <v>N007100059X</v>
          </cell>
          <cell r="B874">
            <v>0</v>
          </cell>
        </row>
        <row r="875">
          <cell r="A875" t="str">
            <v>N007100067M</v>
          </cell>
          <cell r="B875">
            <v>0</v>
          </cell>
        </row>
        <row r="876">
          <cell r="A876" t="str">
            <v>N0071000690</v>
          </cell>
          <cell r="B876">
            <v>0</v>
          </cell>
        </row>
        <row r="877">
          <cell r="A877" t="str">
            <v>N0071000740</v>
          </cell>
          <cell r="B877">
            <v>20917.21</v>
          </cell>
        </row>
        <row r="878">
          <cell r="A878" t="str">
            <v>N0071000850</v>
          </cell>
          <cell r="B878">
            <v>2980.53</v>
          </cell>
        </row>
        <row r="879">
          <cell r="A879" t="str">
            <v>N0071000890</v>
          </cell>
          <cell r="B879">
            <v>5763.45</v>
          </cell>
        </row>
        <row r="880">
          <cell r="A880" t="str">
            <v>N0071000910</v>
          </cell>
          <cell r="B880">
            <v>7466.29</v>
          </cell>
        </row>
        <row r="881">
          <cell r="A881" t="str">
            <v>N007100092A</v>
          </cell>
          <cell r="B881">
            <v>6803.13</v>
          </cell>
        </row>
        <row r="882">
          <cell r="A882" t="str">
            <v>N0071000930</v>
          </cell>
          <cell r="B882">
            <v>0</v>
          </cell>
        </row>
        <row r="883">
          <cell r="A883" t="str">
            <v>N0071000950</v>
          </cell>
          <cell r="B883">
            <v>0</v>
          </cell>
        </row>
        <row r="884">
          <cell r="A884" t="str">
            <v>N0071000970</v>
          </cell>
          <cell r="B884">
            <v>0</v>
          </cell>
        </row>
        <row r="885">
          <cell r="A885" t="str">
            <v>N007100101N</v>
          </cell>
          <cell r="B885">
            <v>3742.5</v>
          </cell>
        </row>
        <row r="886">
          <cell r="A886" t="str">
            <v>N0071001020</v>
          </cell>
          <cell r="B886">
            <v>0</v>
          </cell>
        </row>
        <row r="887">
          <cell r="A887" t="str">
            <v>N0071001040</v>
          </cell>
          <cell r="B887">
            <v>0</v>
          </cell>
        </row>
        <row r="888">
          <cell r="A888" t="str">
            <v>N0071001060</v>
          </cell>
          <cell r="B888">
            <v>0</v>
          </cell>
        </row>
        <row r="889">
          <cell r="A889" t="str">
            <v>N0071001080</v>
          </cell>
          <cell r="B889">
            <v>600</v>
          </cell>
        </row>
        <row r="890">
          <cell r="A890" t="str">
            <v>N0071001100</v>
          </cell>
          <cell r="B890">
            <v>838.72</v>
          </cell>
        </row>
        <row r="891">
          <cell r="A891" t="str">
            <v>N007100111A</v>
          </cell>
          <cell r="B891">
            <v>1670.09</v>
          </cell>
        </row>
        <row r="892">
          <cell r="A892" t="str">
            <v>N007100111C</v>
          </cell>
          <cell r="B892">
            <v>547.64</v>
          </cell>
        </row>
        <row r="893">
          <cell r="A893" t="str">
            <v>N007100111G</v>
          </cell>
          <cell r="B893">
            <v>600</v>
          </cell>
        </row>
        <row r="894">
          <cell r="A894" t="str">
            <v>N007100114A</v>
          </cell>
          <cell r="B894">
            <v>0</v>
          </cell>
        </row>
        <row r="895">
          <cell r="A895" t="str">
            <v>N007100114N</v>
          </cell>
          <cell r="B895">
            <v>409.89</v>
          </cell>
        </row>
        <row r="896">
          <cell r="A896" t="str">
            <v>N0071001150</v>
          </cell>
          <cell r="B896">
            <v>15718.5</v>
          </cell>
        </row>
        <row r="897">
          <cell r="A897" t="str">
            <v>N0071001160</v>
          </cell>
          <cell r="B897">
            <v>0</v>
          </cell>
        </row>
        <row r="898">
          <cell r="A898" t="str">
            <v>N007100117A</v>
          </cell>
          <cell r="B898">
            <v>3836.06</v>
          </cell>
        </row>
        <row r="899">
          <cell r="A899" t="str">
            <v>N0071001180</v>
          </cell>
          <cell r="B899">
            <v>117.34</v>
          </cell>
        </row>
        <row r="900">
          <cell r="A900" t="str">
            <v>N0071001190</v>
          </cell>
          <cell r="B900">
            <v>11352.25</v>
          </cell>
        </row>
        <row r="901">
          <cell r="A901" t="str">
            <v>N0071001200</v>
          </cell>
          <cell r="B901">
            <v>2682.12</v>
          </cell>
        </row>
        <row r="902">
          <cell r="A902" t="str">
            <v>N0071001210</v>
          </cell>
          <cell r="B902">
            <v>0</v>
          </cell>
        </row>
        <row r="903">
          <cell r="A903" t="str">
            <v>N007100122M</v>
          </cell>
          <cell r="B903">
            <v>812.12</v>
          </cell>
        </row>
        <row r="904">
          <cell r="A904" t="str">
            <v>N007100124N</v>
          </cell>
          <cell r="B904">
            <v>7728.26</v>
          </cell>
        </row>
        <row r="905">
          <cell r="A905" t="str">
            <v>N0071001250</v>
          </cell>
          <cell r="B905">
            <v>0</v>
          </cell>
        </row>
        <row r="906">
          <cell r="A906" t="str">
            <v>N007100130A</v>
          </cell>
          <cell r="B906">
            <v>540.58000000000004</v>
          </cell>
        </row>
        <row r="907">
          <cell r="A907" t="str">
            <v>N0071001310</v>
          </cell>
          <cell r="B907">
            <v>127.35</v>
          </cell>
        </row>
        <row r="908">
          <cell r="A908" t="str">
            <v>N007100132B</v>
          </cell>
          <cell r="B908">
            <v>279.77999999999997</v>
          </cell>
        </row>
        <row r="909">
          <cell r="A909" t="str">
            <v>N0071001330</v>
          </cell>
          <cell r="B909">
            <v>0</v>
          </cell>
        </row>
        <row r="910">
          <cell r="A910" t="str">
            <v>N0071001350</v>
          </cell>
          <cell r="B910">
            <v>3867.25</v>
          </cell>
        </row>
        <row r="911">
          <cell r="A911" t="str">
            <v>N007100138M</v>
          </cell>
          <cell r="B911">
            <v>12475</v>
          </cell>
        </row>
        <row r="912">
          <cell r="A912" t="str">
            <v>N0071001410</v>
          </cell>
          <cell r="B912">
            <v>1933.62</v>
          </cell>
        </row>
        <row r="913">
          <cell r="A913" t="str">
            <v>N007100142M</v>
          </cell>
          <cell r="B913">
            <v>0</v>
          </cell>
        </row>
        <row r="914">
          <cell r="A914" t="str">
            <v>N0071001450</v>
          </cell>
          <cell r="B914">
            <v>1072.8499999999999</v>
          </cell>
        </row>
        <row r="915">
          <cell r="A915" t="str">
            <v>N0071001470</v>
          </cell>
          <cell r="B915">
            <v>0</v>
          </cell>
        </row>
        <row r="916">
          <cell r="A916" t="str">
            <v>N007100147A</v>
          </cell>
          <cell r="B916">
            <v>0</v>
          </cell>
        </row>
        <row r="917">
          <cell r="A917" t="str">
            <v>N0071001490</v>
          </cell>
          <cell r="B917">
            <v>11976</v>
          </cell>
        </row>
        <row r="918">
          <cell r="A918" t="str">
            <v>N0071001510</v>
          </cell>
          <cell r="B918">
            <v>2276.69</v>
          </cell>
        </row>
        <row r="919">
          <cell r="A919" t="str">
            <v>N0071001730</v>
          </cell>
          <cell r="B919">
            <v>0</v>
          </cell>
        </row>
        <row r="920">
          <cell r="A920" t="str">
            <v>N0071001750</v>
          </cell>
          <cell r="B920">
            <v>0</v>
          </cell>
        </row>
        <row r="921">
          <cell r="A921" t="str">
            <v>N0071001790</v>
          </cell>
          <cell r="B921">
            <v>0</v>
          </cell>
        </row>
        <row r="922">
          <cell r="A922" t="str">
            <v>N0071001810</v>
          </cell>
          <cell r="B922">
            <v>0</v>
          </cell>
        </row>
        <row r="923">
          <cell r="A923" t="str">
            <v>N0071001830</v>
          </cell>
          <cell r="B923">
            <v>0</v>
          </cell>
        </row>
        <row r="924">
          <cell r="A924" t="str">
            <v>N0071001860</v>
          </cell>
          <cell r="B924">
            <v>0</v>
          </cell>
        </row>
        <row r="925">
          <cell r="A925" t="str">
            <v>N0071001870</v>
          </cell>
          <cell r="B925">
            <v>0</v>
          </cell>
        </row>
        <row r="926">
          <cell r="A926" t="str">
            <v>N0071001880</v>
          </cell>
          <cell r="B926">
            <v>0</v>
          </cell>
        </row>
        <row r="927">
          <cell r="A927" t="str">
            <v>N0071001900</v>
          </cell>
          <cell r="B927">
            <v>0</v>
          </cell>
        </row>
        <row r="928">
          <cell r="A928" t="str">
            <v>N0071030050</v>
          </cell>
          <cell r="B928">
            <v>32768</v>
          </cell>
        </row>
        <row r="929">
          <cell r="A929" t="str">
            <v>N007109049B</v>
          </cell>
          <cell r="B929">
            <v>0</v>
          </cell>
        </row>
        <row r="930">
          <cell r="A930" t="str">
            <v>N007109111M</v>
          </cell>
          <cell r="B930">
            <v>2027.19</v>
          </cell>
        </row>
        <row r="931">
          <cell r="A931" t="str">
            <v>N0071091510</v>
          </cell>
          <cell r="B931">
            <v>26112</v>
          </cell>
        </row>
        <row r="932">
          <cell r="A932" t="str">
            <v>N0071700200</v>
          </cell>
          <cell r="B932">
            <v>3873.49</v>
          </cell>
        </row>
        <row r="933">
          <cell r="A933" t="str">
            <v>N0071700280</v>
          </cell>
          <cell r="B933">
            <v>0</v>
          </cell>
        </row>
        <row r="934">
          <cell r="A934" t="str">
            <v>N007240001A</v>
          </cell>
          <cell r="B934">
            <v>65536</v>
          </cell>
        </row>
        <row r="935">
          <cell r="A935" t="str">
            <v>N007240001N</v>
          </cell>
          <cell r="B935">
            <v>11976</v>
          </cell>
        </row>
        <row r="936">
          <cell r="A936" t="str">
            <v>N0072400070</v>
          </cell>
          <cell r="B936">
            <v>84480</v>
          </cell>
        </row>
        <row r="937">
          <cell r="A937" t="str">
            <v>N0072500080</v>
          </cell>
          <cell r="B937">
            <v>0</v>
          </cell>
        </row>
        <row r="938">
          <cell r="A938" t="str">
            <v>N0072500110</v>
          </cell>
          <cell r="B938">
            <v>5021.1899999999996</v>
          </cell>
        </row>
        <row r="939">
          <cell r="A939" t="str">
            <v>N007250011B</v>
          </cell>
          <cell r="B939">
            <v>17589.75</v>
          </cell>
        </row>
        <row r="940">
          <cell r="A940" t="str">
            <v>N0072500180</v>
          </cell>
          <cell r="B940">
            <v>5313.61</v>
          </cell>
        </row>
        <row r="941">
          <cell r="A941" t="str">
            <v>N0072500190</v>
          </cell>
          <cell r="B941">
            <v>1341.06</v>
          </cell>
        </row>
        <row r="942">
          <cell r="A942" t="str">
            <v>N0072500200</v>
          </cell>
          <cell r="B942">
            <v>1465.81</v>
          </cell>
        </row>
        <row r="943">
          <cell r="A943" t="str">
            <v>N0072500210</v>
          </cell>
          <cell r="B943">
            <v>1465.81</v>
          </cell>
        </row>
        <row r="944">
          <cell r="A944" t="str">
            <v>N0072500220</v>
          </cell>
          <cell r="B944">
            <v>32256</v>
          </cell>
        </row>
        <row r="945">
          <cell r="A945" t="str">
            <v>N0072500240</v>
          </cell>
          <cell r="B945">
            <v>9855.25</v>
          </cell>
        </row>
        <row r="946">
          <cell r="A946" t="str">
            <v>N0072500250</v>
          </cell>
          <cell r="B946">
            <v>11601.75</v>
          </cell>
        </row>
        <row r="947">
          <cell r="A947" t="str">
            <v>N0072500270</v>
          </cell>
          <cell r="B947">
            <v>11726.5</v>
          </cell>
        </row>
        <row r="948">
          <cell r="A948" t="str">
            <v>N007250029A</v>
          </cell>
          <cell r="B948">
            <v>2744.5</v>
          </cell>
        </row>
        <row r="949">
          <cell r="A949" t="str">
            <v>N0072500320</v>
          </cell>
          <cell r="B949">
            <v>14592</v>
          </cell>
        </row>
        <row r="950">
          <cell r="A950" t="str">
            <v>N0072500330</v>
          </cell>
          <cell r="B950">
            <v>9231.5</v>
          </cell>
        </row>
        <row r="951">
          <cell r="A951" t="str">
            <v>N007250036B</v>
          </cell>
          <cell r="B951">
            <v>24832</v>
          </cell>
        </row>
        <row r="952">
          <cell r="A952" t="str">
            <v>N0072500390</v>
          </cell>
          <cell r="B952">
            <v>2934.12</v>
          </cell>
        </row>
        <row r="953">
          <cell r="A953" t="str">
            <v>N0072500400</v>
          </cell>
          <cell r="B953">
            <v>21532</v>
          </cell>
        </row>
        <row r="954">
          <cell r="A954" t="str">
            <v>N0072500410</v>
          </cell>
          <cell r="B954">
            <v>1684.12</v>
          </cell>
        </row>
        <row r="955">
          <cell r="A955" t="str">
            <v>N0072500420</v>
          </cell>
          <cell r="B955">
            <v>4990</v>
          </cell>
        </row>
        <row r="956">
          <cell r="A956" t="str">
            <v>N0072500430</v>
          </cell>
          <cell r="B956">
            <v>19710.5</v>
          </cell>
        </row>
        <row r="957">
          <cell r="A957" t="str">
            <v>N007250052A</v>
          </cell>
          <cell r="B957">
            <v>1222.8900000000001</v>
          </cell>
        </row>
        <row r="958">
          <cell r="A958" t="str">
            <v>N0072510210</v>
          </cell>
          <cell r="B958">
            <v>0</v>
          </cell>
        </row>
        <row r="959">
          <cell r="A959" t="str">
            <v>N0072510300</v>
          </cell>
          <cell r="B959">
            <v>7073.33</v>
          </cell>
        </row>
        <row r="960">
          <cell r="A960" t="str">
            <v>N0072700020</v>
          </cell>
          <cell r="B960">
            <v>7424</v>
          </cell>
        </row>
        <row r="961">
          <cell r="A961" t="str">
            <v>N007270002A</v>
          </cell>
          <cell r="B961">
            <v>0</v>
          </cell>
        </row>
        <row r="962">
          <cell r="A962" t="str">
            <v>N007270002B</v>
          </cell>
          <cell r="B962">
            <v>8982</v>
          </cell>
        </row>
        <row r="963">
          <cell r="A963" t="str">
            <v>N007270002C</v>
          </cell>
          <cell r="B963">
            <v>0</v>
          </cell>
        </row>
        <row r="964">
          <cell r="A964" t="str">
            <v>N0072700030</v>
          </cell>
          <cell r="B964">
            <v>0</v>
          </cell>
        </row>
        <row r="965">
          <cell r="A965" t="str">
            <v>N0072700050</v>
          </cell>
          <cell r="B965">
            <v>0</v>
          </cell>
        </row>
        <row r="966">
          <cell r="A966" t="str">
            <v>N0072700060</v>
          </cell>
          <cell r="B966">
            <v>2276.69</v>
          </cell>
        </row>
        <row r="967">
          <cell r="A967" t="str">
            <v>N0072700070</v>
          </cell>
          <cell r="B967">
            <v>0</v>
          </cell>
        </row>
        <row r="968">
          <cell r="A968" t="str">
            <v>N0072700090</v>
          </cell>
          <cell r="B968">
            <v>0</v>
          </cell>
        </row>
        <row r="969">
          <cell r="A969" t="str">
            <v>N0072700110</v>
          </cell>
          <cell r="B969">
            <v>0</v>
          </cell>
        </row>
        <row r="970">
          <cell r="A970" t="str">
            <v>N0072700150</v>
          </cell>
          <cell r="B970">
            <v>3536.81</v>
          </cell>
        </row>
        <row r="971">
          <cell r="A971" t="str">
            <v>N007270020A</v>
          </cell>
          <cell r="B971">
            <v>3960.81</v>
          </cell>
        </row>
        <row r="972">
          <cell r="A972" t="str">
            <v>N007270026A</v>
          </cell>
          <cell r="B972">
            <v>1684.12</v>
          </cell>
        </row>
        <row r="973">
          <cell r="A973" t="str">
            <v>N0072700270</v>
          </cell>
          <cell r="B973">
            <v>1150.76</v>
          </cell>
        </row>
        <row r="974">
          <cell r="A974" t="str">
            <v>N007270028M</v>
          </cell>
          <cell r="B974">
            <v>24575.75</v>
          </cell>
        </row>
        <row r="975">
          <cell r="A975" t="str">
            <v>N0072700290</v>
          </cell>
          <cell r="B975">
            <v>0</v>
          </cell>
        </row>
        <row r="976">
          <cell r="A976" t="str">
            <v>N0072700310</v>
          </cell>
          <cell r="B976">
            <v>690.58</v>
          </cell>
        </row>
        <row r="977">
          <cell r="A977" t="str">
            <v>N0072700330</v>
          </cell>
          <cell r="B977">
            <v>6237.5</v>
          </cell>
        </row>
        <row r="978">
          <cell r="A978" t="str">
            <v>N0072700350</v>
          </cell>
          <cell r="B978">
            <v>7360.25</v>
          </cell>
        </row>
        <row r="979">
          <cell r="A979" t="str">
            <v>N0072700370</v>
          </cell>
          <cell r="B979">
            <v>23453</v>
          </cell>
        </row>
        <row r="980">
          <cell r="A980" t="str">
            <v>N0073000460</v>
          </cell>
          <cell r="B980">
            <v>0</v>
          </cell>
        </row>
        <row r="981">
          <cell r="A981" t="str">
            <v>N007320011N</v>
          </cell>
          <cell r="B981">
            <v>4740.5</v>
          </cell>
        </row>
        <row r="982">
          <cell r="A982" t="str">
            <v>N0073200980</v>
          </cell>
          <cell r="B982">
            <v>16312.49</v>
          </cell>
        </row>
        <row r="983">
          <cell r="A983" t="str">
            <v>N0073402170</v>
          </cell>
          <cell r="B983">
            <v>0</v>
          </cell>
        </row>
        <row r="984">
          <cell r="A984" t="str">
            <v>N0073492480</v>
          </cell>
          <cell r="B984">
            <v>1156.72</v>
          </cell>
        </row>
        <row r="985">
          <cell r="A985" t="str">
            <v>N007470014N</v>
          </cell>
          <cell r="B985">
            <v>0</v>
          </cell>
        </row>
        <row r="986">
          <cell r="A986" t="str">
            <v>N0076201190</v>
          </cell>
          <cell r="B986">
            <v>8358.25</v>
          </cell>
        </row>
        <row r="987">
          <cell r="A987" t="str">
            <v>N0077400010</v>
          </cell>
          <cell r="B987">
            <v>8807.39</v>
          </cell>
        </row>
        <row r="988">
          <cell r="A988" t="str">
            <v>N0077400020</v>
          </cell>
          <cell r="B988">
            <v>32830.18</v>
          </cell>
        </row>
        <row r="989">
          <cell r="A989" t="str">
            <v>N007740003A</v>
          </cell>
          <cell r="B989">
            <v>3354.9</v>
          </cell>
        </row>
        <row r="990">
          <cell r="A990" t="str">
            <v>N007740004N</v>
          </cell>
          <cell r="B990">
            <v>31356.55</v>
          </cell>
        </row>
        <row r="991">
          <cell r="A991" t="str">
            <v>N0077400070</v>
          </cell>
          <cell r="B991">
            <v>4770.13</v>
          </cell>
        </row>
        <row r="992">
          <cell r="A992" t="str">
            <v>N0077400080</v>
          </cell>
          <cell r="B992">
            <v>10903.15</v>
          </cell>
        </row>
        <row r="993">
          <cell r="A993" t="str">
            <v>N0077400090</v>
          </cell>
          <cell r="B993">
            <v>600</v>
          </cell>
        </row>
        <row r="994">
          <cell r="A994" t="str">
            <v>N007740009A</v>
          </cell>
          <cell r="B994">
            <v>600</v>
          </cell>
        </row>
        <row r="995">
          <cell r="A995" t="str">
            <v>N0077400100</v>
          </cell>
          <cell r="B995">
            <v>10472.76</v>
          </cell>
        </row>
        <row r="996">
          <cell r="A996" t="str">
            <v>N007740011M</v>
          </cell>
          <cell r="B996">
            <v>5200.51</v>
          </cell>
        </row>
        <row r="997">
          <cell r="A997" t="str">
            <v>N007740013M</v>
          </cell>
          <cell r="B997">
            <v>11190.08</v>
          </cell>
        </row>
        <row r="998">
          <cell r="A998" t="str">
            <v>N0077400140</v>
          </cell>
          <cell r="B998">
            <v>21375.91</v>
          </cell>
        </row>
        <row r="999">
          <cell r="A999" t="str">
            <v>N0077400170</v>
          </cell>
          <cell r="B999">
            <v>9038.14</v>
          </cell>
        </row>
        <row r="1000">
          <cell r="A1000" t="str">
            <v>N007740019T</v>
          </cell>
          <cell r="B1000">
            <v>2474.73</v>
          </cell>
        </row>
        <row r="1001">
          <cell r="A1001" t="str">
            <v>N0077409990</v>
          </cell>
          <cell r="B1001">
            <v>3510.47</v>
          </cell>
        </row>
        <row r="1002">
          <cell r="A1002" t="str">
            <v>N007749001T</v>
          </cell>
          <cell r="B1002">
            <v>4505.97</v>
          </cell>
        </row>
        <row r="1003">
          <cell r="A1003" t="str">
            <v>N007750002E</v>
          </cell>
          <cell r="B1003">
            <v>18937.05</v>
          </cell>
        </row>
        <row r="1004">
          <cell r="A1004" t="str">
            <v>N007750003E</v>
          </cell>
          <cell r="B1004">
            <v>13485.48</v>
          </cell>
        </row>
        <row r="1005">
          <cell r="A1005" t="str">
            <v>N007750003K</v>
          </cell>
          <cell r="B1005">
            <v>2190.56</v>
          </cell>
        </row>
        <row r="1006">
          <cell r="A1006" t="str">
            <v>N007750004E</v>
          </cell>
          <cell r="B1006">
            <v>5595.04</v>
          </cell>
        </row>
        <row r="1007">
          <cell r="A1007" t="str">
            <v>N007750004K</v>
          </cell>
          <cell r="B1007">
            <v>16067.8</v>
          </cell>
        </row>
        <row r="1008">
          <cell r="A1008" t="str">
            <v>N007750005P</v>
          </cell>
          <cell r="B1008">
            <v>39063.599999999999</v>
          </cell>
        </row>
        <row r="1009">
          <cell r="A1009" t="str">
            <v>N007750011K</v>
          </cell>
          <cell r="B1009">
            <v>15637.41</v>
          </cell>
        </row>
        <row r="1010">
          <cell r="A1010" t="str">
            <v>N007750012P</v>
          </cell>
          <cell r="B1010">
            <v>233057.5</v>
          </cell>
        </row>
        <row r="1011">
          <cell r="A1011" t="str">
            <v>N0077500130</v>
          </cell>
          <cell r="B1011">
            <v>19322.55</v>
          </cell>
        </row>
        <row r="1012">
          <cell r="A1012" t="str">
            <v>N007750014P</v>
          </cell>
          <cell r="B1012">
            <v>88202.4</v>
          </cell>
        </row>
        <row r="1013">
          <cell r="A1013" t="str">
            <v>N007750017A</v>
          </cell>
          <cell r="B1013">
            <v>37818.400000000001</v>
          </cell>
        </row>
        <row r="1014">
          <cell r="A1014" t="str">
            <v>N007750017B</v>
          </cell>
          <cell r="B1014">
            <v>8716.16</v>
          </cell>
        </row>
        <row r="1015">
          <cell r="A1015" t="str">
            <v>N007750018P</v>
          </cell>
          <cell r="B1015">
            <v>63135.15</v>
          </cell>
        </row>
        <row r="1016">
          <cell r="A1016" t="str">
            <v>N007750022P</v>
          </cell>
          <cell r="B1016">
            <v>38405.25</v>
          </cell>
        </row>
        <row r="1017">
          <cell r="A1017" t="str">
            <v>N007750023P</v>
          </cell>
          <cell r="B1017">
            <v>7376.25</v>
          </cell>
        </row>
        <row r="1018">
          <cell r="A1018" t="str">
            <v>N007750024S</v>
          </cell>
          <cell r="B1018">
            <v>14059.33</v>
          </cell>
        </row>
        <row r="1019">
          <cell r="A1019" t="str">
            <v>N007750025M</v>
          </cell>
          <cell r="B1019">
            <v>31578.48</v>
          </cell>
        </row>
        <row r="1020">
          <cell r="A1020" t="str">
            <v>N007750028P</v>
          </cell>
          <cell r="B1020">
            <v>112802.3</v>
          </cell>
        </row>
        <row r="1021">
          <cell r="A1021" t="str">
            <v>N007750029P</v>
          </cell>
          <cell r="B1021">
            <v>80793.7</v>
          </cell>
        </row>
        <row r="1022">
          <cell r="A1022" t="str">
            <v>N00775002S4</v>
          </cell>
          <cell r="B1022">
            <v>3156.17</v>
          </cell>
        </row>
        <row r="1023">
          <cell r="A1023" t="str">
            <v>N0077500300</v>
          </cell>
          <cell r="B1023">
            <v>18793.59</v>
          </cell>
        </row>
        <row r="1024">
          <cell r="A1024" t="str">
            <v>N007750037P</v>
          </cell>
          <cell r="B1024">
            <v>24510.28</v>
          </cell>
        </row>
        <row r="1025">
          <cell r="A1025" t="str">
            <v>N007750038P</v>
          </cell>
          <cell r="B1025">
            <v>28813.69</v>
          </cell>
        </row>
        <row r="1026">
          <cell r="A1026" t="str">
            <v>N007750039P</v>
          </cell>
          <cell r="B1026">
            <v>31415.05</v>
          </cell>
        </row>
        <row r="1027">
          <cell r="A1027" t="str">
            <v>N007750040P</v>
          </cell>
          <cell r="B1027">
            <v>38105.33</v>
          </cell>
        </row>
        <row r="1028">
          <cell r="A1028" t="str">
            <v>N007750041P</v>
          </cell>
          <cell r="B1028">
            <v>0</v>
          </cell>
        </row>
        <row r="1029">
          <cell r="A1029" t="str">
            <v>N0077500420</v>
          </cell>
          <cell r="B1029">
            <v>51379.9</v>
          </cell>
        </row>
        <row r="1030">
          <cell r="A1030" t="str">
            <v>N007750044N</v>
          </cell>
          <cell r="B1030">
            <v>512000</v>
          </cell>
        </row>
        <row r="1031">
          <cell r="A1031" t="str">
            <v>N0077510270</v>
          </cell>
          <cell r="B1031">
            <v>3982.02</v>
          </cell>
        </row>
        <row r="1032">
          <cell r="A1032" t="str">
            <v>N007770017M</v>
          </cell>
          <cell r="B1032">
            <v>5471.41</v>
          </cell>
        </row>
        <row r="1033">
          <cell r="A1033" t="str">
            <v>N0077700200</v>
          </cell>
          <cell r="B1033">
            <v>1933.62</v>
          </cell>
        </row>
        <row r="1034">
          <cell r="A1034" t="str">
            <v>N0077700210</v>
          </cell>
          <cell r="B1034">
            <v>7528.92</v>
          </cell>
        </row>
        <row r="1035">
          <cell r="A1035" t="str">
            <v>N0077700220</v>
          </cell>
          <cell r="B1035">
            <v>0</v>
          </cell>
        </row>
        <row r="1036">
          <cell r="A1036" t="str">
            <v>N0077700240</v>
          </cell>
          <cell r="B1036">
            <v>0</v>
          </cell>
        </row>
        <row r="1037">
          <cell r="A1037" t="str">
            <v>N0077700260</v>
          </cell>
          <cell r="B1037">
            <v>0</v>
          </cell>
        </row>
        <row r="1038">
          <cell r="A1038" t="str">
            <v>N0077700290</v>
          </cell>
          <cell r="B1038">
            <v>50688</v>
          </cell>
        </row>
        <row r="1039">
          <cell r="A1039" t="str">
            <v>N007770029A</v>
          </cell>
          <cell r="B1039">
            <v>5644.94</v>
          </cell>
        </row>
        <row r="1040">
          <cell r="A1040" t="str">
            <v>N0077700350</v>
          </cell>
          <cell r="B1040">
            <v>5551.37</v>
          </cell>
        </row>
        <row r="1041">
          <cell r="A1041" t="str">
            <v>N0077700520</v>
          </cell>
          <cell r="B1041">
            <v>88</v>
          </cell>
        </row>
        <row r="1042">
          <cell r="A1042" t="str">
            <v>N0077700540</v>
          </cell>
          <cell r="B1042">
            <v>13972</v>
          </cell>
        </row>
        <row r="1043">
          <cell r="A1043" t="str">
            <v>N0077700580</v>
          </cell>
          <cell r="B1043">
            <v>5783.08</v>
          </cell>
        </row>
        <row r="1044">
          <cell r="A1044" t="str">
            <v>N0077700600</v>
          </cell>
          <cell r="B1044">
            <v>3243.5</v>
          </cell>
        </row>
        <row r="1045">
          <cell r="A1045" t="str">
            <v>N0077700640</v>
          </cell>
          <cell r="B1045">
            <v>0</v>
          </cell>
        </row>
        <row r="1046">
          <cell r="A1046" t="str">
            <v>N007770066N</v>
          </cell>
          <cell r="B1046">
            <v>0</v>
          </cell>
        </row>
        <row r="1047">
          <cell r="A1047" t="str">
            <v>N0077701000</v>
          </cell>
          <cell r="B1047">
            <v>36096</v>
          </cell>
        </row>
        <row r="1048">
          <cell r="A1048" t="str">
            <v>N007770101L</v>
          </cell>
          <cell r="B1048">
            <v>33660.51</v>
          </cell>
        </row>
        <row r="1049">
          <cell r="A1049" t="str">
            <v>N0077720010</v>
          </cell>
          <cell r="B1049">
            <v>0</v>
          </cell>
        </row>
        <row r="1050">
          <cell r="A1050" t="str">
            <v>N0077770000</v>
          </cell>
          <cell r="B1050">
            <v>399.2</v>
          </cell>
        </row>
        <row r="1051">
          <cell r="A1051" t="str">
            <v>N0077800020</v>
          </cell>
          <cell r="B1051">
            <v>0</v>
          </cell>
        </row>
        <row r="1052">
          <cell r="A1052" t="str">
            <v>N007780002B</v>
          </cell>
          <cell r="B1052">
            <v>0</v>
          </cell>
        </row>
        <row r="1053">
          <cell r="A1053" t="str">
            <v>N0077800040</v>
          </cell>
          <cell r="B1053">
            <v>0</v>
          </cell>
        </row>
        <row r="1054">
          <cell r="A1054" t="str">
            <v>N007780005M</v>
          </cell>
          <cell r="B1054">
            <v>0</v>
          </cell>
        </row>
        <row r="1055">
          <cell r="A1055" t="str">
            <v>N0077800070</v>
          </cell>
          <cell r="B1055">
            <v>0</v>
          </cell>
        </row>
        <row r="1056">
          <cell r="A1056" t="str">
            <v>N007780009N</v>
          </cell>
          <cell r="B1056">
            <v>70.680000000000007</v>
          </cell>
        </row>
        <row r="1057">
          <cell r="A1057" t="str">
            <v>N0077800100</v>
          </cell>
          <cell r="B1057">
            <v>0</v>
          </cell>
        </row>
        <row r="1058">
          <cell r="A1058" t="str">
            <v>N0077800110</v>
          </cell>
          <cell r="B1058">
            <v>247.84</v>
          </cell>
        </row>
        <row r="1059">
          <cell r="A1059" t="str">
            <v>N0077800120</v>
          </cell>
          <cell r="B1059">
            <v>1997.56</v>
          </cell>
        </row>
        <row r="1060">
          <cell r="A1060" t="str">
            <v>N0077800130</v>
          </cell>
          <cell r="B1060">
            <v>0</v>
          </cell>
        </row>
        <row r="1061">
          <cell r="A1061" t="str">
            <v>N0077800210</v>
          </cell>
          <cell r="B1061">
            <v>16217.5</v>
          </cell>
        </row>
        <row r="1062">
          <cell r="A1062" t="str">
            <v>N0077800230</v>
          </cell>
          <cell r="B1062">
            <v>3898.44</v>
          </cell>
        </row>
        <row r="1063">
          <cell r="A1063" t="str">
            <v>N0077800240</v>
          </cell>
          <cell r="B1063">
            <v>11130.53</v>
          </cell>
        </row>
        <row r="1064">
          <cell r="A1064" t="str">
            <v>N0077800250</v>
          </cell>
          <cell r="B1064">
            <v>7597.28</v>
          </cell>
        </row>
        <row r="1065">
          <cell r="A1065" t="str">
            <v>N0077800260</v>
          </cell>
          <cell r="B1065">
            <v>0</v>
          </cell>
        </row>
        <row r="1066">
          <cell r="A1066" t="str">
            <v>N0077800270</v>
          </cell>
          <cell r="B1066">
            <v>2063.0500000000002</v>
          </cell>
        </row>
        <row r="1067">
          <cell r="A1067" t="str">
            <v>N0077800280</v>
          </cell>
          <cell r="B1067">
            <v>518.4</v>
          </cell>
        </row>
        <row r="1068">
          <cell r="A1068" t="str">
            <v>N0077800290</v>
          </cell>
          <cell r="B1068">
            <v>1899.32</v>
          </cell>
        </row>
        <row r="1069">
          <cell r="A1069" t="str">
            <v>N007780029A</v>
          </cell>
          <cell r="B1069">
            <v>7728.26</v>
          </cell>
        </row>
        <row r="1070">
          <cell r="A1070" t="str">
            <v>N0077800300</v>
          </cell>
          <cell r="B1070">
            <v>450.51</v>
          </cell>
        </row>
        <row r="1071">
          <cell r="A1071" t="str">
            <v>N0077800320</v>
          </cell>
          <cell r="B1071">
            <v>8473.2099999999991</v>
          </cell>
        </row>
        <row r="1072">
          <cell r="A1072" t="str">
            <v>N0077800340</v>
          </cell>
          <cell r="B1072">
            <v>6287.4</v>
          </cell>
        </row>
        <row r="1073">
          <cell r="A1073" t="str">
            <v>N0077800370</v>
          </cell>
          <cell r="B1073">
            <v>1964.81</v>
          </cell>
        </row>
        <row r="1074">
          <cell r="A1074" t="str">
            <v>N0077800390</v>
          </cell>
          <cell r="B1074">
            <v>2557.37</v>
          </cell>
        </row>
        <row r="1075">
          <cell r="A1075" t="str">
            <v>N0077800410</v>
          </cell>
          <cell r="B1075">
            <v>2063.0500000000002</v>
          </cell>
        </row>
        <row r="1076">
          <cell r="A1076" t="str">
            <v>N0077800470</v>
          </cell>
          <cell r="B1076">
            <v>3461.81</v>
          </cell>
        </row>
        <row r="1077">
          <cell r="A1077" t="str">
            <v>N0077800490</v>
          </cell>
          <cell r="B1077">
            <v>18962</v>
          </cell>
        </row>
        <row r="1078">
          <cell r="A1078" t="str">
            <v>N0077900020</v>
          </cell>
          <cell r="B1078">
            <v>0</v>
          </cell>
        </row>
        <row r="1079">
          <cell r="A1079" t="str">
            <v>N0077900040</v>
          </cell>
          <cell r="B1079">
            <v>0</v>
          </cell>
        </row>
        <row r="1080">
          <cell r="A1080" t="str">
            <v>N0077900100</v>
          </cell>
          <cell r="B1080">
            <v>0</v>
          </cell>
        </row>
        <row r="1081">
          <cell r="A1081" t="str">
            <v>N0078020000</v>
          </cell>
          <cell r="B1081">
            <v>1571.85</v>
          </cell>
        </row>
        <row r="1082">
          <cell r="A1082" t="str">
            <v>N007810001K</v>
          </cell>
          <cell r="B1082">
            <v>1457.02</v>
          </cell>
        </row>
        <row r="1083">
          <cell r="A1083" t="str">
            <v>N0078100020</v>
          </cell>
          <cell r="B1083">
            <v>17589.75</v>
          </cell>
        </row>
        <row r="1084">
          <cell r="A1084" t="str">
            <v>N007810002K</v>
          </cell>
          <cell r="B1084">
            <v>1582.14</v>
          </cell>
        </row>
        <row r="1085">
          <cell r="A1085" t="str">
            <v>N0078100030</v>
          </cell>
          <cell r="B1085">
            <v>18837.25</v>
          </cell>
        </row>
        <row r="1086">
          <cell r="A1086" t="str">
            <v>N0078100040</v>
          </cell>
          <cell r="B1086">
            <v>17465</v>
          </cell>
        </row>
        <row r="1087">
          <cell r="A1087" t="str">
            <v>N0078100050</v>
          </cell>
          <cell r="B1087">
            <v>37376</v>
          </cell>
        </row>
        <row r="1088">
          <cell r="A1088" t="str">
            <v>N0078100070</v>
          </cell>
          <cell r="B1088">
            <v>3968.22</v>
          </cell>
        </row>
        <row r="1089">
          <cell r="A1089" t="str">
            <v>N0078100080</v>
          </cell>
          <cell r="B1089">
            <v>25923.15</v>
          </cell>
        </row>
        <row r="1090">
          <cell r="A1090" t="str">
            <v>N0078100110</v>
          </cell>
          <cell r="B1090">
            <v>0</v>
          </cell>
        </row>
        <row r="1091">
          <cell r="A1091" t="str">
            <v>N0078100120</v>
          </cell>
          <cell r="B1091">
            <v>0</v>
          </cell>
        </row>
        <row r="1092">
          <cell r="A1092" t="str">
            <v>N0078100130</v>
          </cell>
          <cell r="B1092">
            <v>1309.8699999999999</v>
          </cell>
        </row>
        <row r="1093">
          <cell r="A1093" t="str">
            <v>N0078100150</v>
          </cell>
          <cell r="B1093">
            <v>2120.75</v>
          </cell>
        </row>
        <row r="1094">
          <cell r="A1094" t="str">
            <v>N007810017X</v>
          </cell>
          <cell r="B1094">
            <v>27417.18</v>
          </cell>
        </row>
        <row r="1095">
          <cell r="A1095" t="str">
            <v>N0078100200</v>
          </cell>
          <cell r="B1095">
            <v>4141.7</v>
          </cell>
        </row>
        <row r="1096">
          <cell r="A1096" t="str">
            <v>N0078100210</v>
          </cell>
          <cell r="B1096">
            <v>1434.62</v>
          </cell>
        </row>
        <row r="1097">
          <cell r="A1097" t="str">
            <v>N0078100220</v>
          </cell>
          <cell r="B1097">
            <v>14471</v>
          </cell>
        </row>
        <row r="1098">
          <cell r="A1098" t="str">
            <v>N0078100230</v>
          </cell>
          <cell r="B1098">
            <v>14221.5</v>
          </cell>
        </row>
        <row r="1099">
          <cell r="A1099" t="str">
            <v>N0078100240</v>
          </cell>
          <cell r="B1099">
            <v>8960</v>
          </cell>
        </row>
        <row r="1100">
          <cell r="A1100" t="str">
            <v>N0078100270</v>
          </cell>
          <cell r="B1100">
            <v>2120.75</v>
          </cell>
        </row>
        <row r="1101">
          <cell r="A1101" t="str">
            <v>N0078100280</v>
          </cell>
          <cell r="B1101">
            <v>45824</v>
          </cell>
        </row>
        <row r="1102">
          <cell r="A1102" t="str">
            <v>N0078100300</v>
          </cell>
          <cell r="B1102">
            <v>29184</v>
          </cell>
        </row>
        <row r="1103">
          <cell r="A1103" t="str">
            <v>N0078100310</v>
          </cell>
          <cell r="B1103">
            <v>13223.5</v>
          </cell>
        </row>
        <row r="1104">
          <cell r="A1104" t="str">
            <v>N0078100320</v>
          </cell>
          <cell r="B1104">
            <v>5083.5600000000004</v>
          </cell>
        </row>
        <row r="1105">
          <cell r="A1105" t="str">
            <v>N0078100330</v>
          </cell>
          <cell r="B1105">
            <v>15779.67</v>
          </cell>
        </row>
        <row r="1106">
          <cell r="A1106" t="str">
            <v>N0078100350</v>
          </cell>
          <cell r="B1106">
            <v>18338.25</v>
          </cell>
        </row>
        <row r="1107">
          <cell r="A1107" t="str">
            <v>N0078100360</v>
          </cell>
          <cell r="B1107">
            <v>16716.5</v>
          </cell>
        </row>
        <row r="1108">
          <cell r="A1108" t="str">
            <v>N0078100370</v>
          </cell>
          <cell r="B1108">
            <v>15219.5</v>
          </cell>
        </row>
        <row r="1109">
          <cell r="A1109" t="str">
            <v>N0078100380</v>
          </cell>
          <cell r="B1109">
            <v>13215.48</v>
          </cell>
        </row>
        <row r="1110">
          <cell r="A1110" t="str">
            <v>N007810039N</v>
          </cell>
          <cell r="B1110">
            <v>14346.25</v>
          </cell>
        </row>
        <row r="1111">
          <cell r="A1111" t="str">
            <v>N0078100430</v>
          </cell>
          <cell r="B1111">
            <v>12194.31</v>
          </cell>
        </row>
        <row r="1112">
          <cell r="A1112" t="str">
            <v>N007810043F</v>
          </cell>
          <cell r="B1112">
            <v>471.55</v>
          </cell>
        </row>
        <row r="1113">
          <cell r="A1113" t="str">
            <v>N0078400010</v>
          </cell>
          <cell r="B1113">
            <v>157440</v>
          </cell>
        </row>
        <row r="1114">
          <cell r="A1114" t="str">
            <v>N0078400020</v>
          </cell>
          <cell r="B1114">
            <v>108032</v>
          </cell>
        </row>
        <row r="1115">
          <cell r="A1115" t="str">
            <v>N0078400030</v>
          </cell>
          <cell r="B1115">
            <v>129280</v>
          </cell>
        </row>
        <row r="1116">
          <cell r="A1116" t="str">
            <v>N007880056X</v>
          </cell>
          <cell r="B1116">
            <v>2744.5</v>
          </cell>
        </row>
        <row r="1117">
          <cell r="A1117" t="str">
            <v>N007880058X</v>
          </cell>
          <cell r="B1117">
            <v>16716.5</v>
          </cell>
        </row>
        <row r="1118">
          <cell r="A1118" t="str">
            <v>N007880060X</v>
          </cell>
          <cell r="B1118">
            <v>2838.06</v>
          </cell>
        </row>
        <row r="1119">
          <cell r="A1119" t="str">
            <v>N0078800610</v>
          </cell>
          <cell r="B1119">
            <v>8192</v>
          </cell>
        </row>
        <row r="1120">
          <cell r="A1120" t="str">
            <v>N0078800620</v>
          </cell>
          <cell r="B1120">
            <v>17964</v>
          </cell>
        </row>
        <row r="1121">
          <cell r="A1121" t="str">
            <v>N0078800630</v>
          </cell>
          <cell r="B1121">
            <v>14845.25</v>
          </cell>
        </row>
        <row r="1122">
          <cell r="A1122" t="str">
            <v>N0078800650</v>
          </cell>
          <cell r="B1122">
            <v>0</v>
          </cell>
        </row>
        <row r="1123">
          <cell r="A1123" t="str">
            <v>N007880066N</v>
          </cell>
          <cell r="B1123">
            <v>10728.5</v>
          </cell>
        </row>
        <row r="1124">
          <cell r="A1124" t="str">
            <v>N007880068N</v>
          </cell>
          <cell r="B1124">
            <v>11601.75</v>
          </cell>
        </row>
        <row r="1125">
          <cell r="A1125" t="str">
            <v>N0078800700</v>
          </cell>
          <cell r="B1125">
            <v>2183.12</v>
          </cell>
        </row>
        <row r="1126">
          <cell r="A1126" t="str">
            <v>N0078800710</v>
          </cell>
          <cell r="B1126">
            <v>2027.19</v>
          </cell>
        </row>
        <row r="1127">
          <cell r="A1127" t="str">
            <v>N0078800720</v>
          </cell>
          <cell r="B1127">
            <v>2370.25</v>
          </cell>
        </row>
        <row r="1128">
          <cell r="A1128" t="str">
            <v>N0078800730</v>
          </cell>
          <cell r="B1128">
            <v>259.89</v>
          </cell>
        </row>
        <row r="1129">
          <cell r="A1129" t="str">
            <v>N0078800740</v>
          </cell>
          <cell r="B1129">
            <v>10479</v>
          </cell>
        </row>
        <row r="1130">
          <cell r="A1130" t="str">
            <v>N0078800750</v>
          </cell>
          <cell r="B1130">
            <v>1996</v>
          </cell>
        </row>
        <row r="1131">
          <cell r="A1131" t="str">
            <v>N0078800760</v>
          </cell>
          <cell r="B1131">
            <v>3617.75</v>
          </cell>
        </row>
        <row r="1132">
          <cell r="A1132" t="str">
            <v>N0078800770</v>
          </cell>
          <cell r="B1132">
            <v>7680</v>
          </cell>
        </row>
        <row r="1133">
          <cell r="A1133" t="str">
            <v>N007880078M</v>
          </cell>
          <cell r="B1133">
            <v>21956</v>
          </cell>
        </row>
        <row r="1134">
          <cell r="A1134" t="str">
            <v>N0078800790</v>
          </cell>
          <cell r="B1134">
            <v>1777.69</v>
          </cell>
        </row>
        <row r="1135">
          <cell r="A1135" t="str">
            <v>N0078800810</v>
          </cell>
          <cell r="B1135">
            <v>2089.56</v>
          </cell>
        </row>
        <row r="1136">
          <cell r="A1136" t="str">
            <v>N0078800820</v>
          </cell>
          <cell r="B1136">
            <v>23203.5</v>
          </cell>
        </row>
        <row r="1137">
          <cell r="A1137" t="str">
            <v>N0078800830</v>
          </cell>
          <cell r="B1137">
            <v>8108.75</v>
          </cell>
        </row>
        <row r="1138">
          <cell r="A1138" t="str">
            <v>N0078800850</v>
          </cell>
          <cell r="B1138">
            <v>1808.87</v>
          </cell>
        </row>
        <row r="1139">
          <cell r="A1139" t="str">
            <v>N007880086N</v>
          </cell>
          <cell r="B1139">
            <v>2588.56</v>
          </cell>
        </row>
        <row r="1140">
          <cell r="A1140" t="str">
            <v>N007880091M</v>
          </cell>
          <cell r="B1140">
            <v>21207.5</v>
          </cell>
        </row>
        <row r="1141">
          <cell r="A1141" t="str">
            <v>N007880092M</v>
          </cell>
          <cell r="B1141">
            <v>19336.25</v>
          </cell>
        </row>
        <row r="1142">
          <cell r="A1142" t="str">
            <v>N0078800930</v>
          </cell>
          <cell r="B1142">
            <v>3056.37</v>
          </cell>
        </row>
        <row r="1143">
          <cell r="A1143" t="str">
            <v>N0078800980</v>
          </cell>
          <cell r="B1143">
            <v>56832</v>
          </cell>
        </row>
        <row r="1144">
          <cell r="A1144" t="str">
            <v>N0083610000</v>
          </cell>
          <cell r="B1144">
            <v>12724.5</v>
          </cell>
        </row>
        <row r="1145">
          <cell r="A1145" t="str">
            <v>N0084000050</v>
          </cell>
          <cell r="B1145">
            <v>2058.37</v>
          </cell>
        </row>
        <row r="1146">
          <cell r="A1146" t="str">
            <v>N008401006A</v>
          </cell>
          <cell r="B1146">
            <v>1440.86</v>
          </cell>
        </row>
        <row r="1147">
          <cell r="A1147" t="str">
            <v>N0084010120</v>
          </cell>
          <cell r="B1147">
            <v>24576</v>
          </cell>
        </row>
        <row r="1148">
          <cell r="A1148" t="str">
            <v>N0084090040</v>
          </cell>
          <cell r="B1148">
            <v>4249.6000000000004</v>
          </cell>
        </row>
        <row r="1149">
          <cell r="A1149" t="str">
            <v>N0084090060</v>
          </cell>
          <cell r="B1149">
            <v>5239.5</v>
          </cell>
        </row>
        <row r="1150">
          <cell r="A1150" t="str">
            <v>N008409006N</v>
          </cell>
          <cell r="B1150">
            <v>3218.7</v>
          </cell>
        </row>
        <row r="1151">
          <cell r="A1151" t="str">
            <v>N0084090080</v>
          </cell>
          <cell r="B1151">
            <v>5894.44</v>
          </cell>
        </row>
        <row r="1152">
          <cell r="A1152" t="str">
            <v>N0086610010</v>
          </cell>
          <cell r="B1152">
            <v>2944.1</v>
          </cell>
        </row>
        <row r="1153">
          <cell r="A1153" t="str">
            <v>N0086700060</v>
          </cell>
          <cell r="B1153">
            <v>18712.5</v>
          </cell>
        </row>
        <row r="1154">
          <cell r="A1154" t="str">
            <v>N0088700110</v>
          </cell>
          <cell r="B1154">
            <v>0</v>
          </cell>
        </row>
        <row r="1155">
          <cell r="A1155" t="str">
            <v>N0088700120</v>
          </cell>
          <cell r="B1155">
            <v>567.61</v>
          </cell>
        </row>
        <row r="1156">
          <cell r="A1156" t="str">
            <v>N0088700130</v>
          </cell>
          <cell r="B1156">
            <v>788.48</v>
          </cell>
        </row>
        <row r="1157">
          <cell r="A1157" t="str">
            <v>N0088700140</v>
          </cell>
          <cell r="B1157">
            <v>0</v>
          </cell>
        </row>
        <row r="1158">
          <cell r="A1158" t="str">
            <v>N0088700150</v>
          </cell>
          <cell r="B1158">
            <v>773.45</v>
          </cell>
        </row>
        <row r="1159">
          <cell r="A1159" t="str">
            <v>N0088700202</v>
          </cell>
          <cell r="B1159">
            <v>8499.2099999999991</v>
          </cell>
        </row>
        <row r="1160">
          <cell r="A1160" t="str">
            <v>N0088700203</v>
          </cell>
          <cell r="B1160">
            <v>7553.05</v>
          </cell>
        </row>
        <row r="1161">
          <cell r="A1161" t="str">
            <v>N008870020M</v>
          </cell>
          <cell r="B1161">
            <v>13824</v>
          </cell>
        </row>
        <row r="1162">
          <cell r="A1162" t="str">
            <v>N008870020R</v>
          </cell>
          <cell r="B1162">
            <v>0</v>
          </cell>
        </row>
        <row r="1163">
          <cell r="A1163" t="str">
            <v>N00887002S0</v>
          </cell>
          <cell r="B1163">
            <v>2752.75</v>
          </cell>
        </row>
        <row r="1164">
          <cell r="A1164" t="str">
            <v>N008880001M</v>
          </cell>
          <cell r="B1164">
            <v>3430.62</v>
          </cell>
        </row>
        <row r="1165">
          <cell r="A1165" t="str">
            <v>N0090210000</v>
          </cell>
          <cell r="B1165">
            <v>251.2</v>
          </cell>
        </row>
        <row r="1166">
          <cell r="A1166" t="str">
            <v>N009170001A</v>
          </cell>
          <cell r="B1166">
            <v>540.58000000000004</v>
          </cell>
        </row>
        <row r="1167">
          <cell r="A1167" t="str">
            <v>N009170001X</v>
          </cell>
          <cell r="B1167">
            <v>63488</v>
          </cell>
        </row>
        <row r="1168">
          <cell r="A1168" t="str">
            <v>N009170002X</v>
          </cell>
          <cell r="B1168">
            <v>2838.06</v>
          </cell>
        </row>
        <row r="1169">
          <cell r="A1169" t="str">
            <v>N009170003X</v>
          </cell>
          <cell r="B1169">
            <v>13972</v>
          </cell>
        </row>
        <row r="1170">
          <cell r="A1170" t="str">
            <v>N009170004X</v>
          </cell>
          <cell r="B1170">
            <v>13348.25</v>
          </cell>
        </row>
        <row r="1171">
          <cell r="A1171" t="str">
            <v>N009170005M</v>
          </cell>
          <cell r="B1171">
            <v>21457</v>
          </cell>
        </row>
        <row r="1172">
          <cell r="A1172" t="str">
            <v>N0091700080</v>
          </cell>
          <cell r="B1172">
            <v>1759.12</v>
          </cell>
        </row>
        <row r="1173">
          <cell r="A1173" t="str">
            <v>N009230001F</v>
          </cell>
          <cell r="B1173">
            <v>19300.59</v>
          </cell>
        </row>
        <row r="1174">
          <cell r="A1174" t="str">
            <v>N009230001G</v>
          </cell>
          <cell r="B1174">
            <v>4859.2700000000004</v>
          </cell>
        </row>
        <row r="1175">
          <cell r="A1175" t="str">
            <v>N009230002B</v>
          </cell>
          <cell r="B1175">
            <v>0</v>
          </cell>
        </row>
        <row r="1176">
          <cell r="A1176" t="str">
            <v>N0092300030</v>
          </cell>
          <cell r="B1176">
            <v>64641.2</v>
          </cell>
        </row>
        <row r="1177">
          <cell r="A1177" t="str">
            <v>N0092390000</v>
          </cell>
          <cell r="B1177">
            <v>17358.96</v>
          </cell>
        </row>
        <row r="1178">
          <cell r="A1178" t="str">
            <v>N0092700010</v>
          </cell>
          <cell r="B1178">
            <v>2775.69</v>
          </cell>
        </row>
        <row r="1179">
          <cell r="A1179" t="str">
            <v>N0092700040</v>
          </cell>
          <cell r="B1179">
            <v>12974</v>
          </cell>
        </row>
        <row r="1180">
          <cell r="A1180" t="str">
            <v>N0092790000</v>
          </cell>
          <cell r="B1180">
            <v>28566.23</v>
          </cell>
        </row>
        <row r="1181">
          <cell r="A1181" t="str">
            <v>N0093270000</v>
          </cell>
          <cell r="B1181">
            <v>249.5</v>
          </cell>
        </row>
        <row r="1182">
          <cell r="A1182" t="str">
            <v>N0095000010</v>
          </cell>
          <cell r="B1182">
            <v>6156.41</v>
          </cell>
        </row>
        <row r="1183">
          <cell r="A1183" t="str">
            <v>N0095000013</v>
          </cell>
          <cell r="B1183">
            <v>2128.5500000000002</v>
          </cell>
        </row>
        <row r="1184">
          <cell r="A1184" t="str">
            <v>N0095000014</v>
          </cell>
          <cell r="B1184">
            <v>7939.51</v>
          </cell>
        </row>
        <row r="1185">
          <cell r="A1185" t="str">
            <v>N0095000020</v>
          </cell>
          <cell r="B1185">
            <v>6156.41</v>
          </cell>
        </row>
        <row r="1186">
          <cell r="A1186" t="str">
            <v>N0095000030</v>
          </cell>
          <cell r="B1186">
            <v>5632.46</v>
          </cell>
        </row>
        <row r="1187">
          <cell r="A1187" t="str">
            <v>N0095000040</v>
          </cell>
          <cell r="B1187">
            <v>6287.4</v>
          </cell>
        </row>
        <row r="1188">
          <cell r="A1188" t="str">
            <v>N0095000070</v>
          </cell>
          <cell r="B1188">
            <v>34304</v>
          </cell>
        </row>
        <row r="1189">
          <cell r="A1189" t="str">
            <v>N0095000080</v>
          </cell>
          <cell r="B1189">
            <v>19835.25</v>
          </cell>
        </row>
        <row r="1190">
          <cell r="A1190" t="str">
            <v>N0095000110</v>
          </cell>
          <cell r="B1190">
            <v>15094.75</v>
          </cell>
        </row>
        <row r="1191">
          <cell r="A1191" t="str">
            <v>N0095600010</v>
          </cell>
          <cell r="B1191">
            <v>20833.25</v>
          </cell>
        </row>
        <row r="1192">
          <cell r="A1192" t="str">
            <v>N009560001A</v>
          </cell>
          <cell r="B1192">
            <v>30926.63</v>
          </cell>
        </row>
        <row r="1193">
          <cell r="A1193" t="str">
            <v>N0096200040</v>
          </cell>
          <cell r="B1193">
            <v>39018.1</v>
          </cell>
        </row>
        <row r="1194">
          <cell r="A1194" t="str">
            <v>N0096200050</v>
          </cell>
          <cell r="B1194">
            <v>36944.629999999997</v>
          </cell>
        </row>
        <row r="1195">
          <cell r="A1195" t="str">
            <v>N0096200080</v>
          </cell>
          <cell r="B1195">
            <v>7612.57</v>
          </cell>
        </row>
        <row r="1196">
          <cell r="A1196" t="str">
            <v>N009630001A</v>
          </cell>
          <cell r="B1196">
            <v>1453.52</v>
          </cell>
        </row>
        <row r="1197">
          <cell r="A1197" t="str">
            <v>N0098690000</v>
          </cell>
          <cell r="B1197">
            <v>0</v>
          </cell>
        </row>
        <row r="1198">
          <cell r="A1198" t="str">
            <v>N0098810020</v>
          </cell>
          <cell r="B1198">
            <v>810.87</v>
          </cell>
        </row>
        <row r="1199">
          <cell r="A1199" t="str">
            <v>N009889002M</v>
          </cell>
          <cell r="B1199">
            <v>7984</v>
          </cell>
        </row>
        <row r="1200">
          <cell r="A1200" t="str">
            <v>N010002617020</v>
          </cell>
          <cell r="B1200">
            <v>3461.81</v>
          </cell>
        </row>
        <row r="1201">
          <cell r="A1201" t="str">
            <v>N010002617021</v>
          </cell>
          <cell r="B1201">
            <v>3243.5</v>
          </cell>
        </row>
        <row r="1202">
          <cell r="A1202" t="str">
            <v>N010002617022</v>
          </cell>
          <cell r="B1202">
            <v>652.79999999999995</v>
          </cell>
        </row>
        <row r="1203">
          <cell r="A1203" t="str">
            <v>N010002617023</v>
          </cell>
          <cell r="B1203">
            <v>505.6</v>
          </cell>
        </row>
        <row r="1204">
          <cell r="A1204" t="str">
            <v>N010002617190</v>
          </cell>
          <cell r="B1204">
            <v>377.43</v>
          </cell>
        </row>
        <row r="1205">
          <cell r="A1205" t="str">
            <v>N010002617197</v>
          </cell>
          <cell r="B1205">
            <v>16498.189999999999</v>
          </cell>
        </row>
        <row r="1206">
          <cell r="A1206" t="str">
            <v>N010002617198</v>
          </cell>
          <cell r="B1206">
            <v>3801.76</v>
          </cell>
        </row>
        <row r="1207">
          <cell r="A1207" t="str">
            <v>N010002617199</v>
          </cell>
          <cell r="B1207">
            <v>3837.62</v>
          </cell>
        </row>
        <row r="1208">
          <cell r="A1208" t="str">
            <v>N010002617200</v>
          </cell>
          <cell r="B1208">
            <v>13348.25</v>
          </cell>
        </row>
        <row r="1209">
          <cell r="A1209" t="str">
            <v>N010002617201</v>
          </cell>
          <cell r="B1209">
            <v>3586.56</v>
          </cell>
        </row>
        <row r="1210">
          <cell r="A1210" t="str">
            <v>N010002617202</v>
          </cell>
          <cell r="B1210">
            <v>11333.54</v>
          </cell>
        </row>
        <row r="1211">
          <cell r="A1211" t="str">
            <v>N010002617205</v>
          </cell>
          <cell r="B1211">
            <v>17789.349999999999</v>
          </cell>
        </row>
        <row r="1212">
          <cell r="A1212" t="str">
            <v>N010002617206</v>
          </cell>
          <cell r="B1212">
            <v>4805.99</v>
          </cell>
        </row>
        <row r="1213">
          <cell r="A1213" t="str">
            <v>N010002617207</v>
          </cell>
          <cell r="B1213">
            <v>16641.650000000001</v>
          </cell>
        </row>
        <row r="1214">
          <cell r="A1214" t="str">
            <v>N010002617208</v>
          </cell>
          <cell r="B1214">
            <v>3335.5</v>
          </cell>
        </row>
        <row r="1215">
          <cell r="A1215" t="str">
            <v>N010002617209</v>
          </cell>
          <cell r="B1215">
            <v>20084.75</v>
          </cell>
        </row>
        <row r="1216">
          <cell r="A1216" t="str">
            <v>N010002617212</v>
          </cell>
          <cell r="B1216">
            <v>5632.46</v>
          </cell>
        </row>
        <row r="1217">
          <cell r="A1217" t="str">
            <v>N010002617213</v>
          </cell>
          <cell r="B1217">
            <v>2190.56</v>
          </cell>
        </row>
        <row r="1218">
          <cell r="A1218" t="str">
            <v>N010002617214</v>
          </cell>
          <cell r="B1218">
            <v>12050.85</v>
          </cell>
        </row>
        <row r="1219">
          <cell r="A1219" t="str">
            <v>N010002617215</v>
          </cell>
          <cell r="B1219">
            <v>11190.08</v>
          </cell>
        </row>
        <row r="1220">
          <cell r="A1220" t="str">
            <v>N010002617216</v>
          </cell>
          <cell r="B1220">
            <v>2194.04</v>
          </cell>
        </row>
        <row r="1221">
          <cell r="A1221" t="str">
            <v>N010002617217</v>
          </cell>
          <cell r="B1221">
            <v>2063.0500000000002</v>
          </cell>
        </row>
        <row r="1222">
          <cell r="A1222" t="str">
            <v>N010002618846</v>
          </cell>
          <cell r="B1222">
            <v>1497</v>
          </cell>
        </row>
        <row r="1223">
          <cell r="A1223" t="str">
            <v>N010002618887</v>
          </cell>
          <cell r="B1223">
            <v>20228.21</v>
          </cell>
        </row>
        <row r="1224">
          <cell r="A1224" t="str">
            <v>N010002618981</v>
          </cell>
          <cell r="B1224">
            <v>13722.5</v>
          </cell>
        </row>
        <row r="1225">
          <cell r="A1225" t="str">
            <v>N010002618992</v>
          </cell>
          <cell r="B1225">
            <v>35438.5</v>
          </cell>
        </row>
        <row r="1226">
          <cell r="A1226" t="str">
            <v>N010002619346</v>
          </cell>
          <cell r="B1226">
            <v>1545.65</v>
          </cell>
        </row>
        <row r="1227">
          <cell r="A1227" t="str">
            <v>N010002619367</v>
          </cell>
          <cell r="B1227">
            <v>2509.17</v>
          </cell>
        </row>
        <row r="1228">
          <cell r="A1228" t="str">
            <v>N010002619369</v>
          </cell>
          <cell r="B1228">
            <v>0</v>
          </cell>
        </row>
        <row r="1229">
          <cell r="A1229" t="str">
            <v>N010002619429</v>
          </cell>
          <cell r="B1229">
            <v>0</v>
          </cell>
        </row>
        <row r="1230">
          <cell r="A1230" t="str">
            <v>N010002619478</v>
          </cell>
          <cell r="B1230">
            <v>0</v>
          </cell>
        </row>
        <row r="1231">
          <cell r="A1231" t="str">
            <v>N010002619491</v>
          </cell>
          <cell r="B1231">
            <v>258560</v>
          </cell>
        </row>
        <row r="1232">
          <cell r="A1232" t="str">
            <v>N010002619492</v>
          </cell>
          <cell r="B1232">
            <v>149760</v>
          </cell>
        </row>
        <row r="1233">
          <cell r="A1233" t="str">
            <v>N010002619498</v>
          </cell>
          <cell r="B1233">
            <v>117248</v>
          </cell>
        </row>
        <row r="1234">
          <cell r="A1234" t="str">
            <v>N010002619499</v>
          </cell>
          <cell r="B1234">
            <v>110592</v>
          </cell>
        </row>
        <row r="1235">
          <cell r="A1235" t="str">
            <v>N010002619500</v>
          </cell>
          <cell r="B1235">
            <v>19968</v>
          </cell>
        </row>
        <row r="1236">
          <cell r="A1236" t="str">
            <v>N010002619501</v>
          </cell>
          <cell r="B1236">
            <v>78848</v>
          </cell>
        </row>
        <row r="1237">
          <cell r="A1237" t="str">
            <v>N010002619502</v>
          </cell>
          <cell r="B1237">
            <v>213760</v>
          </cell>
        </row>
        <row r="1238">
          <cell r="A1238" t="str">
            <v>N010002619505</v>
          </cell>
          <cell r="B1238">
            <v>17536</v>
          </cell>
        </row>
        <row r="1239">
          <cell r="A1239" t="str">
            <v>N010002619508</v>
          </cell>
          <cell r="B1239">
            <v>0</v>
          </cell>
        </row>
        <row r="1240">
          <cell r="A1240" t="str">
            <v>N010002619513</v>
          </cell>
          <cell r="B1240">
            <v>0</v>
          </cell>
        </row>
        <row r="1241">
          <cell r="A1241" t="str">
            <v>N010002619528</v>
          </cell>
          <cell r="B1241">
            <v>0</v>
          </cell>
        </row>
        <row r="1242">
          <cell r="A1242" t="str">
            <v>N010002619573</v>
          </cell>
          <cell r="B1242">
            <v>2305.38</v>
          </cell>
        </row>
        <row r="1243">
          <cell r="A1243" t="str">
            <v>N010008773103</v>
          </cell>
          <cell r="B1243">
            <v>14720.5</v>
          </cell>
        </row>
        <row r="1244">
          <cell r="A1244" t="str">
            <v>N010008773157</v>
          </cell>
          <cell r="B1244">
            <v>0</v>
          </cell>
        </row>
        <row r="1245">
          <cell r="A1245" t="str">
            <v>N010008773162</v>
          </cell>
          <cell r="B1245">
            <v>24950</v>
          </cell>
        </row>
        <row r="1246">
          <cell r="A1246" t="str">
            <v>N010008773970</v>
          </cell>
          <cell r="B1246">
            <v>3143.7</v>
          </cell>
        </row>
        <row r="1247">
          <cell r="A1247" t="str">
            <v>N010008773984</v>
          </cell>
          <cell r="B1247">
            <v>0</v>
          </cell>
        </row>
        <row r="1248">
          <cell r="A1248" t="str">
            <v>N010008774134</v>
          </cell>
          <cell r="B1248">
            <v>86528</v>
          </cell>
        </row>
        <row r="1249">
          <cell r="A1249" t="str">
            <v>N010008774210</v>
          </cell>
          <cell r="B1249">
            <v>0</v>
          </cell>
        </row>
        <row r="1250">
          <cell r="A1250" t="str">
            <v>N010008774212</v>
          </cell>
          <cell r="B1250">
            <v>46920.12</v>
          </cell>
        </row>
        <row r="1251">
          <cell r="A1251" t="str">
            <v>N010008774213</v>
          </cell>
          <cell r="B1251">
            <v>63433.5</v>
          </cell>
        </row>
        <row r="1252">
          <cell r="A1252" t="str">
            <v>N010008774384</v>
          </cell>
          <cell r="B1252">
            <v>28051.4</v>
          </cell>
        </row>
        <row r="1253">
          <cell r="A1253" t="str">
            <v>N010008774522</v>
          </cell>
          <cell r="B1253">
            <v>0</v>
          </cell>
        </row>
        <row r="1254">
          <cell r="A1254" t="str">
            <v>N010008774523</v>
          </cell>
          <cell r="B1254">
            <v>1247.5</v>
          </cell>
        </row>
        <row r="1255">
          <cell r="A1255" t="str">
            <v>N010008774541</v>
          </cell>
          <cell r="B1255">
            <v>0</v>
          </cell>
        </row>
        <row r="1256">
          <cell r="A1256" t="str">
            <v>N010008774564</v>
          </cell>
          <cell r="B1256">
            <v>303030</v>
          </cell>
        </row>
        <row r="1257">
          <cell r="A1257" t="str">
            <v>N010008774603</v>
          </cell>
          <cell r="B1257">
            <v>0</v>
          </cell>
        </row>
        <row r="1258">
          <cell r="A1258" t="str">
            <v>N010008774648</v>
          </cell>
          <cell r="B1258">
            <v>2802.54</v>
          </cell>
        </row>
        <row r="1259">
          <cell r="A1259" t="str">
            <v>N010008774701</v>
          </cell>
          <cell r="B1259">
            <v>0</v>
          </cell>
        </row>
        <row r="1260">
          <cell r="A1260" t="str">
            <v>N010008774764</v>
          </cell>
          <cell r="B1260">
            <v>0</v>
          </cell>
        </row>
        <row r="1261">
          <cell r="A1261" t="str">
            <v>N010008774849</v>
          </cell>
          <cell r="B1261">
            <v>7859.25</v>
          </cell>
        </row>
        <row r="1262">
          <cell r="A1262" t="str">
            <v>N010008775110</v>
          </cell>
          <cell r="B1262">
            <v>184400</v>
          </cell>
        </row>
        <row r="1263">
          <cell r="A1263" t="str">
            <v>N010008775116</v>
          </cell>
          <cell r="B1263">
            <v>2794.4</v>
          </cell>
        </row>
        <row r="1264">
          <cell r="A1264" t="str">
            <v>N010008775123</v>
          </cell>
          <cell r="B1264">
            <v>5415.71</v>
          </cell>
        </row>
        <row r="1265">
          <cell r="A1265" t="str">
            <v>N010008775134</v>
          </cell>
          <cell r="B1265">
            <v>19797.830000000002</v>
          </cell>
        </row>
        <row r="1266">
          <cell r="A1266" t="str">
            <v>N010008775141</v>
          </cell>
          <cell r="B1266">
            <v>6549.38</v>
          </cell>
        </row>
        <row r="1267">
          <cell r="A1267" t="str">
            <v>N010008775143</v>
          </cell>
          <cell r="B1267">
            <v>4872.74</v>
          </cell>
        </row>
        <row r="1268">
          <cell r="A1268" t="str">
            <v>N010008775160</v>
          </cell>
          <cell r="B1268">
            <v>0</v>
          </cell>
        </row>
        <row r="1269">
          <cell r="A1269" t="str">
            <v>N010008775254</v>
          </cell>
          <cell r="B1269">
            <v>24306.59</v>
          </cell>
        </row>
        <row r="1270">
          <cell r="A1270" t="str">
            <v>N010008775265</v>
          </cell>
          <cell r="B1270">
            <v>75267.399999999994</v>
          </cell>
        </row>
        <row r="1271">
          <cell r="A1271" t="str">
            <v>N010008775266</v>
          </cell>
          <cell r="B1271">
            <v>10759.69</v>
          </cell>
        </row>
        <row r="1272">
          <cell r="A1272" t="str">
            <v>N010008775269</v>
          </cell>
          <cell r="B1272">
            <v>56066.46</v>
          </cell>
        </row>
        <row r="1273">
          <cell r="A1273" t="str">
            <v>N010008775433</v>
          </cell>
          <cell r="B1273">
            <v>13223.5</v>
          </cell>
        </row>
        <row r="1274">
          <cell r="A1274" t="str">
            <v>N010008775434</v>
          </cell>
          <cell r="B1274">
            <v>2931.62</v>
          </cell>
        </row>
        <row r="1275">
          <cell r="A1275" t="str">
            <v>N010008775489</v>
          </cell>
          <cell r="B1275">
            <v>3443.1</v>
          </cell>
        </row>
        <row r="1276">
          <cell r="A1276" t="str">
            <v>N010008775490</v>
          </cell>
          <cell r="B1276">
            <v>823.35</v>
          </cell>
        </row>
        <row r="1277">
          <cell r="A1277" t="str">
            <v>N010008775495</v>
          </cell>
          <cell r="B1277">
            <v>12475</v>
          </cell>
        </row>
        <row r="1278">
          <cell r="A1278" t="str">
            <v>N010008775520</v>
          </cell>
          <cell r="B1278">
            <v>0</v>
          </cell>
        </row>
        <row r="1279">
          <cell r="A1279" t="str">
            <v>N010008775523</v>
          </cell>
          <cell r="B1279">
            <v>0</v>
          </cell>
        </row>
        <row r="1280">
          <cell r="A1280" t="str">
            <v>N010008775562</v>
          </cell>
          <cell r="B1280">
            <v>2305.38</v>
          </cell>
        </row>
        <row r="1281">
          <cell r="A1281" t="str">
            <v>N010008775577</v>
          </cell>
          <cell r="B1281">
            <v>1938.62</v>
          </cell>
        </row>
        <row r="1282">
          <cell r="A1282" t="str">
            <v>N010008775596</v>
          </cell>
          <cell r="B1282">
            <v>0</v>
          </cell>
        </row>
        <row r="1283">
          <cell r="A1283" t="str">
            <v>N010008775598</v>
          </cell>
          <cell r="B1283">
            <v>2116.0700000000002</v>
          </cell>
        </row>
        <row r="1284">
          <cell r="A1284" t="str">
            <v>N010008775599</v>
          </cell>
          <cell r="B1284">
            <v>0</v>
          </cell>
        </row>
        <row r="1285">
          <cell r="A1285" t="str">
            <v>N010008775600</v>
          </cell>
          <cell r="B1285">
            <v>0</v>
          </cell>
        </row>
        <row r="1286">
          <cell r="A1286" t="str">
            <v>N010008775637</v>
          </cell>
          <cell r="B1286">
            <v>222720</v>
          </cell>
        </row>
        <row r="1287">
          <cell r="A1287" t="str">
            <v>N010008775638</v>
          </cell>
          <cell r="B1287">
            <v>145920</v>
          </cell>
        </row>
        <row r="1288">
          <cell r="A1288" t="str">
            <v>N010008775647</v>
          </cell>
          <cell r="B1288">
            <v>4086.81</v>
          </cell>
        </row>
        <row r="1289">
          <cell r="A1289" t="str">
            <v>N010008775663</v>
          </cell>
          <cell r="B1289">
            <v>4034.42</v>
          </cell>
        </row>
        <row r="1290">
          <cell r="A1290" t="str">
            <v>N010008775665</v>
          </cell>
          <cell r="B1290">
            <v>6549.38</v>
          </cell>
        </row>
        <row r="1291">
          <cell r="A1291" t="str">
            <v>N010008775685</v>
          </cell>
          <cell r="B1291">
            <v>2305.38</v>
          </cell>
        </row>
        <row r="1292">
          <cell r="A1292" t="str">
            <v>N010008775707</v>
          </cell>
          <cell r="B1292">
            <v>600</v>
          </cell>
        </row>
        <row r="1293">
          <cell r="A1293" t="str">
            <v>N010008775708</v>
          </cell>
          <cell r="B1293">
            <v>0</v>
          </cell>
        </row>
        <row r="1294">
          <cell r="A1294" t="str">
            <v>N010008775710</v>
          </cell>
          <cell r="B1294">
            <v>1702.84</v>
          </cell>
        </row>
        <row r="1295">
          <cell r="A1295" t="str">
            <v>N010008775767</v>
          </cell>
          <cell r="B1295">
            <v>13055.09</v>
          </cell>
        </row>
        <row r="1296">
          <cell r="A1296" t="str">
            <v>N010008775768</v>
          </cell>
          <cell r="B1296">
            <v>16785.11</v>
          </cell>
        </row>
        <row r="1297">
          <cell r="A1297" t="str">
            <v>N010008775769</v>
          </cell>
          <cell r="B1297">
            <v>5128.78</v>
          </cell>
        </row>
        <row r="1298">
          <cell r="A1298" t="str">
            <v>N010008775770</v>
          </cell>
          <cell r="B1298">
            <v>2761.65</v>
          </cell>
        </row>
        <row r="1299">
          <cell r="A1299" t="str">
            <v>N010008775771</v>
          </cell>
          <cell r="B1299">
            <v>9884.99</v>
          </cell>
        </row>
        <row r="1300">
          <cell r="A1300" t="str">
            <v>N010008775772</v>
          </cell>
          <cell r="B1300">
            <v>600</v>
          </cell>
        </row>
        <row r="1301">
          <cell r="A1301" t="str">
            <v>N010008775773</v>
          </cell>
          <cell r="B1301">
            <v>2190.56</v>
          </cell>
        </row>
        <row r="1302">
          <cell r="A1302" t="str">
            <v>N010008775774</v>
          </cell>
          <cell r="B1302">
            <v>600</v>
          </cell>
        </row>
        <row r="1303">
          <cell r="A1303" t="str">
            <v>N010008775775</v>
          </cell>
          <cell r="B1303">
            <v>600</v>
          </cell>
        </row>
        <row r="1304">
          <cell r="A1304" t="str">
            <v>N010008775776</v>
          </cell>
          <cell r="B1304">
            <v>3354.9</v>
          </cell>
        </row>
        <row r="1305">
          <cell r="A1305" t="str">
            <v>N010008775777</v>
          </cell>
          <cell r="B1305">
            <v>11763.93</v>
          </cell>
        </row>
        <row r="1306">
          <cell r="A1306" t="str">
            <v>N010008775778</v>
          </cell>
          <cell r="B1306">
            <v>8121.23</v>
          </cell>
        </row>
        <row r="1307">
          <cell r="A1307" t="str">
            <v>N010008775779</v>
          </cell>
          <cell r="B1307">
            <v>1637.34</v>
          </cell>
        </row>
        <row r="1308">
          <cell r="A1308" t="str">
            <v>N010008775780</v>
          </cell>
          <cell r="B1308">
            <v>7728.26</v>
          </cell>
        </row>
        <row r="1309">
          <cell r="A1309" t="str">
            <v>N010008775781</v>
          </cell>
          <cell r="B1309">
            <v>7335.3</v>
          </cell>
        </row>
        <row r="1310">
          <cell r="A1310" t="str">
            <v>N010008775782</v>
          </cell>
          <cell r="B1310">
            <v>6942.34</v>
          </cell>
        </row>
        <row r="1311">
          <cell r="A1311" t="str">
            <v>N010008775783</v>
          </cell>
          <cell r="B1311">
            <v>16067.8</v>
          </cell>
        </row>
        <row r="1312">
          <cell r="A1312" t="str">
            <v>N010008775784</v>
          </cell>
          <cell r="B1312">
            <v>17215.5</v>
          </cell>
        </row>
        <row r="1313">
          <cell r="A1313" t="str">
            <v>N010008775787</v>
          </cell>
          <cell r="B1313">
            <v>20084.75</v>
          </cell>
        </row>
        <row r="1314">
          <cell r="A1314" t="str">
            <v>N010008775788</v>
          </cell>
          <cell r="B1314">
            <v>12599.75</v>
          </cell>
        </row>
        <row r="1315">
          <cell r="A1315" t="str">
            <v>N010008775791</v>
          </cell>
          <cell r="B1315">
            <v>12724.5</v>
          </cell>
        </row>
        <row r="1316">
          <cell r="A1316" t="str">
            <v>N010008775797</v>
          </cell>
          <cell r="B1316">
            <v>18962</v>
          </cell>
        </row>
        <row r="1317">
          <cell r="A1317" t="str">
            <v>N010008775800</v>
          </cell>
          <cell r="B1317">
            <v>20459</v>
          </cell>
        </row>
        <row r="1318">
          <cell r="A1318" t="str">
            <v>N010008775801</v>
          </cell>
          <cell r="B1318">
            <v>44273.75</v>
          </cell>
        </row>
        <row r="1319">
          <cell r="A1319" t="str">
            <v>N010008775808</v>
          </cell>
          <cell r="B1319">
            <v>8252.2099999999991</v>
          </cell>
        </row>
        <row r="1320">
          <cell r="A1320" t="str">
            <v>N010008775809</v>
          </cell>
          <cell r="B1320">
            <v>7990.24</v>
          </cell>
        </row>
        <row r="1321">
          <cell r="A1321" t="str">
            <v>N010008775916</v>
          </cell>
          <cell r="B1321">
            <v>0</v>
          </cell>
        </row>
        <row r="1322">
          <cell r="A1322" t="str">
            <v>N010008775959</v>
          </cell>
          <cell r="B1322">
            <v>9663.2900000000009</v>
          </cell>
        </row>
        <row r="1323">
          <cell r="A1323" t="str">
            <v>N010008776053</v>
          </cell>
          <cell r="B1323">
            <v>2724.54</v>
          </cell>
        </row>
        <row r="1324">
          <cell r="A1324" t="str">
            <v>N010008776054</v>
          </cell>
          <cell r="B1324">
            <v>128</v>
          </cell>
        </row>
        <row r="1325">
          <cell r="A1325" t="str">
            <v>N010008776057</v>
          </cell>
          <cell r="B1325">
            <v>1361.88</v>
          </cell>
        </row>
        <row r="1326">
          <cell r="A1326" t="str">
            <v>N010008776072</v>
          </cell>
          <cell r="B1326">
            <v>0</v>
          </cell>
        </row>
        <row r="1327">
          <cell r="A1327" t="str">
            <v>N010008776076</v>
          </cell>
          <cell r="B1327">
            <v>0</v>
          </cell>
        </row>
        <row r="1328">
          <cell r="A1328" t="str">
            <v>N010008776103</v>
          </cell>
          <cell r="B1328">
            <v>3711.31</v>
          </cell>
        </row>
        <row r="1329">
          <cell r="A1329" t="str">
            <v>N010008776105</v>
          </cell>
          <cell r="B1329">
            <v>19461</v>
          </cell>
        </row>
        <row r="1330">
          <cell r="A1330" t="str">
            <v>N010008776138</v>
          </cell>
          <cell r="B1330">
            <v>2126.89</v>
          </cell>
        </row>
        <row r="1331">
          <cell r="A1331" t="str">
            <v>N010008776139</v>
          </cell>
          <cell r="B1331">
            <v>13398.77</v>
          </cell>
        </row>
        <row r="1332">
          <cell r="A1332" t="str">
            <v>N010008776145</v>
          </cell>
          <cell r="B1332">
            <v>1395.2</v>
          </cell>
        </row>
        <row r="1333">
          <cell r="A1333" t="str">
            <v>N010008776146</v>
          </cell>
          <cell r="B1333">
            <v>67072</v>
          </cell>
        </row>
        <row r="1334">
          <cell r="A1334" t="str">
            <v>N010008776153</v>
          </cell>
          <cell r="B1334">
            <v>1231.28</v>
          </cell>
        </row>
        <row r="1335">
          <cell r="A1335" t="str">
            <v>N010008776158</v>
          </cell>
          <cell r="B1335">
            <v>0</v>
          </cell>
        </row>
        <row r="1336">
          <cell r="A1336" t="str">
            <v>N010008776159</v>
          </cell>
          <cell r="B1336">
            <v>0</v>
          </cell>
        </row>
        <row r="1337">
          <cell r="A1337" t="str">
            <v>N010008776160</v>
          </cell>
          <cell r="B1337">
            <v>0</v>
          </cell>
        </row>
        <row r="1338">
          <cell r="A1338" t="str">
            <v>N010008776191</v>
          </cell>
          <cell r="B1338">
            <v>0</v>
          </cell>
        </row>
        <row r="1339">
          <cell r="A1339" t="str">
            <v>N010008776193</v>
          </cell>
          <cell r="B1339">
            <v>0</v>
          </cell>
        </row>
        <row r="1340">
          <cell r="A1340" t="str">
            <v>N010008776210</v>
          </cell>
          <cell r="B1340">
            <v>0</v>
          </cell>
        </row>
        <row r="1341">
          <cell r="A1341" t="str">
            <v>N010008776211</v>
          </cell>
          <cell r="B1341">
            <v>4663.16</v>
          </cell>
        </row>
        <row r="1342">
          <cell r="A1342" t="str">
            <v>N010008776214</v>
          </cell>
          <cell r="B1342">
            <v>88662.94</v>
          </cell>
        </row>
        <row r="1343">
          <cell r="A1343" t="str">
            <v>N010008776293</v>
          </cell>
          <cell r="B1343">
            <v>30704.7</v>
          </cell>
        </row>
        <row r="1344">
          <cell r="A1344" t="str">
            <v>N010008776356</v>
          </cell>
          <cell r="B1344">
            <v>0</v>
          </cell>
        </row>
        <row r="1345">
          <cell r="A1345" t="str">
            <v>N010008776386</v>
          </cell>
          <cell r="B1345">
            <v>0</v>
          </cell>
        </row>
        <row r="1346">
          <cell r="A1346" t="str">
            <v>N010008776433</v>
          </cell>
          <cell r="B1346">
            <v>11477</v>
          </cell>
        </row>
        <row r="1347">
          <cell r="A1347" t="str">
            <v>N010008776436</v>
          </cell>
          <cell r="B1347">
            <v>0</v>
          </cell>
        </row>
        <row r="1348">
          <cell r="A1348" t="str">
            <v>N010008776437</v>
          </cell>
          <cell r="B1348">
            <v>1686.58</v>
          </cell>
        </row>
        <row r="1349">
          <cell r="A1349" t="str">
            <v>N010008776438</v>
          </cell>
          <cell r="B1349">
            <v>277.35000000000002</v>
          </cell>
        </row>
        <row r="1350">
          <cell r="A1350" t="str">
            <v>N010008776440</v>
          </cell>
          <cell r="B1350">
            <v>315904</v>
          </cell>
        </row>
        <row r="1351">
          <cell r="A1351" t="str">
            <v>N010008776443</v>
          </cell>
          <cell r="B1351">
            <v>2869.25</v>
          </cell>
        </row>
        <row r="1352">
          <cell r="A1352" t="str">
            <v>N010008776445</v>
          </cell>
          <cell r="B1352">
            <v>18213.5</v>
          </cell>
        </row>
        <row r="1353">
          <cell r="A1353" t="str">
            <v>N010008776446</v>
          </cell>
          <cell r="B1353">
            <v>11190.08</v>
          </cell>
        </row>
        <row r="1354">
          <cell r="A1354" t="str">
            <v>N010008776449</v>
          </cell>
          <cell r="B1354">
            <v>2176</v>
          </cell>
        </row>
        <row r="1355">
          <cell r="A1355" t="str">
            <v>N010008776454</v>
          </cell>
          <cell r="B1355">
            <v>0</v>
          </cell>
        </row>
        <row r="1356">
          <cell r="A1356" t="str">
            <v>N010008776456</v>
          </cell>
          <cell r="B1356">
            <v>5894.44</v>
          </cell>
        </row>
        <row r="1357">
          <cell r="A1357" t="str">
            <v>N010008776461</v>
          </cell>
          <cell r="B1357">
            <v>8982</v>
          </cell>
        </row>
        <row r="1358">
          <cell r="A1358" t="str">
            <v>N010008776484</v>
          </cell>
          <cell r="B1358">
            <v>2305.38</v>
          </cell>
        </row>
        <row r="1359">
          <cell r="A1359" t="str">
            <v>N010008776485</v>
          </cell>
          <cell r="B1359">
            <v>0</v>
          </cell>
        </row>
        <row r="1360">
          <cell r="A1360" t="str">
            <v>N010008776486</v>
          </cell>
          <cell r="B1360">
            <v>0</v>
          </cell>
        </row>
        <row r="1361">
          <cell r="A1361" t="str">
            <v>N010008776487</v>
          </cell>
          <cell r="B1361">
            <v>238160</v>
          </cell>
        </row>
        <row r="1362">
          <cell r="A1362" t="str">
            <v>N010008776498</v>
          </cell>
          <cell r="B1362">
            <v>547.64</v>
          </cell>
        </row>
        <row r="1363">
          <cell r="A1363" t="str">
            <v>N010008776520</v>
          </cell>
          <cell r="B1363">
            <v>0</v>
          </cell>
        </row>
        <row r="1364">
          <cell r="A1364" t="str">
            <v>N010008776521</v>
          </cell>
          <cell r="B1364">
            <v>0</v>
          </cell>
        </row>
        <row r="1365">
          <cell r="A1365" t="str">
            <v>N010008776525</v>
          </cell>
          <cell r="B1365">
            <v>3730.02</v>
          </cell>
        </row>
        <row r="1366">
          <cell r="A1366" t="str">
            <v>N010008776526</v>
          </cell>
          <cell r="B1366">
            <v>3836.06</v>
          </cell>
        </row>
        <row r="1367">
          <cell r="A1367" t="str">
            <v>N010008776533</v>
          </cell>
          <cell r="B1367">
            <v>0</v>
          </cell>
        </row>
        <row r="1368">
          <cell r="A1368" t="str">
            <v>N010008776534</v>
          </cell>
          <cell r="B1368">
            <v>0</v>
          </cell>
        </row>
        <row r="1369">
          <cell r="A1369" t="str">
            <v>N010008776550</v>
          </cell>
          <cell r="B1369">
            <v>6942.34</v>
          </cell>
        </row>
        <row r="1370">
          <cell r="A1370" t="str">
            <v>N010008776582</v>
          </cell>
          <cell r="B1370">
            <v>88488.4</v>
          </cell>
        </row>
        <row r="1371">
          <cell r="A1371" t="str">
            <v>N010008776679</v>
          </cell>
          <cell r="B1371">
            <v>19200</v>
          </cell>
        </row>
        <row r="1372">
          <cell r="A1372" t="str">
            <v>N010008776693</v>
          </cell>
          <cell r="B1372">
            <v>83968</v>
          </cell>
        </row>
        <row r="1373">
          <cell r="A1373" t="str">
            <v>N010008776706</v>
          </cell>
          <cell r="B1373">
            <v>35072</v>
          </cell>
        </row>
        <row r="1374">
          <cell r="A1374" t="str">
            <v>N010008776712</v>
          </cell>
          <cell r="B1374">
            <v>28928</v>
          </cell>
        </row>
        <row r="1375">
          <cell r="A1375" t="str">
            <v>N010008777019</v>
          </cell>
          <cell r="B1375">
            <v>1342.62</v>
          </cell>
        </row>
        <row r="1376">
          <cell r="A1376" t="str">
            <v>N010008777020</v>
          </cell>
          <cell r="B1376">
            <v>0</v>
          </cell>
        </row>
        <row r="1377">
          <cell r="A1377" t="str">
            <v>N010008777030</v>
          </cell>
          <cell r="B1377">
            <v>1134.0999999999999</v>
          </cell>
        </row>
        <row r="1378">
          <cell r="A1378" t="str">
            <v>N010008777261</v>
          </cell>
          <cell r="B1378">
            <v>12323.64</v>
          </cell>
        </row>
        <row r="1379">
          <cell r="A1379" t="str">
            <v>N010008777264</v>
          </cell>
          <cell r="B1379">
            <v>102064.26</v>
          </cell>
        </row>
        <row r="1380">
          <cell r="A1380" t="str">
            <v>N010008777269</v>
          </cell>
          <cell r="B1380">
            <v>76421.8</v>
          </cell>
        </row>
        <row r="1381">
          <cell r="A1381" t="str">
            <v>N010008777271</v>
          </cell>
          <cell r="B1381">
            <v>49200.45</v>
          </cell>
        </row>
        <row r="1382">
          <cell r="A1382" t="str">
            <v>N010008777273</v>
          </cell>
          <cell r="B1382">
            <v>33273.1</v>
          </cell>
        </row>
        <row r="1383">
          <cell r="A1383" t="str">
            <v>N010008777283</v>
          </cell>
          <cell r="B1383">
            <v>2619.75</v>
          </cell>
        </row>
        <row r="1384">
          <cell r="A1384" t="str">
            <v>N010008777323</v>
          </cell>
          <cell r="B1384">
            <v>0</v>
          </cell>
        </row>
        <row r="1385">
          <cell r="A1385" t="str">
            <v>N010008777331</v>
          </cell>
          <cell r="B1385">
            <v>38912</v>
          </cell>
        </row>
        <row r="1386">
          <cell r="A1386" t="str">
            <v>N010008777365</v>
          </cell>
          <cell r="B1386">
            <v>1697.74</v>
          </cell>
        </row>
        <row r="1387">
          <cell r="A1387" t="str">
            <v>N010008777366</v>
          </cell>
          <cell r="B1387">
            <v>0</v>
          </cell>
        </row>
        <row r="1388">
          <cell r="A1388" t="str">
            <v>N010008777367</v>
          </cell>
          <cell r="B1388">
            <v>7037.89</v>
          </cell>
        </row>
        <row r="1389">
          <cell r="A1389" t="str">
            <v>N010008777368</v>
          </cell>
          <cell r="B1389">
            <v>0</v>
          </cell>
        </row>
        <row r="1390">
          <cell r="A1390" t="str">
            <v>N010008777433</v>
          </cell>
          <cell r="B1390">
            <v>54272</v>
          </cell>
        </row>
        <row r="1391">
          <cell r="A1391" t="str">
            <v>N010008777442</v>
          </cell>
          <cell r="B1391">
            <v>2214.31</v>
          </cell>
        </row>
        <row r="1392">
          <cell r="A1392" t="str">
            <v>N010008777450</v>
          </cell>
          <cell r="B1392">
            <v>0</v>
          </cell>
        </row>
        <row r="1393">
          <cell r="A1393" t="str">
            <v>N010008777451</v>
          </cell>
          <cell r="B1393">
            <v>0</v>
          </cell>
        </row>
        <row r="1394">
          <cell r="A1394" t="str">
            <v>N010008777453</v>
          </cell>
          <cell r="B1394">
            <v>0</v>
          </cell>
        </row>
        <row r="1395">
          <cell r="A1395" t="str">
            <v>N010008777454</v>
          </cell>
          <cell r="B1395">
            <v>1205.0899999999999</v>
          </cell>
        </row>
        <row r="1396">
          <cell r="A1396" t="str">
            <v>N010008777455</v>
          </cell>
          <cell r="B1396">
            <v>0</v>
          </cell>
        </row>
        <row r="1397">
          <cell r="A1397" t="str">
            <v>N010008777456</v>
          </cell>
          <cell r="B1397">
            <v>0</v>
          </cell>
        </row>
        <row r="1398">
          <cell r="A1398" t="str">
            <v>N010008777457</v>
          </cell>
          <cell r="B1398">
            <v>1191.98</v>
          </cell>
        </row>
        <row r="1399">
          <cell r="A1399" t="str">
            <v>N010008777458</v>
          </cell>
          <cell r="B1399">
            <v>1205.0899999999999</v>
          </cell>
        </row>
        <row r="1400">
          <cell r="A1400" t="str">
            <v>N010008777459</v>
          </cell>
          <cell r="B1400">
            <v>1191.98</v>
          </cell>
        </row>
        <row r="1401">
          <cell r="A1401" t="str">
            <v>N010008777460</v>
          </cell>
          <cell r="B1401">
            <v>0</v>
          </cell>
        </row>
        <row r="1402">
          <cell r="A1402" t="str">
            <v>N010008777461</v>
          </cell>
          <cell r="B1402">
            <v>1205.0899999999999</v>
          </cell>
        </row>
        <row r="1403">
          <cell r="A1403" t="str">
            <v>N010008777462</v>
          </cell>
          <cell r="B1403">
            <v>1251.24</v>
          </cell>
        </row>
        <row r="1404">
          <cell r="A1404" t="str">
            <v>N010008777463</v>
          </cell>
          <cell r="B1404">
            <v>2410.17</v>
          </cell>
        </row>
        <row r="1405">
          <cell r="A1405" t="str">
            <v>N010008777464</v>
          </cell>
          <cell r="B1405">
            <v>4977.53</v>
          </cell>
        </row>
        <row r="1406">
          <cell r="A1406" t="str">
            <v>N010008777465</v>
          </cell>
          <cell r="B1406">
            <v>10546.59</v>
          </cell>
        </row>
        <row r="1407">
          <cell r="A1407" t="str">
            <v>N010008777466</v>
          </cell>
          <cell r="B1407">
            <v>759.73</v>
          </cell>
        </row>
        <row r="1408">
          <cell r="A1408" t="str">
            <v>N010008777467</v>
          </cell>
          <cell r="B1408">
            <v>2122</v>
          </cell>
        </row>
        <row r="1409">
          <cell r="A1409" t="str">
            <v>N010008777468</v>
          </cell>
          <cell r="B1409">
            <v>1687.3</v>
          </cell>
        </row>
        <row r="1410">
          <cell r="A1410" t="str">
            <v>N010008777469</v>
          </cell>
          <cell r="B1410">
            <v>1991.01</v>
          </cell>
        </row>
        <row r="1411">
          <cell r="A1411" t="str">
            <v>N010008777470</v>
          </cell>
          <cell r="B1411">
            <v>1959.02</v>
          </cell>
        </row>
        <row r="1412">
          <cell r="A1412" t="str">
            <v>N010008777471</v>
          </cell>
          <cell r="B1412">
            <v>1113.3900000000001</v>
          </cell>
        </row>
        <row r="1413">
          <cell r="A1413" t="str">
            <v>N010008777472</v>
          </cell>
          <cell r="B1413">
            <v>6025.43</v>
          </cell>
        </row>
        <row r="1414">
          <cell r="A1414" t="str">
            <v>N010008777473</v>
          </cell>
          <cell r="B1414">
            <v>2383.9699999999998</v>
          </cell>
        </row>
        <row r="1415">
          <cell r="A1415" t="str">
            <v>N010008777474</v>
          </cell>
          <cell r="B1415">
            <v>2383.9699999999998</v>
          </cell>
        </row>
        <row r="1416">
          <cell r="A1416" t="str">
            <v>N010008777475</v>
          </cell>
          <cell r="B1416">
            <v>654.94000000000005</v>
          </cell>
        </row>
        <row r="1417">
          <cell r="A1417" t="str">
            <v>N010008777476</v>
          </cell>
          <cell r="B1417">
            <v>1660.45</v>
          </cell>
        </row>
        <row r="1418">
          <cell r="A1418" t="str">
            <v>N010008777477</v>
          </cell>
          <cell r="B1418">
            <v>1524.26</v>
          </cell>
        </row>
        <row r="1419">
          <cell r="A1419" t="str">
            <v>N010008777478</v>
          </cell>
          <cell r="B1419">
            <v>1205.0899999999999</v>
          </cell>
        </row>
        <row r="1420">
          <cell r="A1420" t="str">
            <v>N010008777479</v>
          </cell>
          <cell r="B1420">
            <v>2410.17</v>
          </cell>
        </row>
        <row r="1421">
          <cell r="A1421" t="str">
            <v>N010008777480</v>
          </cell>
          <cell r="B1421">
            <v>1174.51</v>
          </cell>
        </row>
        <row r="1422">
          <cell r="A1422" t="str">
            <v>N010008777481</v>
          </cell>
          <cell r="B1422">
            <v>2488.7600000000002</v>
          </cell>
        </row>
        <row r="1423">
          <cell r="A1423" t="str">
            <v>N010008777482</v>
          </cell>
          <cell r="B1423">
            <v>0</v>
          </cell>
        </row>
        <row r="1424">
          <cell r="A1424" t="str">
            <v>N010008777483</v>
          </cell>
          <cell r="B1424">
            <v>0</v>
          </cell>
        </row>
        <row r="1425">
          <cell r="A1425" t="str">
            <v>N010008777484</v>
          </cell>
          <cell r="B1425">
            <v>1264.98</v>
          </cell>
        </row>
        <row r="1426">
          <cell r="A1426" t="str">
            <v>N010008777485</v>
          </cell>
          <cell r="B1426">
            <v>2177.6999999999998</v>
          </cell>
        </row>
        <row r="1427">
          <cell r="A1427" t="str">
            <v>N010008777486</v>
          </cell>
          <cell r="B1427">
            <v>2109.4499999999998</v>
          </cell>
        </row>
        <row r="1428">
          <cell r="A1428" t="str">
            <v>N010008777487</v>
          </cell>
          <cell r="B1428">
            <v>13342.01</v>
          </cell>
        </row>
        <row r="1429">
          <cell r="A1429" t="str">
            <v>N010008777489</v>
          </cell>
          <cell r="B1429">
            <v>3110.5</v>
          </cell>
        </row>
        <row r="1430">
          <cell r="A1430" t="str">
            <v>N010008777490</v>
          </cell>
          <cell r="B1430">
            <v>1008.6</v>
          </cell>
        </row>
        <row r="1431">
          <cell r="A1431" t="str">
            <v>N010008777491</v>
          </cell>
          <cell r="B1431">
            <v>838.3</v>
          </cell>
        </row>
        <row r="1432">
          <cell r="A1432" t="str">
            <v>N010008777492</v>
          </cell>
          <cell r="B1432">
            <v>4034.42</v>
          </cell>
        </row>
        <row r="1433">
          <cell r="A1433" t="str">
            <v>N010008777493</v>
          </cell>
          <cell r="B1433">
            <v>1571.85</v>
          </cell>
        </row>
        <row r="1434">
          <cell r="A1434" t="str">
            <v>N010008777494</v>
          </cell>
          <cell r="B1434">
            <v>2017.21</v>
          </cell>
        </row>
        <row r="1435">
          <cell r="A1435" t="str">
            <v>N010008777495</v>
          </cell>
          <cell r="B1435">
            <v>4086.81</v>
          </cell>
        </row>
        <row r="1436">
          <cell r="A1436" t="str">
            <v>N010008777496</v>
          </cell>
          <cell r="B1436">
            <v>1205.0899999999999</v>
          </cell>
        </row>
        <row r="1437">
          <cell r="A1437" t="str">
            <v>N010008777497</v>
          </cell>
          <cell r="B1437">
            <v>1205.0899999999999</v>
          </cell>
        </row>
        <row r="1438">
          <cell r="A1438" t="str">
            <v>N010008777498</v>
          </cell>
          <cell r="B1438">
            <v>1126.49</v>
          </cell>
        </row>
        <row r="1439">
          <cell r="A1439" t="str">
            <v>N010008777499</v>
          </cell>
          <cell r="B1439">
            <v>1387.42</v>
          </cell>
        </row>
        <row r="1440">
          <cell r="A1440" t="str">
            <v>N010008777500</v>
          </cell>
          <cell r="B1440">
            <v>930.01</v>
          </cell>
        </row>
        <row r="1441">
          <cell r="A1441" t="str">
            <v>N010008777501</v>
          </cell>
          <cell r="B1441">
            <v>1467.06</v>
          </cell>
        </row>
        <row r="1442">
          <cell r="A1442" t="str">
            <v>N010008777503</v>
          </cell>
          <cell r="B1442">
            <v>1740.08</v>
          </cell>
        </row>
        <row r="1443">
          <cell r="A1443" t="str">
            <v>N010008777504</v>
          </cell>
          <cell r="B1443">
            <v>4872.74</v>
          </cell>
        </row>
        <row r="1444">
          <cell r="A1444" t="str">
            <v>N010008777505</v>
          </cell>
          <cell r="B1444">
            <v>3300.89</v>
          </cell>
        </row>
        <row r="1445">
          <cell r="A1445" t="str">
            <v>N010008777506</v>
          </cell>
          <cell r="B1445">
            <v>1251.8900000000001</v>
          </cell>
        </row>
        <row r="1446">
          <cell r="A1446" t="str">
            <v>N010008777599</v>
          </cell>
          <cell r="B1446">
            <v>0</v>
          </cell>
        </row>
        <row r="1447">
          <cell r="A1447" t="str">
            <v>N010008777604</v>
          </cell>
          <cell r="B1447">
            <v>30345.35</v>
          </cell>
        </row>
        <row r="1448">
          <cell r="A1448" t="str">
            <v>N010008777605</v>
          </cell>
          <cell r="B1448">
            <v>26831.68</v>
          </cell>
        </row>
        <row r="1449">
          <cell r="A1449" t="str">
            <v>N010008777625</v>
          </cell>
          <cell r="B1449">
            <v>5820.96</v>
          </cell>
        </row>
        <row r="1450">
          <cell r="A1450" t="str">
            <v>N010008777626</v>
          </cell>
          <cell r="B1450">
            <v>2382.08</v>
          </cell>
        </row>
        <row r="1451">
          <cell r="A1451" t="str">
            <v>N010008777627</v>
          </cell>
          <cell r="B1451">
            <v>4979.59</v>
          </cell>
        </row>
        <row r="1452">
          <cell r="A1452" t="str">
            <v>N010008777628</v>
          </cell>
          <cell r="B1452">
            <v>6226.93</v>
          </cell>
        </row>
        <row r="1453">
          <cell r="A1453" t="str">
            <v>N010008777629</v>
          </cell>
          <cell r="B1453">
            <v>13308.13</v>
          </cell>
        </row>
        <row r="1454">
          <cell r="A1454" t="str">
            <v>N010008777630</v>
          </cell>
          <cell r="B1454">
            <v>0</v>
          </cell>
        </row>
        <row r="1455">
          <cell r="A1455" t="str">
            <v>N010008777631</v>
          </cell>
          <cell r="B1455">
            <v>8064</v>
          </cell>
        </row>
        <row r="1456">
          <cell r="A1456" t="str">
            <v>N010008777633</v>
          </cell>
          <cell r="B1456">
            <v>1296.77</v>
          </cell>
        </row>
        <row r="1457">
          <cell r="A1457" t="str">
            <v>N010008777634</v>
          </cell>
          <cell r="B1457">
            <v>2514.96</v>
          </cell>
        </row>
        <row r="1458">
          <cell r="A1458" t="str">
            <v>N010008777646</v>
          </cell>
          <cell r="B1458">
            <v>0</v>
          </cell>
        </row>
        <row r="1459">
          <cell r="A1459" t="str">
            <v>N010008777648</v>
          </cell>
          <cell r="B1459">
            <v>0</v>
          </cell>
        </row>
        <row r="1460">
          <cell r="A1460" t="str">
            <v>N010008777649</v>
          </cell>
          <cell r="B1460">
            <v>0</v>
          </cell>
        </row>
        <row r="1461">
          <cell r="A1461" t="str">
            <v>N010008777808</v>
          </cell>
          <cell r="B1461">
            <v>25199.5</v>
          </cell>
        </row>
        <row r="1462">
          <cell r="A1462" t="str">
            <v>N010008777817</v>
          </cell>
          <cell r="B1462">
            <v>47104</v>
          </cell>
        </row>
        <row r="1463">
          <cell r="A1463" t="str">
            <v>N010008777826</v>
          </cell>
          <cell r="B1463">
            <v>2325.0300000000002</v>
          </cell>
        </row>
        <row r="1464">
          <cell r="A1464" t="str">
            <v>N010008777828</v>
          </cell>
          <cell r="B1464">
            <v>161280</v>
          </cell>
        </row>
        <row r="1465">
          <cell r="A1465" t="str">
            <v>N010008777850</v>
          </cell>
          <cell r="B1465">
            <v>3248.49</v>
          </cell>
        </row>
        <row r="1466">
          <cell r="A1466" t="str">
            <v>N010008777851</v>
          </cell>
          <cell r="B1466">
            <v>0</v>
          </cell>
        </row>
        <row r="1467">
          <cell r="A1467" t="str">
            <v>N010008777879</v>
          </cell>
          <cell r="B1467">
            <v>0</v>
          </cell>
        </row>
        <row r="1468">
          <cell r="A1468" t="str">
            <v>N010008777880</v>
          </cell>
          <cell r="B1468">
            <v>2891.21</v>
          </cell>
        </row>
        <row r="1469">
          <cell r="A1469" t="str">
            <v>N010008777886</v>
          </cell>
          <cell r="B1469">
            <v>10352.75</v>
          </cell>
        </row>
        <row r="1470">
          <cell r="A1470" t="str">
            <v>N010008777889</v>
          </cell>
          <cell r="B1470">
            <v>0</v>
          </cell>
        </row>
        <row r="1471">
          <cell r="A1471" t="str">
            <v>N010008777890</v>
          </cell>
          <cell r="B1471">
            <v>0</v>
          </cell>
        </row>
        <row r="1472">
          <cell r="A1472" t="str">
            <v>N010008777891</v>
          </cell>
          <cell r="B1472">
            <v>0</v>
          </cell>
        </row>
        <row r="1473">
          <cell r="A1473" t="str">
            <v>N010008777893</v>
          </cell>
          <cell r="B1473">
            <v>0</v>
          </cell>
        </row>
        <row r="1474">
          <cell r="A1474" t="str">
            <v>N010008777894</v>
          </cell>
          <cell r="B1474">
            <v>0</v>
          </cell>
        </row>
        <row r="1475">
          <cell r="A1475" t="str">
            <v>N010008777895</v>
          </cell>
          <cell r="B1475">
            <v>0</v>
          </cell>
        </row>
        <row r="1476">
          <cell r="A1476" t="str">
            <v>N010008777897</v>
          </cell>
          <cell r="B1476">
            <v>0</v>
          </cell>
        </row>
        <row r="1477">
          <cell r="A1477" t="str">
            <v>N010008777898</v>
          </cell>
          <cell r="B1477">
            <v>0</v>
          </cell>
        </row>
        <row r="1478">
          <cell r="A1478" t="str">
            <v>N010008777899</v>
          </cell>
          <cell r="B1478">
            <v>2069.6</v>
          </cell>
        </row>
        <row r="1479">
          <cell r="A1479" t="str">
            <v>N010008777904</v>
          </cell>
          <cell r="B1479">
            <v>0</v>
          </cell>
        </row>
        <row r="1480">
          <cell r="A1480" t="str">
            <v>N010008777905</v>
          </cell>
          <cell r="B1480">
            <v>0</v>
          </cell>
        </row>
        <row r="1481">
          <cell r="A1481" t="str">
            <v>N010008777906</v>
          </cell>
          <cell r="B1481">
            <v>1296.77</v>
          </cell>
        </row>
        <row r="1482">
          <cell r="A1482" t="str">
            <v>N010008777910</v>
          </cell>
          <cell r="B1482">
            <v>0</v>
          </cell>
        </row>
        <row r="1483">
          <cell r="A1483" t="str">
            <v>N010008777911</v>
          </cell>
          <cell r="B1483">
            <v>0</v>
          </cell>
        </row>
        <row r="1484">
          <cell r="A1484" t="str">
            <v>N010008777912</v>
          </cell>
          <cell r="B1484">
            <v>0</v>
          </cell>
        </row>
        <row r="1485">
          <cell r="A1485" t="str">
            <v>N010008777914</v>
          </cell>
          <cell r="B1485">
            <v>3248.49</v>
          </cell>
        </row>
        <row r="1486">
          <cell r="A1486" t="str">
            <v>N010008777919</v>
          </cell>
          <cell r="B1486">
            <v>0</v>
          </cell>
        </row>
        <row r="1487">
          <cell r="A1487" t="str">
            <v>N010008777920</v>
          </cell>
          <cell r="B1487">
            <v>0</v>
          </cell>
        </row>
        <row r="1488">
          <cell r="A1488" t="str">
            <v>N010008777922</v>
          </cell>
          <cell r="B1488">
            <v>0</v>
          </cell>
        </row>
        <row r="1489">
          <cell r="A1489" t="str">
            <v>N010008777923</v>
          </cell>
          <cell r="B1489">
            <v>0</v>
          </cell>
        </row>
        <row r="1490">
          <cell r="A1490" t="str">
            <v>N010008777934</v>
          </cell>
          <cell r="B1490">
            <v>668.04</v>
          </cell>
        </row>
        <row r="1491">
          <cell r="A1491" t="str">
            <v>N010008777937</v>
          </cell>
          <cell r="B1491">
            <v>5763.45</v>
          </cell>
        </row>
        <row r="1492">
          <cell r="A1492" t="str">
            <v>N010008777938</v>
          </cell>
          <cell r="B1492">
            <v>5763.45</v>
          </cell>
        </row>
        <row r="1493">
          <cell r="A1493" t="str">
            <v>N010008777976</v>
          </cell>
          <cell r="B1493">
            <v>0</v>
          </cell>
        </row>
        <row r="1494">
          <cell r="A1494" t="str">
            <v>N010008778081</v>
          </cell>
          <cell r="B1494">
            <v>0</v>
          </cell>
        </row>
        <row r="1495">
          <cell r="A1495" t="str">
            <v>N010008778082</v>
          </cell>
          <cell r="B1495">
            <v>0</v>
          </cell>
        </row>
        <row r="1496">
          <cell r="A1496" t="str">
            <v>N010008778083</v>
          </cell>
          <cell r="B1496">
            <v>0</v>
          </cell>
        </row>
        <row r="1497">
          <cell r="A1497" t="str">
            <v>N010008778084</v>
          </cell>
          <cell r="B1497">
            <v>0</v>
          </cell>
        </row>
        <row r="1498">
          <cell r="A1498" t="str">
            <v>N010008778085</v>
          </cell>
          <cell r="B1498">
            <v>0</v>
          </cell>
        </row>
        <row r="1499">
          <cell r="A1499" t="str">
            <v>N010008778086</v>
          </cell>
          <cell r="B1499">
            <v>0</v>
          </cell>
        </row>
        <row r="1500">
          <cell r="A1500" t="str">
            <v>N010008778087</v>
          </cell>
          <cell r="B1500">
            <v>0</v>
          </cell>
        </row>
        <row r="1501">
          <cell r="A1501" t="str">
            <v>N010008778097</v>
          </cell>
          <cell r="B1501">
            <v>2122</v>
          </cell>
        </row>
        <row r="1502">
          <cell r="A1502" t="str">
            <v>N010008778098</v>
          </cell>
          <cell r="B1502">
            <v>0</v>
          </cell>
        </row>
        <row r="1503">
          <cell r="A1503" t="str">
            <v>N010008778099</v>
          </cell>
          <cell r="B1503">
            <v>0</v>
          </cell>
        </row>
        <row r="1504">
          <cell r="A1504" t="str">
            <v>N010008778100</v>
          </cell>
          <cell r="B1504">
            <v>0</v>
          </cell>
        </row>
        <row r="1505">
          <cell r="A1505" t="str">
            <v>N010008778101</v>
          </cell>
          <cell r="B1505">
            <v>0</v>
          </cell>
        </row>
        <row r="1506">
          <cell r="A1506" t="str">
            <v>N010008778102</v>
          </cell>
          <cell r="B1506">
            <v>0</v>
          </cell>
        </row>
        <row r="1507">
          <cell r="A1507" t="str">
            <v>N010008778108</v>
          </cell>
          <cell r="B1507">
            <v>2514.96</v>
          </cell>
        </row>
        <row r="1508">
          <cell r="A1508" t="str">
            <v>N010008778117</v>
          </cell>
          <cell r="B1508">
            <v>2240.69</v>
          </cell>
        </row>
        <row r="1509">
          <cell r="A1509" t="str">
            <v>N010008778127</v>
          </cell>
          <cell r="B1509">
            <v>0</v>
          </cell>
        </row>
        <row r="1510">
          <cell r="A1510" t="str">
            <v>N010008778129</v>
          </cell>
          <cell r="B1510">
            <v>80384</v>
          </cell>
        </row>
        <row r="1511">
          <cell r="A1511" t="str">
            <v>N010008778241</v>
          </cell>
          <cell r="B1511">
            <v>600</v>
          </cell>
        </row>
        <row r="1512">
          <cell r="A1512" t="str">
            <v>N010008778251</v>
          </cell>
          <cell r="B1512">
            <v>53118.65</v>
          </cell>
        </row>
        <row r="1513">
          <cell r="A1513" t="str">
            <v>N010008778284</v>
          </cell>
          <cell r="B1513">
            <v>39424</v>
          </cell>
        </row>
        <row r="1514">
          <cell r="A1514" t="str">
            <v>N010008778287</v>
          </cell>
          <cell r="B1514">
            <v>46164.3</v>
          </cell>
        </row>
        <row r="1515">
          <cell r="A1515" t="str">
            <v>N010008778317</v>
          </cell>
          <cell r="B1515">
            <v>3615.26</v>
          </cell>
        </row>
        <row r="1516">
          <cell r="A1516" t="str">
            <v>N010008778323</v>
          </cell>
          <cell r="B1516">
            <v>9717.0400000000009</v>
          </cell>
        </row>
        <row r="1517">
          <cell r="A1517" t="str">
            <v>N010008778324</v>
          </cell>
          <cell r="B1517">
            <v>256000</v>
          </cell>
        </row>
        <row r="1518">
          <cell r="A1518" t="str">
            <v>N010008778332</v>
          </cell>
          <cell r="B1518">
            <v>537600</v>
          </cell>
        </row>
        <row r="1519">
          <cell r="A1519" t="str">
            <v>N010008778357</v>
          </cell>
          <cell r="B1519">
            <v>184320</v>
          </cell>
        </row>
        <row r="1520">
          <cell r="A1520" t="str">
            <v>N010008778416</v>
          </cell>
          <cell r="B1520">
            <v>4459.3</v>
          </cell>
        </row>
        <row r="1521">
          <cell r="A1521" t="str">
            <v>N010008778417</v>
          </cell>
          <cell r="B1521">
            <v>0</v>
          </cell>
        </row>
        <row r="1522">
          <cell r="A1522" t="str">
            <v>N010008778463</v>
          </cell>
          <cell r="B1522">
            <v>20084.75</v>
          </cell>
        </row>
        <row r="1523">
          <cell r="A1523" t="str">
            <v>N010008778481</v>
          </cell>
          <cell r="B1523">
            <v>0</v>
          </cell>
        </row>
        <row r="1524">
          <cell r="A1524" t="str">
            <v>N010008778482</v>
          </cell>
          <cell r="B1524">
            <v>0</v>
          </cell>
        </row>
        <row r="1525">
          <cell r="A1525" t="str">
            <v>N010008778483</v>
          </cell>
          <cell r="B1525">
            <v>0</v>
          </cell>
        </row>
        <row r="1526">
          <cell r="A1526" t="str">
            <v>N010008778484</v>
          </cell>
          <cell r="B1526">
            <v>397.64</v>
          </cell>
        </row>
        <row r="1527">
          <cell r="A1527" t="str">
            <v>N010008778485</v>
          </cell>
          <cell r="B1527">
            <v>0</v>
          </cell>
        </row>
        <row r="1528">
          <cell r="A1528" t="str">
            <v>N010008778491</v>
          </cell>
          <cell r="B1528">
            <v>27904</v>
          </cell>
        </row>
        <row r="1529">
          <cell r="A1529" t="str">
            <v>N010008778511</v>
          </cell>
          <cell r="B1529">
            <v>3212.31</v>
          </cell>
        </row>
        <row r="1530">
          <cell r="A1530" t="str">
            <v>N010008778513</v>
          </cell>
          <cell r="B1530">
            <v>4603.0600000000004</v>
          </cell>
        </row>
        <row r="1531">
          <cell r="A1531" t="str">
            <v>N010008778530</v>
          </cell>
          <cell r="B1531">
            <v>73216</v>
          </cell>
        </row>
        <row r="1532">
          <cell r="A1532" t="str">
            <v>N010008778533</v>
          </cell>
          <cell r="B1532">
            <v>0</v>
          </cell>
        </row>
        <row r="1533">
          <cell r="A1533" t="str">
            <v>N010008778539</v>
          </cell>
          <cell r="B1533">
            <v>0</v>
          </cell>
        </row>
        <row r="1534">
          <cell r="A1534" t="str">
            <v>N010008778540</v>
          </cell>
          <cell r="B1534">
            <v>126.71</v>
          </cell>
        </row>
        <row r="1535">
          <cell r="A1535" t="str">
            <v>N010008778607</v>
          </cell>
          <cell r="B1535">
            <v>0</v>
          </cell>
        </row>
        <row r="1536">
          <cell r="A1536" t="str">
            <v>N010008778611</v>
          </cell>
          <cell r="B1536">
            <v>0</v>
          </cell>
        </row>
        <row r="1537">
          <cell r="A1537" t="str">
            <v>N010008778612</v>
          </cell>
          <cell r="B1537">
            <v>0</v>
          </cell>
        </row>
        <row r="1538">
          <cell r="A1538" t="str">
            <v>N010008778613</v>
          </cell>
          <cell r="B1538">
            <v>1139.5899999999999</v>
          </cell>
        </row>
        <row r="1539">
          <cell r="A1539" t="str">
            <v>N010008778624</v>
          </cell>
          <cell r="B1539">
            <v>27046.639999999999</v>
          </cell>
        </row>
        <row r="1540">
          <cell r="A1540" t="str">
            <v>N010008778630</v>
          </cell>
          <cell r="B1540">
            <v>22093.23</v>
          </cell>
        </row>
        <row r="1541">
          <cell r="A1541" t="str">
            <v>N010008778641</v>
          </cell>
          <cell r="B1541">
            <v>0</v>
          </cell>
        </row>
        <row r="1542">
          <cell r="A1542" t="str">
            <v>N010008778648</v>
          </cell>
          <cell r="B1542">
            <v>6656</v>
          </cell>
        </row>
        <row r="1543">
          <cell r="A1543" t="str">
            <v>N010008778652</v>
          </cell>
          <cell r="B1543">
            <v>28160</v>
          </cell>
        </row>
        <row r="1544">
          <cell r="A1544" t="str">
            <v>N010008778653</v>
          </cell>
          <cell r="B1544">
            <v>28160</v>
          </cell>
        </row>
        <row r="1545">
          <cell r="A1545" t="str">
            <v>N010008778674</v>
          </cell>
          <cell r="B1545">
            <v>600</v>
          </cell>
        </row>
        <row r="1546">
          <cell r="A1546" t="str">
            <v>N010008778736</v>
          </cell>
          <cell r="B1546">
            <v>150</v>
          </cell>
        </row>
        <row r="1547">
          <cell r="A1547" t="str">
            <v>N010008778737</v>
          </cell>
          <cell r="B1547">
            <v>0</v>
          </cell>
        </row>
        <row r="1548">
          <cell r="A1548" t="str">
            <v>N010008778740</v>
          </cell>
          <cell r="B1548">
            <v>1419.4</v>
          </cell>
        </row>
        <row r="1549">
          <cell r="A1549" t="str">
            <v>N010008778741</v>
          </cell>
          <cell r="B1549">
            <v>133588.64000000001</v>
          </cell>
        </row>
        <row r="1550">
          <cell r="A1550" t="str">
            <v>N010008778743</v>
          </cell>
          <cell r="B1550">
            <v>600</v>
          </cell>
        </row>
        <row r="1551">
          <cell r="A1551" t="str">
            <v>N010008778747</v>
          </cell>
          <cell r="B1551">
            <v>49.9</v>
          </cell>
        </row>
        <row r="1552">
          <cell r="A1552" t="str">
            <v>N010008778748</v>
          </cell>
          <cell r="B1552">
            <v>37.43</v>
          </cell>
        </row>
        <row r="1553">
          <cell r="A1553" t="str">
            <v>N010008778749</v>
          </cell>
          <cell r="B1553">
            <v>69.86</v>
          </cell>
        </row>
        <row r="1554">
          <cell r="A1554" t="str">
            <v>N010008778750</v>
          </cell>
          <cell r="B1554">
            <v>49.9</v>
          </cell>
        </row>
        <row r="1555">
          <cell r="A1555" t="str">
            <v>N010008778751</v>
          </cell>
          <cell r="B1555">
            <v>49.9</v>
          </cell>
        </row>
        <row r="1556">
          <cell r="A1556" t="str">
            <v>N010008778752</v>
          </cell>
          <cell r="B1556">
            <v>49.9</v>
          </cell>
        </row>
        <row r="1557">
          <cell r="A1557" t="str">
            <v>N010008778753</v>
          </cell>
          <cell r="B1557">
            <v>199.6</v>
          </cell>
        </row>
        <row r="1558">
          <cell r="A1558" t="str">
            <v>N010008778754</v>
          </cell>
          <cell r="B1558">
            <v>199.6</v>
          </cell>
        </row>
        <row r="1559">
          <cell r="A1559" t="str">
            <v>N010008778755</v>
          </cell>
          <cell r="B1559">
            <v>49.9</v>
          </cell>
        </row>
        <row r="1560">
          <cell r="A1560" t="str">
            <v>N010008778756</v>
          </cell>
          <cell r="B1560">
            <v>49.9</v>
          </cell>
        </row>
        <row r="1561">
          <cell r="A1561" t="str">
            <v>N010008778757</v>
          </cell>
          <cell r="B1561">
            <v>49.9</v>
          </cell>
        </row>
        <row r="1562">
          <cell r="A1562" t="str">
            <v>N010008778758</v>
          </cell>
          <cell r="B1562">
            <v>39.92</v>
          </cell>
        </row>
        <row r="1563">
          <cell r="A1563" t="str">
            <v>N010008778759</v>
          </cell>
          <cell r="B1563">
            <v>49.9</v>
          </cell>
        </row>
        <row r="1564">
          <cell r="A1564" t="str">
            <v>N010008778760</v>
          </cell>
          <cell r="B1564">
            <v>87.33</v>
          </cell>
        </row>
        <row r="1565">
          <cell r="A1565" t="str">
            <v>N010008778814</v>
          </cell>
          <cell r="B1565">
            <v>9298.14</v>
          </cell>
        </row>
        <row r="1566">
          <cell r="A1566" t="str">
            <v>N010008778816</v>
          </cell>
          <cell r="B1566">
            <v>0</v>
          </cell>
        </row>
        <row r="1567">
          <cell r="A1567" t="str">
            <v>N010008778817</v>
          </cell>
          <cell r="B1567">
            <v>0</v>
          </cell>
        </row>
        <row r="1568">
          <cell r="A1568" t="str">
            <v>N010008778818</v>
          </cell>
          <cell r="B1568">
            <v>0</v>
          </cell>
        </row>
        <row r="1569">
          <cell r="A1569" t="str">
            <v>N010008778822</v>
          </cell>
          <cell r="B1569">
            <v>8776.16</v>
          </cell>
        </row>
        <row r="1570">
          <cell r="A1570" t="str">
            <v>N010008778845</v>
          </cell>
          <cell r="B1570">
            <v>0</v>
          </cell>
        </row>
        <row r="1571">
          <cell r="A1571" t="str">
            <v>N010008778846</v>
          </cell>
          <cell r="B1571">
            <v>0</v>
          </cell>
        </row>
        <row r="1572">
          <cell r="A1572" t="str">
            <v>N010008778848</v>
          </cell>
          <cell r="B1572">
            <v>2305.38</v>
          </cell>
        </row>
        <row r="1573">
          <cell r="A1573" t="str">
            <v>N010008778849</v>
          </cell>
          <cell r="B1573">
            <v>0</v>
          </cell>
        </row>
        <row r="1574">
          <cell r="A1574" t="str">
            <v>N010008778851</v>
          </cell>
          <cell r="B1574">
            <v>2557.37</v>
          </cell>
        </row>
        <row r="1575">
          <cell r="A1575" t="str">
            <v>N010008778853</v>
          </cell>
          <cell r="B1575">
            <v>2248.4899999999998</v>
          </cell>
        </row>
        <row r="1576">
          <cell r="A1576" t="str">
            <v>N010008778881</v>
          </cell>
          <cell r="B1576">
            <v>21949.759999999998</v>
          </cell>
        </row>
        <row r="1577">
          <cell r="A1577" t="str">
            <v>N010008778922</v>
          </cell>
          <cell r="B1577">
            <v>600</v>
          </cell>
        </row>
        <row r="1578">
          <cell r="A1578" t="str">
            <v>N010008778923</v>
          </cell>
          <cell r="B1578">
            <v>0</v>
          </cell>
        </row>
        <row r="1579">
          <cell r="A1579" t="str">
            <v>N010008778924</v>
          </cell>
          <cell r="B1579">
            <v>2619.75</v>
          </cell>
        </row>
        <row r="1580">
          <cell r="A1580" t="str">
            <v>N010008778929</v>
          </cell>
          <cell r="B1580">
            <v>0</v>
          </cell>
        </row>
        <row r="1581">
          <cell r="A1581" t="str">
            <v>N010008778948</v>
          </cell>
          <cell r="B1581">
            <v>13824</v>
          </cell>
        </row>
        <row r="1582">
          <cell r="A1582" t="str">
            <v>N010008778966</v>
          </cell>
          <cell r="B1582">
            <v>0</v>
          </cell>
        </row>
        <row r="1583">
          <cell r="A1583" t="str">
            <v>N010008778967</v>
          </cell>
          <cell r="B1583">
            <v>0</v>
          </cell>
        </row>
        <row r="1584">
          <cell r="A1584" t="str">
            <v>N010008778968</v>
          </cell>
          <cell r="B1584">
            <v>0</v>
          </cell>
        </row>
        <row r="1585">
          <cell r="A1585" t="str">
            <v>N010008778969</v>
          </cell>
          <cell r="B1585">
            <v>0</v>
          </cell>
        </row>
        <row r="1586">
          <cell r="A1586" t="str">
            <v>N010008778970</v>
          </cell>
          <cell r="B1586">
            <v>0</v>
          </cell>
        </row>
        <row r="1587">
          <cell r="A1587" t="str">
            <v>N010008778971</v>
          </cell>
          <cell r="B1587">
            <v>0</v>
          </cell>
        </row>
        <row r="1588">
          <cell r="A1588" t="str">
            <v>N010008778972</v>
          </cell>
          <cell r="B1588">
            <v>0</v>
          </cell>
        </row>
        <row r="1589">
          <cell r="A1589" t="str">
            <v>N010008778973</v>
          </cell>
          <cell r="B1589">
            <v>0</v>
          </cell>
        </row>
        <row r="1590">
          <cell r="A1590" t="str">
            <v>N010008778974</v>
          </cell>
          <cell r="B1590">
            <v>0</v>
          </cell>
        </row>
        <row r="1591">
          <cell r="A1591" t="str">
            <v>N010008778976</v>
          </cell>
          <cell r="B1591">
            <v>2829.33</v>
          </cell>
        </row>
        <row r="1592">
          <cell r="A1592" t="str">
            <v>N010008778977</v>
          </cell>
          <cell r="B1592">
            <v>0</v>
          </cell>
        </row>
        <row r="1593">
          <cell r="A1593" t="str">
            <v>N010008778982</v>
          </cell>
          <cell r="B1593">
            <v>0</v>
          </cell>
        </row>
        <row r="1594">
          <cell r="A1594" t="str">
            <v>N010008778983</v>
          </cell>
          <cell r="B1594">
            <v>1218.18</v>
          </cell>
        </row>
        <row r="1595">
          <cell r="A1595" t="str">
            <v>N010008778984</v>
          </cell>
          <cell r="B1595">
            <v>0</v>
          </cell>
        </row>
        <row r="1596">
          <cell r="A1596" t="str">
            <v>N010008778985</v>
          </cell>
          <cell r="B1596">
            <v>812.12</v>
          </cell>
        </row>
        <row r="1597">
          <cell r="A1597" t="str">
            <v>N010008778988</v>
          </cell>
          <cell r="B1597">
            <v>0</v>
          </cell>
        </row>
        <row r="1598">
          <cell r="A1598" t="str">
            <v>N010008778995</v>
          </cell>
          <cell r="B1598">
            <v>0</v>
          </cell>
        </row>
        <row r="1599">
          <cell r="A1599" t="str">
            <v>N010008778996</v>
          </cell>
          <cell r="B1599">
            <v>0</v>
          </cell>
        </row>
        <row r="1600">
          <cell r="A1600" t="str">
            <v>N010008778997</v>
          </cell>
          <cell r="B1600">
            <v>0</v>
          </cell>
        </row>
        <row r="1601">
          <cell r="A1601" t="str">
            <v>N010008778998</v>
          </cell>
          <cell r="B1601">
            <v>0</v>
          </cell>
        </row>
        <row r="1602">
          <cell r="A1602" t="str">
            <v>N010008779036</v>
          </cell>
          <cell r="B1602">
            <v>12050.85</v>
          </cell>
        </row>
        <row r="1603">
          <cell r="A1603" t="str">
            <v>N010008779037</v>
          </cell>
          <cell r="B1603">
            <v>15924.34</v>
          </cell>
        </row>
        <row r="1604">
          <cell r="A1604" t="str">
            <v>N010008779042</v>
          </cell>
          <cell r="B1604">
            <v>20228.21</v>
          </cell>
        </row>
        <row r="1605">
          <cell r="A1605" t="str">
            <v>N010008779043</v>
          </cell>
          <cell r="B1605">
            <v>19080.509999999998</v>
          </cell>
        </row>
        <row r="1606">
          <cell r="A1606" t="str">
            <v>N010008779154</v>
          </cell>
          <cell r="B1606">
            <v>7744</v>
          </cell>
        </row>
        <row r="1607">
          <cell r="A1607" t="str">
            <v>N010008779160</v>
          </cell>
          <cell r="B1607">
            <v>0</v>
          </cell>
        </row>
        <row r="1608">
          <cell r="A1608" t="str">
            <v>N010008779240</v>
          </cell>
          <cell r="B1608">
            <v>60541.51</v>
          </cell>
        </row>
        <row r="1609">
          <cell r="A1609" t="str">
            <v>N010008779241</v>
          </cell>
          <cell r="B1609">
            <v>13056</v>
          </cell>
        </row>
        <row r="1610">
          <cell r="A1610" t="str">
            <v>N010008779242</v>
          </cell>
          <cell r="B1610">
            <v>77312</v>
          </cell>
        </row>
        <row r="1611">
          <cell r="A1611" t="str">
            <v>N010008779254</v>
          </cell>
          <cell r="B1611">
            <v>2514.96</v>
          </cell>
        </row>
        <row r="1612">
          <cell r="A1612" t="str">
            <v>N010008779255</v>
          </cell>
          <cell r="B1612">
            <v>6680.36</v>
          </cell>
        </row>
        <row r="1613">
          <cell r="A1613" t="str">
            <v>N010008779260</v>
          </cell>
          <cell r="B1613">
            <v>5501.48</v>
          </cell>
        </row>
        <row r="1614">
          <cell r="A1614" t="str">
            <v>N010008779262</v>
          </cell>
          <cell r="B1614">
            <v>2619.75</v>
          </cell>
        </row>
        <row r="1615">
          <cell r="A1615" t="str">
            <v>N010008779263</v>
          </cell>
          <cell r="B1615">
            <v>3772.44</v>
          </cell>
        </row>
        <row r="1616">
          <cell r="A1616" t="str">
            <v>N010008779265</v>
          </cell>
          <cell r="B1616">
            <v>2541.16</v>
          </cell>
        </row>
        <row r="1617">
          <cell r="A1617" t="str">
            <v>N010008779275</v>
          </cell>
          <cell r="B1617">
            <v>6549.38</v>
          </cell>
        </row>
        <row r="1618">
          <cell r="A1618" t="str">
            <v>N010008779539</v>
          </cell>
          <cell r="B1618">
            <v>41472</v>
          </cell>
        </row>
        <row r="1619">
          <cell r="A1619" t="str">
            <v>N010008779548</v>
          </cell>
          <cell r="B1619">
            <v>600</v>
          </cell>
        </row>
        <row r="1620">
          <cell r="A1620" t="str">
            <v>N010008779549</v>
          </cell>
          <cell r="B1620">
            <v>0</v>
          </cell>
        </row>
        <row r="1621">
          <cell r="A1621" t="str">
            <v>N010008779550</v>
          </cell>
          <cell r="B1621">
            <v>83202.399999999994</v>
          </cell>
        </row>
        <row r="1622">
          <cell r="A1622" t="str">
            <v>N010008779575</v>
          </cell>
          <cell r="B1622">
            <v>4927.16</v>
          </cell>
        </row>
        <row r="1623">
          <cell r="A1623" t="str">
            <v>N010008779579</v>
          </cell>
          <cell r="B1623">
            <v>40733.15</v>
          </cell>
        </row>
        <row r="1624">
          <cell r="A1624" t="str">
            <v>N010008779602</v>
          </cell>
          <cell r="B1624">
            <v>706560</v>
          </cell>
        </row>
        <row r="1625">
          <cell r="A1625" t="str">
            <v>N010008779603</v>
          </cell>
          <cell r="B1625">
            <v>1542.06</v>
          </cell>
        </row>
        <row r="1626">
          <cell r="A1626" t="str">
            <v>N010008779727</v>
          </cell>
          <cell r="B1626">
            <v>1942.91</v>
          </cell>
        </row>
        <row r="1627">
          <cell r="A1627" t="str">
            <v>N010008779728</v>
          </cell>
          <cell r="B1627">
            <v>6418.39</v>
          </cell>
        </row>
        <row r="1628">
          <cell r="A1628" t="str">
            <v>N010008779729</v>
          </cell>
          <cell r="B1628">
            <v>2226.79</v>
          </cell>
        </row>
        <row r="1629">
          <cell r="A1629" t="str">
            <v>N010008779734</v>
          </cell>
          <cell r="B1629">
            <v>2708.35</v>
          </cell>
        </row>
        <row r="1630">
          <cell r="A1630" t="str">
            <v>N010008779735</v>
          </cell>
          <cell r="B1630">
            <v>457.71</v>
          </cell>
        </row>
        <row r="1631">
          <cell r="A1631" t="str">
            <v>N010008779736</v>
          </cell>
          <cell r="B1631">
            <v>6333.66</v>
          </cell>
        </row>
        <row r="1632">
          <cell r="A1632" t="str">
            <v>N010008779737</v>
          </cell>
          <cell r="B1632">
            <v>1606.98</v>
          </cell>
        </row>
        <row r="1633">
          <cell r="A1633" t="str">
            <v>N010008779738</v>
          </cell>
          <cell r="B1633">
            <v>2799.9</v>
          </cell>
        </row>
        <row r="1634">
          <cell r="A1634" t="str">
            <v>N010008779739</v>
          </cell>
          <cell r="B1634">
            <v>2839.6</v>
          </cell>
        </row>
        <row r="1635">
          <cell r="A1635" t="str">
            <v>N010008779740</v>
          </cell>
          <cell r="B1635">
            <v>1453.1</v>
          </cell>
        </row>
        <row r="1636">
          <cell r="A1636" t="str">
            <v>N010008779741</v>
          </cell>
          <cell r="B1636">
            <v>1386.09</v>
          </cell>
        </row>
        <row r="1637">
          <cell r="A1637" t="str">
            <v>N010008779742</v>
          </cell>
          <cell r="B1637">
            <v>4174.92</v>
          </cell>
        </row>
        <row r="1638">
          <cell r="A1638" t="str">
            <v>N010008779743</v>
          </cell>
          <cell r="B1638">
            <v>2337.63</v>
          </cell>
        </row>
        <row r="1639">
          <cell r="A1639" t="str">
            <v>N010008779744</v>
          </cell>
          <cell r="B1639">
            <v>1205.94</v>
          </cell>
        </row>
        <row r="1640">
          <cell r="A1640" t="str">
            <v>N010008779750</v>
          </cell>
          <cell r="B1640">
            <v>37632</v>
          </cell>
        </row>
        <row r="1641">
          <cell r="A1641" t="str">
            <v>N010008779761</v>
          </cell>
          <cell r="B1641">
            <v>37888</v>
          </cell>
        </row>
        <row r="1642">
          <cell r="A1642" t="str">
            <v>N010008779764</v>
          </cell>
          <cell r="B1642">
            <v>0</v>
          </cell>
        </row>
        <row r="1643">
          <cell r="A1643" t="str">
            <v>N010008779872</v>
          </cell>
          <cell r="B1643">
            <v>6950.74</v>
          </cell>
        </row>
        <row r="1644">
          <cell r="A1644" t="str">
            <v>N010008780234</v>
          </cell>
          <cell r="B1644">
            <v>0</v>
          </cell>
        </row>
        <row r="1645">
          <cell r="A1645" t="str">
            <v>N010008780309</v>
          </cell>
          <cell r="B1645">
            <v>1278.69</v>
          </cell>
        </row>
        <row r="1646">
          <cell r="A1646" t="str">
            <v>N010008780497</v>
          </cell>
          <cell r="B1646">
            <v>4534.43</v>
          </cell>
        </row>
        <row r="1647">
          <cell r="A1647" t="str">
            <v>N010008780498</v>
          </cell>
          <cell r="B1647">
            <v>0</v>
          </cell>
        </row>
        <row r="1648">
          <cell r="A1648" t="str">
            <v>N0100090826952</v>
          </cell>
          <cell r="B1648">
            <v>39680</v>
          </cell>
        </row>
        <row r="1649">
          <cell r="A1649" t="str">
            <v>N0100390000</v>
          </cell>
          <cell r="B1649">
            <v>27136</v>
          </cell>
        </row>
        <row r="1650">
          <cell r="A1650" t="str">
            <v>N010090823273</v>
          </cell>
          <cell r="B1650">
            <v>0</v>
          </cell>
        </row>
        <row r="1651">
          <cell r="A1651" t="str">
            <v>N010090823292</v>
          </cell>
          <cell r="B1651">
            <v>103720.5</v>
          </cell>
        </row>
        <row r="1652">
          <cell r="A1652" t="str">
            <v>N010090823324</v>
          </cell>
          <cell r="B1652">
            <v>14970</v>
          </cell>
        </row>
        <row r="1653">
          <cell r="A1653" t="str">
            <v>N010090823488</v>
          </cell>
          <cell r="B1653">
            <v>2474.73</v>
          </cell>
        </row>
        <row r="1654">
          <cell r="A1654" t="str">
            <v>N010090823519</v>
          </cell>
          <cell r="B1654">
            <v>0</v>
          </cell>
        </row>
        <row r="1655">
          <cell r="A1655" t="str">
            <v>N010090823521</v>
          </cell>
          <cell r="B1655">
            <v>21407.25</v>
          </cell>
        </row>
        <row r="1656">
          <cell r="A1656" t="str">
            <v>N010090823539</v>
          </cell>
          <cell r="B1656">
            <v>0</v>
          </cell>
        </row>
        <row r="1657">
          <cell r="A1657" t="str">
            <v>N010090823572</v>
          </cell>
          <cell r="B1657">
            <v>0</v>
          </cell>
        </row>
        <row r="1658">
          <cell r="A1658" t="str">
            <v>N010090823608</v>
          </cell>
          <cell r="B1658">
            <v>0</v>
          </cell>
        </row>
        <row r="1659">
          <cell r="A1659" t="str">
            <v>N010090823612</v>
          </cell>
          <cell r="B1659">
            <v>0</v>
          </cell>
        </row>
        <row r="1660">
          <cell r="A1660" t="str">
            <v>N010090823613</v>
          </cell>
          <cell r="B1660">
            <v>4316.3999999999996</v>
          </cell>
        </row>
        <row r="1661">
          <cell r="A1661" t="str">
            <v>N010090823614</v>
          </cell>
          <cell r="B1661">
            <v>22330.25</v>
          </cell>
        </row>
        <row r="1662">
          <cell r="A1662" t="str">
            <v>N010090823615</v>
          </cell>
          <cell r="B1662">
            <v>21831.25</v>
          </cell>
        </row>
        <row r="1663">
          <cell r="A1663" t="str">
            <v>N010090823617</v>
          </cell>
          <cell r="B1663">
            <v>318.75</v>
          </cell>
        </row>
        <row r="1664">
          <cell r="A1664" t="str">
            <v>N010090823618</v>
          </cell>
          <cell r="B1664">
            <v>0</v>
          </cell>
        </row>
        <row r="1665">
          <cell r="A1665" t="str">
            <v>N010090823626</v>
          </cell>
          <cell r="B1665">
            <v>0</v>
          </cell>
        </row>
        <row r="1666">
          <cell r="A1666" t="str">
            <v>N010090823628</v>
          </cell>
          <cell r="B1666">
            <v>6025.43</v>
          </cell>
        </row>
        <row r="1667">
          <cell r="A1667" t="str">
            <v>N010090823650</v>
          </cell>
          <cell r="B1667">
            <v>53760</v>
          </cell>
        </row>
        <row r="1668">
          <cell r="A1668" t="str">
            <v>N010090823662</v>
          </cell>
          <cell r="B1668">
            <v>4485.7</v>
          </cell>
        </row>
        <row r="1669">
          <cell r="A1669" t="str">
            <v>N010090823664</v>
          </cell>
          <cell r="B1669">
            <v>2869.25</v>
          </cell>
        </row>
        <row r="1670">
          <cell r="A1670" t="str">
            <v>N010090823776</v>
          </cell>
          <cell r="B1670">
            <v>139520</v>
          </cell>
        </row>
        <row r="1671">
          <cell r="A1671" t="str">
            <v>N010090823816</v>
          </cell>
          <cell r="B1671">
            <v>4411.47</v>
          </cell>
        </row>
        <row r="1672">
          <cell r="A1672" t="str">
            <v>N010090823855</v>
          </cell>
          <cell r="B1672">
            <v>96430.16</v>
          </cell>
        </row>
        <row r="1673">
          <cell r="A1673" t="str">
            <v>N010090823856</v>
          </cell>
          <cell r="B1673">
            <v>34446.69</v>
          </cell>
        </row>
        <row r="1674">
          <cell r="A1674" t="str">
            <v>N010090823912</v>
          </cell>
          <cell r="B1674">
            <v>16217.5</v>
          </cell>
        </row>
        <row r="1675">
          <cell r="A1675" t="str">
            <v>N010090823932</v>
          </cell>
          <cell r="B1675">
            <v>0</v>
          </cell>
        </row>
        <row r="1676">
          <cell r="A1676" t="str">
            <v>N010090823935</v>
          </cell>
          <cell r="B1676">
            <v>13198.55</v>
          </cell>
        </row>
        <row r="1677">
          <cell r="A1677" t="str">
            <v>N010090823936</v>
          </cell>
          <cell r="B1677">
            <v>3762.65</v>
          </cell>
        </row>
        <row r="1678">
          <cell r="A1678" t="str">
            <v>N010090823938</v>
          </cell>
          <cell r="B1678">
            <v>48128</v>
          </cell>
        </row>
        <row r="1679">
          <cell r="A1679" t="str">
            <v>N010090823989</v>
          </cell>
          <cell r="B1679">
            <v>600</v>
          </cell>
        </row>
        <row r="1680">
          <cell r="A1680" t="str">
            <v>N010090823990</v>
          </cell>
          <cell r="B1680">
            <v>0</v>
          </cell>
        </row>
        <row r="1681">
          <cell r="A1681" t="str">
            <v>N010090823991</v>
          </cell>
          <cell r="B1681">
            <v>21232.45</v>
          </cell>
        </row>
        <row r="1682">
          <cell r="A1682" t="str">
            <v>N010090823996</v>
          </cell>
          <cell r="B1682">
            <v>3148.57</v>
          </cell>
        </row>
        <row r="1683">
          <cell r="A1683" t="str">
            <v>N010090823997</v>
          </cell>
          <cell r="B1683">
            <v>13915.86</v>
          </cell>
        </row>
        <row r="1684">
          <cell r="A1684" t="str">
            <v>N010090823998</v>
          </cell>
          <cell r="B1684">
            <v>15780.88</v>
          </cell>
        </row>
        <row r="1685">
          <cell r="A1685" t="str">
            <v>N010090824011</v>
          </cell>
          <cell r="B1685">
            <v>1564.31</v>
          </cell>
        </row>
        <row r="1686">
          <cell r="A1686" t="str">
            <v>N010090824012</v>
          </cell>
          <cell r="B1686">
            <v>7552</v>
          </cell>
        </row>
        <row r="1687">
          <cell r="A1687" t="str">
            <v>N010090824104</v>
          </cell>
          <cell r="B1687">
            <v>2316.69</v>
          </cell>
        </row>
        <row r="1688">
          <cell r="A1688" t="str">
            <v>N010090824105</v>
          </cell>
          <cell r="B1688">
            <v>10978</v>
          </cell>
        </row>
        <row r="1689">
          <cell r="A1689" t="str">
            <v>N010090824107</v>
          </cell>
          <cell r="B1689">
            <v>7859.25</v>
          </cell>
        </row>
        <row r="1690">
          <cell r="A1690" t="str">
            <v>N010090824110</v>
          </cell>
          <cell r="B1690">
            <v>888.57</v>
          </cell>
        </row>
        <row r="1691">
          <cell r="A1691" t="str">
            <v>N010090824112</v>
          </cell>
          <cell r="B1691">
            <v>18712.5</v>
          </cell>
        </row>
        <row r="1692">
          <cell r="A1692" t="str">
            <v>N010090824124</v>
          </cell>
          <cell r="B1692">
            <v>7073.33</v>
          </cell>
        </row>
        <row r="1693">
          <cell r="A1693" t="str">
            <v>N010090824128</v>
          </cell>
          <cell r="B1693">
            <v>5171.17</v>
          </cell>
        </row>
        <row r="1694">
          <cell r="A1694" t="str">
            <v>N010090824129</v>
          </cell>
          <cell r="B1694">
            <v>7335.3</v>
          </cell>
        </row>
        <row r="1695">
          <cell r="A1695" t="str">
            <v>N010090824135</v>
          </cell>
          <cell r="B1695">
            <v>82432</v>
          </cell>
        </row>
        <row r="1696">
          <cell r="A1696" t="str">
            <v>N010090824137</v>
          </cell>
          <cell r="B1696">
            <v>20515.14</v>
          </cell>
        </row>
        <row r="1697">
          <cell r="A1697" t="str">
            <v>N010090824154</v>
          </cell>
          <cell r="B1697">
            <v>2699.05</v>
          </cell>
        </row>
        <row r="1698">
          <cell r="A1698" t="str">
            <v>N010090824156</v>
          </cell>
          <cell r="B1698">
            <v>15924.34</v>
          </cell>
        </row>
        <row r="1699">
          <cell r="A1699" t="str">
            <v>N010090824157</v>
          </cell>
          <cell r="B1699">
            <v>6365.51</v>
          </cell>
        </row>
        <row r="1700">
          <cell r="A1700" t="str">
            <v>N010090824191</v>
          </cell>
          <cell r="B1700">
            <v>0</v>
          </cell>
        </row>
        <row r="1701">
          <cell r="A1701" t="str">
            <v>N010090824194</v>
          </cell>
          <cell r="B1701">
            <v>0</v>
          </cell>
        </row>
        <row r="1702">
          <cell r="A1702" t="str">
            <v>N010090824195</v>
          </cell>
          <cell r="B1702">
            <v>0</v>
          </cell>
        </row>
        <row r="1703">
          <cell r="A1703" t="str">
            <v>N010090824214</v>
          </cell>
          <cell r="B1703">
            <v>199.6</v>
          </cell>
        </row>
        <row r="1704">
          <cell r="A1704" t="str">
            <v>N010090824220</v>
          </cell>
          <cell r="B1704">
            <v>0</v>
          </cell>
        </row>
        <row r="1705">
          <cell r="A1705" t="str">
            <v>N010090824262</v>
          </cell>
          <cell r="B1705">
            <v>41587.43</v>
          </cell>
        </row>
        <row r="1706">
          <cell r="A1706" t="str">
            <v>N010090824263</v>
          </cell>
          <cell r="B1706">
            <v>41013.58</v>
          </cell>
        </row>
        <row r="1707">
          <cell r="A1707" t="str">
            <v>N010090824264</v>
          </cell>
          <cell r="B1707">
            <v>41013.58</v>
          </cell>
        </row>
        <row r="1708">
          <cell r="A1708" t="str">
            <v>N010090824271</v>
          </cell>
          <cell r="B1708">
            <v>261.98</v>
          </cell>
        </row>
        <row r="1709">
          <cell r="A1709" t="str">
            <v>N010090824272</v>
          </cell>
          <cell r="B1709">
            <v>1440.86</v>
          </cell>
        </row>
        <row r="1710">
          <cell r="A1710" t="str">
            <v>N010090824314</v>
          </cell>
          <cell r="B1710">
            <v>0</v>
          </cell>
        </row>
        <row r="1711">
          <cell r="A1711" t="str">
            <v>N010090824316</v>
          </cell>
          <cell r="B1711">
            <v>0</v>
          </cell>
        </row>
        <row r="1712">
          <cell r="A1712" t="str">
            <v>N010090824317</v>
          </cell>
          <cell r="B1712">
            <v>0</v>
          </cell>
        </row>
        <row r="1713">
          <cell r="A1713" t="str">
            <v>N010090824325</v>
          </cell>
          <cell r="B1713">
            <v>0</v>
          </cell>
        </row>
        <row r="1714">
          <cell r="A1714" t="str">
            <v>N010090824326</v>
          </cell>
          <cell r="B1714">
            <v>1165.78</v>
          </cell>
        </row>
        <row r="1715">
          <cell r="A1715" t="str">
            <v>N010090824366</v>
          </cell>
          <cell r="B1715">
            <v>0</v>
          </cell>
        </row>
        <row r="1716">
          <cell r="A1716" t="str">
            <v>N010090824367</v>
          </cell>
          <cell r="B1716">
            <v>0</v>
          </cell>
        </row>
        <row r="1717">
          <cell r="A1717" t="str">
            <v>N010090824368</v>
          </cell>
          <cell r="B1717">
            <v>0</v>
          </cell>
        </row>
        <row r="1718">
          <cell r="A1718" t="str">
            <v>N010090824369</v>
          </cell>
          <cell r="B1718">
            <v>0</v>
          </cell>
        </row>
        <row r="1719">
          <cell r="A1719" t="str">
            <v>N010090824370</v>
          </cell>
          <cell r="B1719">
            <v>0</v>
          </cell>
        </row>
        <row r="1720">
          <cell r="A1720" t="str">
            <v>N010090824371</v>
          </cell>
          <cell r="B1720">
            <v>0</v>
          </cell>
        </row>
        <row r="1721">
          <cell r="A1721" t="str">
            <v>N010090824372</v>
          </cell>
          <cell r="B1721">
            <v>0</v>
          </cell>
        </row>
        <row r="1722">
          <cell r="A1722" t="str">
            <v>N010090824373</v>
          </cell>
          <cell r="B1722">
            <v>3720.05</v>
          </cell>
        </row>
        <row r="1723">
          <cell r="A1723" t="str">
            <v>N010090824407</v>
          </cell>
          <cell r="B1723">
            <v>0</v>
          </cell>
        </row>
        <row r="1724">
          <cell r="A1724" t="str">
            <v>N010090824441</v>
          </cell>
          <cell r="B1724">
            <v>25578.13</v>
          </cell>
        </row>
        <row r="1725">
          <cell r="A1725" t="str">
            <v>N010090824458</v>
          </cell>
          <cell r="B1725">
            <v>7270.4</v>
          </cell>
        </row>
        <row r="1726">
          <cell r="A1726" t="str">
            <v>N010090824521</v>
          </cell>
          <cell r="B1726">
            <v>0</v>
          </cell>
        </row>
        <row r="1727">
          <cell r="A1727" t="str">
            <v>N010090824579</v>
          </cell>
          <cell r="B1727">
            <v>1497</v>
          </cell>
        </row>
        <row r="1728">
          <cell r="A1728" t="str">
            <v>N010090824583</v>
          </cell>
          <cell r="B1728">
            <v>9038.14</v>
          </cell>
        </row>
        <row r="1729">
          <cell r="A1729" t="str">
            <v>N010090824640</v>
          </cell>
          <cell r="B1729">
            <v>0</v>
          </cell>
        </row>
        <row r="1730">
          <cell r="A1730" t="str">
            <v>N010090824666</v>
          </cell>
          <cell r="B1730">
            <v>0</v>
          </cell>
        </row>
        <row r="1731">
          <cell r="A1731" t="str">
            <v>N010090824667</v>
          </cell>
          <cell r="B1731">
            <v>0</v>
          </cell>
        </row>
        <row r="1732">
          <cell r="A1732" t="str">
            <v>N010090824668</v>
          </cell>
          <cell r="B1732">
            <v>1639.57</v>
          </cell>
        </row>
        <row r="1733">
          <cell r="A1733" t="str">
            <v>N010090824680</v>
          </cell>
          <cell r="B1733">
            <v>2128.5500000000002</v>
          </cell>
        </row>
        <row r="1734">
          <cell r="A1734" t="str">
            <v>N010090824681</v>
          </cell>
          <cell r="B1734">
            <v>0</v>
          </cell>
        </row>
        <row r="1735">
          <cell r="A1735" t="str">
            <v>N010090824686</v>
          </cell>
          <cell r="B1735">
            <v>0</v>
          </cell>
        </row>
        <row r="1736">
          <cell r="A1736" t="str">
            <v>N010090824687</v>
          </cell>
          <cell r="B1736">
            <v>482.03</v>
          </cell>
        </row>
        <row r="1737">
          <cell r="A1737" t="str">
            <v>N010090824688</v>
          </cell>
          <cell r="B1737">
            <v>1047.9000000000001</v>
          </cell>
        </row>
        <row r="1738">
          <cell r="A1738" t="str">
            <v>N010090824689</v>
          </cell>
          <cell r="B1738">
            <v>0</v>
          </cell>
        </row>
        <row r="1739">
          <cell r="A1739" t="str">
            <v>N010090824690</v>
          </cell>
          <cell r="B1739">
            <v>0</v>
          </cell>
        </row>
        <row r="1740">
          <cell r="A1740" t="str">
            <v>N010090824691</v>
          </cell>
          <cell r="B1740">
            <v>550.15</v>
          </cell>
        </row>
        <row r="1741">
          <cell r="A1741" t="str">
            <v>N010090824692</v>
          </cell>
          <cell r="B1741">
            <v>2030.31</v>
          </cell>
        </row>
        <row r="1742">
          <cell r="A1742" t="str">
            <v>N010090824694</v>
          </cell>
          <cell r="B1742">
            <v>3694.16</v>
          </cell>
        </row>
        <row r="1743">
          <cell r="A1743" t="str">
            <v>N010090824708</v>
          </cell>
          <cell r="B1743">
            <v>13055.09</v>
          </cell>
        </row>
        <row r="1744">
          <cell r="A1744" t="str">
            <v>N010090824709</v>
          </cell>
          <cell r="B1744">
            <v>8090</v>
          </cell>
        </row>
        <row r="1745">
          <cell r="A1745" t="str">
            <v>N010090824761</v>
          </cell>
          <cell r="B1745">
            <v>101888</v>
          </cell>
        </row>
        <row r="1746">
          <cell r="A1746" t="str">
            <v>N010090824762</v>
          </cell>
          <cell r="B1746">
            <v>4740.5</v>
          </cell>
        </row>
        <row r="1747">
          <cell r="A1747" t="str">
            <v>N010090824766</v>
          </cell>
          <cell r="B1747">
            <v>10978</v>
          </cell>
        </row>
        <row r="1748">
          <cell r="A1748" t="str">
            <v>N010090824811</v>
          </cell>
          <cell r="B1748">
            <v>395993</v>
          </cell>
        </row>
        <row r="1749">
          <cell r="A1749" t="str">
            <v>N010090824813</v>
          </cell>
          <cell r="B1749">
            <v>50944</v>
          </cell>
        </row>
        <row r="1750">
          <cell r="A1750" t="str">
            <v>N010090824814</v>
          </cell>
          <cell r="B1750">
            <v>17215.5</v>
          </cell>
        </row>
        <row r="1751">
          <cell r="A1751" t="str">
            <v>N010090824817</v>
          </cell>
          <cell r="B1751">
            <v>27470.53</v>
          </cell>
        </row>
        <row r="1752">
          <cell r="A1752" t="str">
            <v>N010090824818</v>
          </cell>
          <cell r="B1752">
            <v>29015.65</v>
          </cell>
        </row>
        <row r="1753">
          <cell r="A1753" t="str">
            <v>N010090824819</v>
          </cell>
          <cell r="B1753">
            <v>0</v>
          </cell>
        </row>
        <row r="1754">
          <cell r="A1754" t="str">
            <v>N010090824822</v>
          </cell>
          <cell r="B1754">
            <v>0</v>
          </cell>
        </row>
        <row r="1755">
          <cell r="A1755" t="str">
            <v>N010090824846</v>
          </cell>
          <cell r="B1755">
            <v>6549.38</v>
          </cell>
        </row>
        <row r="1756">
          <cell r="A1756" t="str">
            <v>N010090824847</v>
          </cell>
          <cell r="B1756">
            <v>4296.3900000000003</v>
          </cell>
        </row>
        <row r="1757">
          <cell r="A1757" t="str">
            <v>N010090824848</v>
          </cell>
          <cell r="B1757">
            <v>3248.49</v>
          </cell>
        </row>
        <row r="1758">
          <cell r="A1758" t="str">
            <v>N010090824854</v>
          </cell>
          <cell r="B1758">
            <v>30346.28</v>
          </cell>
        </row>
        <row r="1759">
          <cell r="A1759" t="str">
            <v>N010090824856</v>
          </cell>
          <cell r="B1759">
            <v>92160</v>
          </cell>
        </row>
        <row r="1760">
          <cell r="A1760" t="str">
            <v>N010090824867</v>
          </cell>
          <cell r="B1760">
            <v>0</v>
          </cell>
        </row>
        <row r="1761">
          <cell r="A1761" t="str">
            <v>N010090824934</v>
          </cell>
          <cell r="B1761">
            <v>4558.37</v>
          </cell>
        </row>
        <row r="1762">
          <cell r="A1762" t="str">
            <v>N010090824958</v>
          </cell>
          <cell r="B1762">
            <v>0</v>
          </cell>
        </row>
        <row r="1763">
          <cell r="A1763" t="str">
            <v>N010090824959</v>
          </cell>
          <cell r="B1763">
            <v>0</v>
          </cell>
        </row>
        <row r="1764">
          <cell r="A1764" t="str">
            <v>N010090824968</v>
          </cell>
          <cell r="B1764">
            <v>5395.44</v>
          </cell>
        </row>
        <row r="1765">
          <cell r="A1765" t="str">
            <v>N010090824974</v>
          </cell>
          <cell r="B1765">
            <v>43985.5</v>
          </cell>
        </row>
        <row r="1766">
          <cell r="A1766" t="str">
            <v>N010090824985</v>
          </cell>
          <cell r="B1766">
            <v>2252.9899999999998</v>
          </cell>
        </row>
        <row r="1767">
          <cell r="A1767" t="str">
            <v>N010090824986</v>
          </cell>
          <cell r="B1767">
            <v>0</v>
          </cell>
        </row>
        <row r="1768">
          <cell r="A1768" t="str">
            <v>N010090824988</v>
          </cell>
          <cell r="B1768">
            <v>21806.3</v>
          </cell>
        </row>
        <row r="1769">
          <cell r="A1769" t="str">
            <v>N010090824991</v>
          </cell>
          <cell r="B1769">
            <v>17280</v>
          </cell>
        </row>
        <row r="1770">
          <cell r="A1770" t="str">
            <v>N010090824994</v>
          </cell>
          <cell r="B1770">
            <v>100864</v>
          </cell>
        </row>
        <row r="1771">
          <cell r="A1771" t="str">
            <v>N010090824995</v>
          </cell>
          <cell r="B1771">
            <v>0</v>
          </cell>
        </row>
        <row r="1772">
          <cell r="A1772" t="str">
            <v>N010090825315</v>
          </cell>
          <cell r="B1772">
            <v>372</v>
          </cell>
        </row>
        <row r="1773">
          <cell r="A1773" t="str">
            <v>N010090825322</v>
          </cell>
          <cell r="B1773">
            <v>4062.88</v>
          </cell>
        </row>
        <row r="1774">
          <cell r="A1774" t="str">
            <v>N010090825323</v>
          </cell>
          <cell r="B1774">
            <v>4226.5600000000004</v>
          </cell>
        </row>
        <row r="1775">
          <cell r="A1775" t="str">
            <v>N010090825324</v>
          </cell>
          <cell r="B1775">
            <v>0</v>
          </cell>
        </row>
        <row r="1776">
          <cell r="A1776" t="str">
            <v>N010090825462</v>
          </cell>
          <cell r="B1776">
            <v>0</v>
          </cell>
        </row>
        <row r="1777">
          <cell r="A1777" t="str">
            <v>N010090825655</v>
          </cell>
          <cell r="B1777">
            <v>318.11</v>
          </cell>
        </row>
        <row r="1778">
          <cell r="A1778" t="str">
            <v>N010090825662</v>
          </cell>
          <cell r="B1778">
            <v>0</v>
          </cell>
        </row>
        <row r="1779">
          <cell r="A1779" t="str">
            <v>N010090825663</v>
          </cell>
          <cell r="B1779">
            <v>0</v>
          </cell>
        </row>
        <row r="1780">
          <cell r="A1780" t="str">
            <v>N010090826142</v>
          </cell>
          <cell r="B1780">
            <v>163840</v>
          </cell>
        </row>
        <row r="1781">
          <cell r="A1781" t="str">
            <v>N010090826143</v>
          </cell>
          <cell r="B1781">
            <v>0</v>
          </cell>
        </row>
        <row r="1782">
          <cell r="A1782" t="str">
            <v>N010090826145</v>
          </cell>
          <cell r="B1782">
            <v>0</v>
          </cell>
        </row>
        <row r="1783">
          <cell r="A1783" t="str">
            <v>N010090826170</v>
          </cell>
          <cell r="B1783">
            <v>0</v>
          </cell>
        </row>
        <row r="1784">
          <cell r="A1784" t="str">
            <v>N010090826191</v>
          </cell>
          <cell r="B1784">
            <v>0</v>
          </cell>
        </row>
        <row r="1785">
          <cell r="A1785" t="str">
            <v>N010090826196</v>
          </cell>
          <cell r="B1785">
            <v>0</v>
          </cell>
        </row>
        <row r="1786">
          <cell r="A1786" t="str">
            <v>N010090826207</v>
          </cell>
          <cell r="B1786">
            <v>641.83000000000004</v>
          </cell>
        </row>
        <row r="1787">
          <cell r="A1787" t="str">
            <v>N010090826209</v>
          </cell>
          <cell r="B1787">
            <v>11893.51</v>
          </cell>
        </row>
        <row r="1788">
          <cell r="A1788" t="str">
            <v>N010090826210</v>
          </cell>
          <cell r="B1788">
            <v>4937.1899999999996</v>
          </cell>
        </row>
        <row r="1789">
          <cell r="A1789" t="str">
            <v>N010090826211</v>
          </cell>
          <cell r="B1789">
            <v>3994.42</v>
          </cell>
        </row>
        <row r="1790">
          <cell r="A1790" t="str">
            <v>N010090826212</v>
          </cell>
          <cell r="B1790">
            <v>1997.21</v>
          </cell>
        </row>
        <row r="1791">
          <cell r="A1791" t="str">
            <v>N010090826213</v>
          </cell>
          <cell r="B1791">
            <v>1997.21</v>
          </cell>
        </row>
        <row r="1792">
          <cell r="A1792" t="str">
            <v>N010090826214</v>
          </cell>
          <cell r="B1792">
            <v>1760.36</v>
          </cell>
        </row>
        <row r="1793">
          <cell r="A1793" t="str">
            <v>N010090826215</v>
          </cell>
          <cell r="B1793">
            <v>3994.42</v>
          </cell>
        </row>
        <row r="1794">
          <cell r="A1794" t="str">
            <v>N010090826216</v>
          </cell>
          <cell r="B1794">
            <v>0</v>
          </cell>
        </row>
        <row r="1795">
          <cell r="A1795" t="str">
            <v>N010090826217</v>
          </cell>
          <cell r="B1795">
            <v>4801.4399999999996</v>
          </cell>
        </row>
        <row r="1796">
          <cell r="A1796" t="str">
            <v>N010090826241</v>
          </cell>
          <cell r="B1796">
            <v>26955.64</v>
          </cell>
        </row>
        <row r="1797">
          <cell r="A1797" t="str">
            <v>N010090826268</v>
          </cell>
          <cell r="B1797">
            <v>2063.0500000000002</v>
          </cell>
        </row>
        <row r="1798">
          <cell r="A1798" t="str">
            <v>N010090826331</v>
          </cell>
          <cell r="B1798">
            <v>0</v>
          </cell>
        </row>
        <row r="1799">
          <cell r="A1799" t="str">
            <v>N010090826333</v>
          </cell>
          <cell r="B1799">
            <v>1074.0999999999999</v>
          </cell>
        </row>
        <row r="1800">
          <cell r="A1800" t="str">
            <v>N010090826342</v>
          </cell>
          <cell r="B1800">
            <v>598.79999999999995</v>
          </cell>
        </row>
        <row r="1801">
          <cell r="A1801" t="str">
            <v>N010090826375</v>
          </cell>
          <cell r="B1801">
            <v>199.6</v>
          </cell>
        </row>
        <row r="1802">
          <cell r="A1802" t="str">
            <v>N010090826393</v>
          </cell>
          <cell r="B1802">
            <v>0</v>
          </cell>
        </row>
        <row r="1803">
          <cell r="A1803" t="str">
            <v>N010090826394</v>
          </cell>
          <cell r="B1803">
            <v>0</v>
          </cell>
        </row>
        <row r="1804">
          <cell r="A1804" t="str">
            <v>N010090826395</v>
          </cell>
          <cell r="B1804">
            <v>0</v>
          </cell>
        </row>
        <row r="1805">
          <cell r="A1805" t="str">
            <v>N010090826396</v>
          </cell>
          <cell r="B1805">
            <v>0</v>
          </cell>
        </row>
        <row r="1806">
          <cell r="A1806" t="str">
            <v>N010090826397</v>
          </cell>
          <cell r="B1806">
            <v>227.91</v>
          </cell>
        </row>
        <row r="1807">
          <cell r="A1807" t="str">
            <v>N010090826398</v>
          </cell>
          <cell r="B1807">
            <v>499</v>
          </cell>
        </row>
        <row r="1808">
          <cell r="A1808" t="str">
            <v>N010090826475</v>
          </cell>
          <cell r="B1808">
            <v>0</v>
          </cell>
        </row>
        <row r="1809">
          <cell r="A1809" t="str">
            <v>N010090826476</v>
          </cell>
          <cell r="B1809">
            <v>2514.96</v>
          </cell>
        </row>
        <row r="1810">
          <cell r="A1810" t="str">
            <v>N010090826477</v>
          </cell>
          <cell r="B1810">
            <v>250880</v>
          </cell>
        </row>
        <row r="1811">
          <cell r="A1811" t="str">
            <v>N010090826529</v>
          </cell>
          <cell r="B1811">
            <v>1821.5</v>
          </cell>
        </row>
        <row r="1812">
          <cell r="A1812" t="str">
            <v>N010090826585</v>
          </cell>
          <cell r="B1812">
            <v>3172.73</v>
          </cell>
        </row>
        <row r="1813">
          <cell r="A1813" t="str">
            <v>N010090826593</v>
          </cell>
          <cell r="B1813">
            <v>144640</v>
          </cell>
        </row>
        <row r="1814">
          <cell r="A1814" t="str">
            <v>N010090826594</v>
          </cell>
          <cell r="B1814">
            <v>129280</v>
          </cell>
        </row>
        <row r="1815">
          <cell r="A1815" t="str">
            <v>N010090826621</v>
          </cell>
          <cell r="B1815">
            <v>598.79999999999995</v>
          </cell>
        </row>
        <row r="1816">
          <cell r="A1816" t="str">
            <v>N010090826644</v>
          </cell>
          <cell r="B1816">
            <v>6773.03</v>
          </cell>
        </row>
        <row r="1817">
          <cell r="A1817" t="str">
            <v>N010090826696</v>
          </cell>
          <cell r="B1817">
            <v>16026.4</v>
          </cell>
        </row>
        <row r="1818">
          <cell r="A1818" t="str">
            <v>N010090826697</v>
          </cell>
          <cell r="B1818">
            <v>54272</v>
          </cell>
        </row>
        <row r="1819">
          <cell r="A1819" t="str">
            <v>N010090826721</v>
          </cell>
          <cell r="B1819">
            <v>600</v>
          </cell>
        </row>
        <row r="1820">
          <cell r="A1820" t="str">
            <v>N010090826722</v>
          </cell>
          <cell r="B1820">
            <v>502.12</v>
          </cell>
        </row>
        <row r="1821">
          <cell r="A1821" t="str">
            <v>N010090826723</v>
          </cell>
          <cell r="B1821">
            <v>600</v>
          </cell>
        </row>
        <row r="1822">
          <cell r="A1822" t="str">
            <v>N010090826725</v>
          </cell>
          <cell r="B1822">
            <v>125206.9</v>
          </cell>
        </row>
        <row r="1823">
          <cell r="A1823" t="str">
            <v>N010090826755</v>
          </cell>
          <cell r="B1823">
            <v>600</v>
          </cell>
        </row>
        <row r="1824">
          <cell r="A1824" t="str">
            <v>N010090826757</v>
          </cell>
          <cell r="B1824">
            <v>4455.5</v>
          </cell>
        </row>
        <row r="1825">
          <cell r="A1825" t="str">
            <v>N010090826758</v>
          </cell>
          <cell r="B1825">
            <v>0</v>
          </cell>
        </row>
        <row r="1826">
          <cell r="A1826" t="str">
            <v>N010090826761</v>
          </cell>
          <cell r="B1826">
            <v>92160</v>
          </cell>
        </row>
        <row r="1827">
          <cell r="A1827" t="str">
            <v>N010090826762</v>
          </cell>
          <cell r="B1827">
            <v>4097.72</v>
          </cell>
        </row>
        <row r="1828">
          <cell r="A1828" t="str">
            <v>N010090826763</v>
          </cell>
          <cell r="B1828">
            <v>2436.37</v>
          </cell>
        </row>
        <row r="1829">
          <cell r="A1829" t="str">
            <v>N010090826764</v>
          </cell>
          <cell r="B1829">
            <v>1388.47</v>
          </cell>
        </row>
        <row r="1830">
          <cell r="A1830" t="str">
            <v>N010090826765</v>
          </cell>
          <cell r="B1830">
            <v>1047.9000000000001</v>
          </cell>
        </row>
        <row r="1831">
          <cell r="A1831" t="str">
            <v>N010090826771</v>
          </cell>
          <cell r="B1831">
            <v>1362.27</v>
          </cell>
        </row>
        <row r="1832">
          <cell r="A1832" t="str">
            <v>N010090826880</v>
          </cell>
          <cell r="B1832">
            <v>131436.5</v>
          </cell>
        </row>
        <row r="1833">
          <cell r="A1833" t="str">
            <v>N010090826897</v>
          </cell>
          <cell r="B1833">
            <v>33792</v>
          </cell>
        </row>
        <row r="1834">
          <cell r="A1834" t="str">
            <v>N010090826918</v>
          </cell>
          <cell r="B1834">
            <v>247.11</v>
          </cell>
        </row>
        <row r="1835">
          <cell r="A1835" t="str">
            <v>N010090826922</v>
          </cell>
          <cell r="B1835">
            <v>1047.9000000000001</v>
          </cell>
        </row>
        <row r="1836">
          <cell r="A1836" t="str">
            <v>N010090826925</v>
          </cell>
          <cell r="B1836">
            <v>4441.1000000000004</v>
          </cell>
        </row>
        <row r="1837">
          <cell r="A1837" t="str">
            <v>N010090826927</v>
          </cell>
          <cell r="B1837">
            <v>449.1</v>
          </cell>
        </row>
        <row r="1838">
          <cell r="A1838" t="str">
            <v>N010090826928</v>
          </cell>
          <cell r="B1838">
            <v>449.1</v>
          </cell>
        </row>
        <row r="1839">
          <cell r="A1839" t="str">
            <v>N010090826929</v>
          </cell>
          <cell r="B1839">
            <v>449.1</v>
          </cell>
        </row>
        <row r="1840">
          <cell r="A1840" t="str">
            <v>N010090826930</v>
          </cell>
          <cell r="B1840">
            <v>449.1</v>
          </cell>
        </row>
        <row r="1841">
          <cell r="A1841" t="str">
            <v>N010090826948</v>
          </cell>
          <cell r="B1841">
            <v>33792</v>
          </cell>
        </row>
        <row r="1842">
          <cell r="A1842" t="str">
            <v>N010090826949</v>
          </cell>
          <cell r="B1842">
            <v>25931.9</v>
          </cell>
        </row>
        <row r="1843">
          <cell r="A1843" t="str">
            <v>N010090826950</v>
          </cell>
          <cell r="B1843">
            <v>26518.75</v>
          </cell>
        </row>
        <row r="1844">
          <cell r="A1844" t="str">
            <v>N010090826961</v>
          </cell>
          <cell r="B1844">
            <v>0</v>
          </cell>
        </row>
        <row r="1845">
          <cell r="A1845" t="str">
            <v>N010090826962</v>
          </cell>
          <cell r="B1845">
            <v>0</v>
          </cell>
        </row>
        <row r="1846">
          <cell r="A1846" t="str">
            <v>N010090826966</v>
          </cell>
          <cell r="B1846">
            <v>3824.84</v>
          </cell>
        </row>
        <row r="1847">
          <cell r="A1847" t="str">
            <v>N010090826973</v>
          </cell>
          <cell r="B1847">
            <v>1807.88</v>
          </cell>
        </row>
        <row r="1848">
          <cell r="A1848" t="str">
            <v>N010090826974</v>
          </cell>
          <cell r="B1848">
            <v>4154.0200000000004</v>
          </cell>
        </row>
        <row r="1849">
          <cell r="A1849" t="str">
            <v>N010090826988</v>
          </cell>
          <cell r="B1849">
            <v>10104.75</v>
          </cell>
        </row>
        <row r="1850">
          <cell r="A1850" t="str">
            <v>N010090826989</v>
          </cell>
          <cell r="B1850">
            <v>11008</v>
          </cell>
        </row>
        <row r="1851">
          <cell r="A1851" t="str">
            <v>N010090826990</v>
          </cell>
          <cell r="B1851">
            <v>3120.31</v>
          </cell>
        </row>
        <row r="1852">
          <cell r="A1852" t="str">
            <v>N010090826991</v>
          </cell>
          <cell r="B1852">
            <v>12475</v>
          </cell>
        </row>
        <row r="1853">
          <cell r="A1853" t="str">
            <v>N010090826993</v>
          </cell>
          <cell r="B1853">
            <v>299.39999999999998</v>
          </cell>
        </row>
        <row r="1854">
          <cell r="A1854" t="str">
            <v>N010090826994</v>
          </cell>
          <cell r="B1854">
            <v>598.79999999999995</v>
          </cell>
        </row>
        <row r="1855">
          <cell r="A1855" t="str">
            <v>N010090826995</v>
          </cell>
          <cell r="B1855">
            <v>499</v>
          </cell>
        </row>
        <row r="1856">
          <cell r="A1856" t="str">
            <v>N010090826996</v>
          </cell>
          <cell r="B1856">
            <v>299.39999999999998</v>
          </cell>
        </row>
        <row r="1857">
          <cell r="A1857" t="str">
            <v>N010090826998</v>
          </cell>
          <cell r="B1857">
            <v>199.6</v>
          </cell>
        </row>
        <row r="1858">
          <cell r="A1858" t="str">
            <v>N010090826999</v>
          </cell>
          <cell r="B1858">
            <v>898.2</v>
          </cell>
        </row>
        <row r="1859">
          <cell r="A1859" t="str">
            <v>N010090827000</v>
          </cell>
          <cell r="B1859">
            <v>0</v>
          </cell>
        </row>
        <row r="1860">
          <cell r="A1860" t="str">
            <v>N010090827001</v>
          </cell>
          <cell r="B1860">
            <v>199.6</v>
          </cell>
        </row>
        <row r="1861">
          <cell r="A1861" t="str">
            <v>N010090827002</v>
          </cell>
          <cell r="B1861">
            <v>0</v>
          </cell>
        </row>
        <row r="1862">
          <cell r="A1862" t="str">
            <v>N010090827003</v>
          </cell>
          <cell r="B1862">
            <v>299.39999999999998</v>
          </cell>
        </row>
        <row r="1863">
          <cell r="A1863" t="str">
            <v>N010090827004</v>
          </cell>
          <cell r="B1863">
            <v>199.6</v>
          </cell>
        </row>
        <row r="1864">
          <cell r="A1864" t="str">
            <v>N010090827005</v>
          </cell>
          <cell r="B1864">
            <v>199.6</v>
          </cell>
        </row>
        <row r="1865">
          <cell r="A1865" t="str">
            <v>N010090827006</v>
          </cell>
          <cell r="B1865">
            <v>99.8</v>
          </cell>
        </row>
        <row r="1866">
          <cell r="A1866" t="str">
            <v>N010090827007</v>
          </cell>
          <cell r="B1866">
            <v>174.8</v>
          </cell>
        </row>
        <row r="1867">
          <cell r="A1867" t="str">
            <v>N010090827008</v>
          </cell>
          <cell r="B1867">
            <v>99.8</v>
          </cell>
        </row>
        <row r="1868">
          <cell r="A1868" t="str">
            <v>N010090827009</v>
          </cell>
          <cell r="B1868">
            <v>99.8</v>
          </cell>
        </row>
        <row r="1869">
          <cell r="A1869" t="str">
            <v>N010090827010</v>
          </cell>
          <cell r="B1869">
            <v>0</v>
          </cell>
        </row>
        <row r="1870">
          <cell r="A1870" t="str">
            <v>N010090827011</v>
          </cell>
          <cell r="B1870">
            <v>274.60000000000002</v>
          </cell>
        </row>
        <row r="1871">
          <cell r="A1871" t="str">
            <v>N010090827012</v>
          </cell>
          <cell r="B1871">
            <v>199.6</v>
          </cell>
        </row>
        <row r="1872">
          <cell r="A1872" t="str">
            <v>N010090827013</v>
          </cell>
          <cell r="B1872">
            <v>199.6</v>
          </cell>
        </row>
        <row r="1873">
          <cell r="A1873" t="str">
            <v>N010090827014</v>
          </cell>
          <cell r="B1873">
            <v>0</v>
          </cell>
        </row>
        <row r="1874">
          <cell r="A1874" t="str">
            <v>N010090827015</v>
          </cell>
          <cell r="B1874">
            <v>0</v>
          </cell>
        </row>
        <row r="1875">
          <cell r="A1875" t="str">
            <v>N010090827017</v>
          </cell>
          <cell r="B1875">
            <v>698.6</v>
          </cell>
        </row>
        <row r="1876">
          <cell r="A1876" t="str">
            <v>N010090827028</v>
          </cell>
          <cell r="B1876">
            <v>15616</v>
          </cell>
        </row>
        <row r="1877">
          <cell r="A1877" t="str">
            <v>N010090827029</v>
          </cell>
          <cell r="B1877">
            <v>162560</v>
          </cell>
        </row>
        <row r="1878">
          <cell r="A1878" t="str">
            <v>N010090827031</v>
          </cell>
          <cell r="B1878">
            <v>185542.5</v>
          </cell>
        </row>
        <row r="1879">
          <cell r="A1879" t="str">
            <v>N010090827042</v>
          </cell>
          <cell r="B1879">
            <v>12768.16</v>
          </cell>
        </row>
        <row r="1880">
          <cell r="A1880" t="str">
            <v>N010090827044</v>
          </cell>
          <cell r="B1880">
            <v>7466.29</v>
          </cell>
        </row>
        <row r="1881">
          <cell r="A1881" t="str">
            <v>N010090827045</v>
          </cell>
          <cell r="B1881">
            <v>399.2</v>
          </cell>
        </row>
        <row r="1882">
          <cell r="A1882" t="str">
            <v>N010090827046</v>
          </cell>
          <cell r="B1882">
            <v>798.4</v>
          </cell>
        </row>
        <row r="1883">
          <cell r="A1883" t="str">
            <v>N010090827060</v>
          </cell>
          <cell r="B1883">
            <v>499</v>
          </cell>
        </row>
        <row r="1884">
          <cell r="A1884" t="str">
            <v>N010090827061</v>
          </cell>
          <cell r="B1884">
            <v>199.6</v>
          </cell>
        </row>
        <row r="1885">
          <cell r="A1885" t="str">
            <v>N010090827062</v>
          </cell>
          <cell r="B1885">
            <v>190720</v>
          </cell>
        </row>
        <row r="1886">
          <cell r="A1886" t="str">
            <v>N010090827063</v>
          </cell>
          <cell r="B1886">
            <v>215040</v>
          </cell>
        </row>
        <row r="1887">
          <cell r="A1887" t="str">
            <v>N010090827064</v>
          </cell>
          <cell r="B1887">
            <v>135680</v>
          </cell>
        </row>
        <row r="1888">
          <cell r="A1888" t="str">
            <v>N010090827065</v>
          </cell>
          <cell r="B1888">
            <v>153600</v>
          </cell>
        </row>
        <row r="1889">
          <cell r="A1889" t="str">
            <v>N010090827066</v>
          </cell>
          <cell r="B1889">
            <v>24320</v>
          </cell>
        </row>
        <row r="1890">
          <cell r="A1890" t="str">
            <v>N010090827067</v>
          </cell>
          <cell r="B1890">
            <v>97792</v>
          </cell>
        </row>
        <row r="1891">
          <cell r="A1891" t="str">
            <v>N010090827111</v>
          </cell>
          <cell r="B1891">
            <v>6089.44</v>
          </cell>
        </row>
        <row r="1892">
          <cell r="A1892" t="str">
            <v>N010090827112</v>
          </cell>
          <cell r="B1892">
            <v>3113.91</v>
          </cell>
        </row>
        <row r="1893">
          <cell r="A1893" t="str">
            <v>N010090827118</v>
          </cell>
          <cell r="B1893">
            <v>0</v>
          </cell>
        </row>
        <row r="1894">
          <cell r="A1894" t="str">
            <v>N010090827119</v>
          </cell>
          <cell r="B1894">
            <v>3018.62</v>
          </cell>
        </row>
        <row r="1895">
          <cell r="A1895" t="str">
            <v>N010090827120</v>
          </cell>
          <cell r="B1895">
            <v>0</v>
          </cell>
        </row>
        <row r="1896">
          <cell r="A1896" t="str">
            <v>N010090827121</v>
          </cell>
          <cell r="B1896">
            <v>681.14</v>
          </cell>
        </row>
        <row r="1897">
          <cell r="A1897" t="str">
            <v>N010090827122</v>
          </cell>
          <cell r="B1897">
            <v>0</v>
          </cell>
        </row>
        <row r="1898">
          <cell r="A1898" t="str">
            <v>N010090827124</v>
          </cell>
          <cell r="B1898">
            <v>26880</v>
          </cell>
        </row>
        <row r="1899">
          <cell r="A1899" t="str">
            <v>N010090827125</v>
          </cell>
          <cell r="B1899">
            <v>0</v>
          </cell>
        </row>
        <row r="1900">
          <cell r="A1900" t="str">
            <v>N010090827126</v>
          </cell>
          <cell r="B1900">
            <v>7335.3</v>
          </cell>
        </row>
        <row r="1901">
          <cell r="A1901" t="str">
            <v>N010090827127</v>
          </cell>
          <cell r="B1901">
            <v>0</v>
          </cell>
        </row>
        <row r="1902">
          <cell r="A1902" t="str">
            <v>N010090827129</v>
          </cell>
          <cell r="B1902">
            <v>600</v>
          </cell>
        </row>
        <row r="1903">
          <cell r="A1903" t="str">
            <v>N010090827131</v>
          </cell>
          <cell r="B1903">
            <v>1440.86</v>
          </cell>
        </row>
        <row r="1904">
          <cell r="A1904" t="str">
            <v>N010090827132</v>
          </cell>
          <cell r="B1904">
            <v>13485.48</v>
          </cell>
        </row>
        <row r="1905">
          <cell r="A1905" t="str">
            <v>N010090827135</v>
          </cell>
          <cell r="B1905">
            <v>530.5</v>
          </cell>
        </row>
        <row r="1906">
          <cell r="A1906" t="str">
            <v>N010090827136</v>
          </cell>
          <cell r="B1906">
            <v>681.14</v>
          </cell>
        </row>
        <row r="1907">
          <cell r="A1907" t="str">
            <v>N010090827137</v>
          </cell>
          <cell r="B1907">
            <v>0</v>
          </cell>
        </row>
        <row r="1908">
          <cell r="A1908" t="str">
            <v>N010090827138</v>
          </cell>
          <cell r="B1908">
            <v>3196.1</v>
          </cell>
        </row>
        <row r="1909">
          <cell r="A1909" t="str">
            <v>N010090827139</v>
          </cell>
          <cell r="B1909">
            <v>0</v>
          </cell>
        </row>
        <row r="1910">
          <cell r="A1910" t="str">
            <v>N010090827140</v>
          </cell>
          <cell r="B1910">
            <v>1571.85</v>
          </cell>
        </row>
        <row r="1911">
          <cell r="A1911" t="str">
            <v>N010090827141</v>
          </cell>
          <cell r="B1911">
            <v>4453.58</v>
          </cell>
        </row>
        <row r="1912">
          <cell r="A1912" t="str">
            <v>N010090827142</v>
          </cell>
          <cell r="B1912">
            <v>2724.54</v>
          </cell>
        </row>
        <row r="1913">
          <cell r="A1913" t="str">
            <v>N010090827143</v>
          </cell>
          <cell r="B1913">
            <v>19336.25</v>
          </cell>
        </row>
        <row r="1914">
          <cell r="A1914" t="str">
            <v>N010090827167</v>
          </cell>
          <cell r="B1914">
            <v>1902.44</v>
          </cell>
        </row>
        <row r="1915">
          <cell r="A1915" t="str">
            <v>N010090827168</v>
          </cell>
          <cell r="B1915">
            <v>2326.8200000000002</v>
          </cell>
        </row>
        <row r="1916">
          <cell r="A1916" t="str">
            <v>N010090827180</v>
          </cell>
          <cell r="B1916">
            <v>0</v>
          </cell>
        </row>
        <row r="1917">
          <cell r="A1917" t="str">
            <v>N010090827189</v>
          </cell>
          <cell r="B1917">
            <v>0</v>
          </cell>
        </row>
        <row r="1918">
          <cell r="A1918" t="str">
            <v>N010090827190</v>
          </cell>
          <cell r="B1918">
            <v>0</v>
          </cell>
        </row>
        <row r="1919">
          <cell r="A1919" t="str">
            <v>N010090827191</v>
          </cell>
          <cell r="B1919">
            <v>0</v>
          </cell>
        </row>
        <row r="1920">
          <cell r="A1920" t="str">
            <v>N010090827194</v>
          </cell>
          <cell r="B1920">
            <v>0</v>
          </cell>
        </row>
        <row r="1921">
          <cell r="A1921" t="str">
            <v>N010090827198</v>
          </cell>
          <cell r="B1921">
            <v>58368</v>
          </cell>
        </row>
        <row r="1922">
          <cell r="A1922" t="str">
            <v>N010090827199</v>
          </cell>
          <cell r="B1922">
            <v>9408</v>
          </cell>
        </row>
        <row r="1923">
          <cell r="A1923" t="str">
            <v>N010090827227</v>
          </cell>
          <cell r="B1923">
            <v>299.39999999999998</v>
          </cell>
        </row>
        <row r="1924">
          <cell r="A1924" t="str">
            <v>N010090827228</v>
          </cell>
          <cell r="B1924">
            <v>299.39999999999998</v>
          </cell>
        </row>
        <row r="1925">
          <cell r="A1925" t="str">
            <v>N010090827229</v>
          </cell>
          <cell r="B1925">
            <v>199.6</v>
          </cell>
        </row>
        <row r="1926">
          <cell r="A1926" t="str">
            <v>N010090827261</v>
          </cell>
          <cell r="B1926">
            <v>0</v>
          </cell>
        </row>
        <row r="1927">
          <cell r="A1927" t="str">
            <v>N010090827263</v>
          </cell>
          <cell r="B1927">
            <v>12911.63</v>
          </cell>
        </row>
        <row r="1928">
          <cell r="A1928" t="str">
            <v>N010090827265</v>
          </cell>
          <cell r="B1928">
            <v>3504.48</v>
          </cell>
        </row>
        <row r="1929">
          <cell r="A1929" t="str">
            <v>N010090827266</v>
          </cell>
          <cell r="B1929">
            <v>0</v>
          </cell>
        </row>
        <row r="1930">
          <cell r="A1930" t="str">
            <v>N010090827267</v>
          </cell>
          <cell r="B1930">
            <v>0</v>
          </cell>
        </row>
        <row r="1931">
          <cell r="A1931" t="str">
            <v>N010090827268</v>
          </cell>
          <cell r="B1931">
            <v>759.73</v>
          </cell>
        </row>
        <row r="1932">
          <cell r="A1932" t="str">
            <v>N010090827269</v>
          </cell>
          <cell r="B1932">
            <v>0</v>
          </cell>
        </row>
        <row r="1933">
          <cell r="A1933" t="str">
            <v>N010090827270</v>
          </cell>
          <cell r="B1933">
            <v>0</v>
          </cell>
        </row>
        <row r="1934">
          <cell r="A1934" t="str">
            <v>N010090827271</v>
          </cell>
          <cell r="B1934">
            <v>0</v>
          </cell>
        </row>
        <row r="1935">
          <cell r="A1935" t="str">
            <v>N010090827272</v>
          </cell>
          <cell r="B1935">
            <v>0</v>
          </cell>
        </row>
        <row r="1936">
          <cell r="A1936" t="str">
            <v>N010090827274</v>
          </cell>
          <cell r="B1936">
            <v>1047.9000000000001</v>
          </cell>
        </row>
        <row r="1937">
          <cell r="A1937" t="str">
            <v>N010090827275</v>
          </cell>
          <cell r="B1937">
            <v>0</v>
          </cell>
        </row>
        <row r="1938">
          <cell r="A1938" t="str">
            <v>N010090827287</v>
          </cell>
          <cell r="B1938">
            <v>0</v>
          </cell>
        </row>
        <row r="1939">
          <cell r="A1939" t="str">
            <v>N010090827288</v>
          </cell>
          <cell r="B1939">
            <v>0</v>
          </cell>
        </row>
        <row r="1940">
          <cell r="A1940" t="str">
            <v>N010090827289</v>
          </cell>
          <cell r="B1940">
            <v>0</v>
          </cell>
        </row>
        <row r="1941">
          <cell r="A1941" t="str">
            <v>N010090827291</v>
          </cell>
          <cell r="B1941">
            <v>0</v>
          </cell>
        </row>
        <row r="1942">
          <cell r="A1942" t="str">
            <v>N010090827292</v>
          </cell>
          <cell r="B1942">
            <v>0</v>
          </cell>
        </row>
        <row r="1943">
          <cell r="A1943" t="str">
            <v>N010090827295</v>
          </cell>
          <cell r="B1943">
            <v>0</v>
          </cell>
        </row>
        <row r="1944">
          <cell r="A1944" t="str">
            <v>N010090827297</v>
          </cell>
          <cell r="B1944">
            <v>2383.9699999999998</v>
          </cell>
        </row>
        <row r="1945">
          <cell r="A1945" t="str">
            <v>N010090827298</v>
          </cell>
          <cell r="B1945">
            <v>1650.44</v>
          </cell>
        </row>
        <row r="1946">
          <cell r="A1946" t="str">
            <v>N010090827299</v>
          </cell>
          <cell r="B1946">
            <v>1860.02</v>
          </cell>
        </row>
        <row r="1947">
          <cell r="A1947" t="str">
            <v>N010090827300</v>
          </cell>
          <cell r="B1947">
            <v>1702.84</v>
          </cell>
        </row>
        <row r="1948">
          <cell r="A1948" t="str">
            <v>N010090827301</v>
          </cell>
          <cell r="B1948">
            <v>6287.4</v>
          </cell>
        </row>
        <row r="1949">
          <cell r="A1949" t="str">
            <v>N010090827302</v>
          </cell>
          <cell r="B1949">
            <v>1139.5899999999999</v>
          </cell>
        </row>
        <row r="1950">
          <cell r="A1950" t="str">
            <v>N010090827303</v>
          </cell>
          <cell r="B1950">
            <v>1624.25</v>
          </cell>
        </row>
        <row r="1951">
          <cell r="A1951" t="str">
            <v>N010090827304</v>
          </cell>
          <cell r="B1951">
            <v>877.61</v>
          </cell>
        </row>
        <row r="1952">
          <cell r="A1952" t="str">
            <v>N010090827305</v>
          </cell>
          <cell r="B1952">
            <v>2541.16</v>
          </cell>
        </row>
        <row r="1953">
          <cell r="A1953" t="str">
            <v>N010090827306</v>
          </cell>
          <cell r="B1953">
            <v>589.44000000000005</v>
          </cell>
        </row>
        <row r="1954">
          <cell r="A1954" t="str">
            <v>N010090827322</v>
          </cell>
          <cell r="B1954">
            <v>499</v>
          </cell>
        </row>
        <row r="1955">
          <cell r="A1955" t="str">
            <v>N010090827323</v>
          </cell>
          <cell r="B1955">
            <v>199.6</v>
          </cell>
        </row>
        <row r="1956">
          <cell r="A1956" t="str">
            <v>N010090827334</v>
          </cell>
          <cell r="B1956">
            <v>0</v>
          </cell>
        </row>
        <row r="1957">
          <cell r="A1957" t="str">
            <v>N010090827335</v>
          </cell>
          <cell r="B1957">
            <v>299.39999999999998</v>
          </cell>
        </row>
        <row r="1958">
          <cell r="A1958" t="str">
            <v>N010090827336</v>
          </cell>
          <cell r="B1958">
            <v>99.8</v>
          </cell>
        </row>
        <row r="1959">
          <cell r="A1959" t="str">
            <v>N010090827337</v>
          </cell>
          <cell r="B1959">
            <v>399.2</v>
          </cell>
        </row>
        <row r="1960">
          <cell r="A1960" t="str">
            <v>N010090827338</v>
          </cell>
          <cell r="B1960">
            <v>199.6</v>
          </cell>
        </row>
        <row r="1961">
          <cell r="A1961" t="str">
            <v>N010090827339</v>
          </cell>
          <cell r="B1961">
            <v>399.2</v>
          </cell>
        </row>
        <row r="1962">
          <cell r="A1962" t="str">
            <v>N010090827340</v>
          </cell>
          <cell r="B1962">
            <v>199.6</v>
          </cell>
        </row>
        <row r="1963">
          <cell r="A1963" t="str">
            <v>N010090827341</v>
          </cell>
          <cell r="B1963">
            <v>199.6</v>
          </cell>
        </row>
        <row r="1964">
          <cell r="A1964" t="str">
            <v>N010090827347</v>
          </cell>
          <cell r="B1964">
            <v>13098.75</v>
          </cell>
        </row>
        <row r="1965">
          <cell r="A1965" t="str">
            <v>N010090827348</v>
          </cell>
          <cell r="B1965">
            <v>1060.3699999999999</v>
          </cell>
        </row>
        <row r="1966">
          <cell r="A1966" t="str">
            <v>N010090827355</v>
          </cell>
          <cell r="B1966">
            <v>0</v>
          </cell>
        </row>
        <row r="1967">
          <cell r="A1967" t="str">
            <v>N010090827389</v>
          </cell>
          <cell r="B1967">
            <v>6418.39</v>
          </cell>
        </row>
        <row r="1968">
          <cell r="A1968" t="str">
            <v>N010090827398</v>
          </cell>
          <cell r="B1968">
            <v>12911.63</v>
          </cell>
        </row>
        <row r="1969">
          <cell r="A1969" t="str">
            <v>N010090827399</v>
          </cell>
          <cell r="B1969">
            <v>1440.86</v>
          </cell>
        </row>
        <row r="1970">
          <cell r="A1970" t="str">
            <v>N010090827400</v>
          </cell>
          <cell r="B1970">
            <v>3562.86</v>
          </cell>
        </row>
        <row r="1971">
          <cell r="A1971" t="str">
            <v>N010090827402</v>
          </cell>
          <cell r="B1971">
            <v>2069.6</v>
          </cell>
        </row>
        <row r="1972">
          <cell r="A1972" t="str">
            <v>N010090827430</v>
          </cell>
          <cell r="B1972">
            <v>0</v>
          </cell>
        </row>
        <row r="1973">
          <cell r="A1973" t="str">
            <v>N010090827441</v>
          </cell>
          <cell r="B1973">
            <v>5364.25</v>
          </cell>
        </row>
        <row r="1974">
          <cell r="A1974" t="str">
            <v>N010090827443</v>
          </cell>
          <cell r="B1974">
            <v>299.39999999999998</v>
          </cell>
        </row>
        <row r="1975">
          <cell r="A1975" t="str">
            <v>N010090827444</v>
          </cell>
          <cell r="B1975">
            <v>299.39999999999998</v>
          </cell>
        </row>
        <row r="1976">
          <cell r="A1976" t="str">
            <v>N010090827445</v>
          </cell>
          <cell r="B1976">
            <v>199.6</v>
          </cell>
        </row>
        <row r="1977">
          <cell r="A1977" t="str">
            <v>N010090827533</v>
          </cell>
          <cell r="B1977">
            <v>24950</v>
          </cell>
        </row>
        <row r="1978">
          <cell r="A1978" t="str">
            <v>N010090827534</v>
          </cell>
          <cell r="B1978">
            <v>24950</v>
          </cell>
        </row>
        <row r="1979">
          <cell r="A1979" t="str">
            <v>N010090827535</v>
          </cell>
          <cell r="B1979">
            <v>4990</v>
          </cell>
        </row>
        <row r="1980">
          <cell r="A1980" t="str">
            <v>N010090827567</v>
          </cell>
          <cell r="B1980">
            <v>0</v>
          </cell>
        </row>
        <row r="1981">
          <cell r="A1981" t="str">
            <v>N010090827568</v>
          </cell>
          <cell r="B1981">
            <v>199.6</v>
          </cell>
        </row>
        <row r="1982">
          <cell r="A1982" t="str">
            <v>N010090827569</v>
          </cell>
          <cell r="B1982">
            <v>0</v>
          </cell>
        </row>
        <row r="1983">
          <cell r="A1983" t="str">
            <v>N010090827570</v>
          </cell>
          <cell r="B1983">
            <v>99.8</v>
          </cell>
        </row>
        <row r="1984">
          <cell r="A1984" t="str">
            <v>N010090827571</v>
          </cell>
          <cell r="B1984">
            <v>399.2</v>
          </cell>
        </row>
        <row r="1985">
          <cell r="A1985" t="str">
            <v>N010090827574</v>
          </cell>
          <cell r="B1985">
            <v>0</v>
          </cell>
        </row>
        <row r="1986">
          <cell r="A1986" t="str">
            <v>N010090827575</v>
          </cell>
          <cell r="B1986">
            <v>99.8</v>
          </cell>
        </row>
        <row r="1987">
          <cell r="A1987" t="str">
            <v>N010090827576</v>
          </cell>
          <cell r="B1987">
            <v>0</v>
          </cell>
        </row>
        <row r="1988">
          <cell r="A1988" t="str">
            <v>N010090827581</v>
          </cell>
          <cell r="B1988">
            <v>97792</v>
          </cell>
        </row>
        <row r="1989">
          <cell r="A1989" t="str">
            <v>N010090827831</v>
          </cell>
          <cell r="B1989">
            <v>0</v>
          </cell>
        </row>
        <row r="1990">
          <cell r="A1990" t="str">
            <v>N010090827880</v>
          </cell>
          <cell r="B1990">
            <v>99.8</v>
          </cell>
        </row>
        <row r="1991">
          <cell r="A1991" t="str">
            <v>N010090827881</v>
          </cell>
          <cell r="B1991">
            <v>99.8</v>
          </cell>
        </row>
        <row r="1992">
          <cell r="A1992" t="str">
            <v>N010090827882</v>
          </cell>
          <cell r="B1992">
            <v>0</v>
          </cell>
        </row>
        <row r="1993">
          <cell r="A1993" t="str">
            <v>N010090827890</v>
          </cell>
          <cell r="B1993">
            <v>199.6</v>
          </cell>
        </row>
        <row r="1994">
          <cell r="A1994" t="str">
            <v>N010090827891</v>
          </cell>
          <cell r="B1994">
            <v>199.6</v>
          </cell>
        </row>
        <row r="1995">
          <cell r="A1995" t="str">
            <v>N010090827892</v>
          </cell>
          <cell r="B1995">
            <v>3929.63</v>
          </cell>
        </row>
        <row r="1996">
          <cell r="A1996" t="str">
            <v>N010090827937</v>
          </cell>
          <cell r="B1996">
            <v>0</v>
          </cell>
        </row>
        <row r="1997">
          <cell r="A1997" t="str">
            <v>N010090827938</v>
          </cell>
          <cell r="B1997">
            <v>0</v>
          </cell>
        </row>
        <row r="1998">
          <cell r="A1998" t="str">
            <v>N010090827939</v>
          </cell>
          <cell r="B1998">
            <v>0</v>
          </cell>
        </row>
        <row r="1999">
          <cell r="A1999" t="str">
            <v>N010090827940</v>
          </cell>
          <cell r="B1999">
            <v>0</v>
          </cell>
        </row>
        <row r="2000">
          <cell r="A2000" t="str">
            <v>N010090827941</v>
          </cell>
          <cell r="B2000">
            <v>3227.91</v>
          </cell>
        </row>
        <row r="2001">
          <cell r="A2001" t="str">
            <v>N010090827942</v>
          </cell>
          <cell r="B2001">
            <v>360.21</v>
          </cell>
        </row>
        <row r="2002">
          <cell r="A2002" t="str">
            <v>N010090827944</v>
          </cell>
          <cell r="B2002">
            <v>5763.45</v>
          </cell>
        </row>
        <row r="2003">
          <cell r="A2003" t="str">
            <v>N010090827954</v>
          </cell>
          <cell r="B2003">
            <v>0</v>
          </cell>
        </row>
        <row r="2004">
          <cell r="A2004" t="str">
            <v>N010090827955</v>
          </cell>
          <cell r="B2004">
            <v>0</v>
          </cell>
        </row>
        <row r="2005">
          <cell r="A2005" t="str">
            <v>N010090827956</v>
          </cell>
          <cell r="B2005">
            <v>0</v>
          </cell>
        </row>
        <row r="2006">
          <cell r="A2006" t="str">
            <v>N010090827958</v>
          </cell>
          <cell r="B2006">
            <v>399.2</v>
          </cell>
        </row>
        <row r="2007">
          <cell r="A2007" t="str">
            <v>N010090827975</v>
          </cell>
          <cell r="B2007">
            <v>0</v>
          </cell>
        </row>
        <row r="2008">
          <cell r="A2008" t="str">
            <v>N010090827980</v>
          </cell>
          <cell r="B2008">
            <v>59.72</v>
          </cell>
        </row>
        <row r="2009">
          <cell r="A2009" t="str">
            <v>N010090827981</v>
          </cell>
          <cell r="B2009">
            <v>471.56</v>
          </cell>
        </row>
        <row r="2010">
          <cell r="A2010" t="str">
            <v>N010090827982</v>
          </cell>
          <cell r="B2010">
            <v>0</v>
          </cell>
        </row>
        <row r="2011">
          <cell r="A2011" t="str">
            <v>N010090827983</v>
          </cell>
          <cell r="B2011">
            <v>0</v>
          </cell>
        </row>
        <row r="2012">
          <cell r="A2012" t="str">
            <v>N010090828003</v>
          </cell>
          <cell r="B2012">
            <v>88064</v>
          </cell>
        </row>
        <row r="2013">
          <cell r="A2013" t="str">
            <v>N010090828014</v>
          </cell>
          <cell r="B2013">
            <v>4473.33</v>
          </cell>
        </row>
        <row r="2014">
          <cell r="A2014" t="str">
            <v>N010090828018</v>
          </cell>
          <cell r="B2014">
            <v>681.14</v>
          </cell>
        </row>
        <row r="2015">
          <cell r="A2015" t="str">
            <v>N010090828019</v>
          </cell>
          <cell r="B2015">
            <v>502.12</v>
          </cell>
        </row>
        <row r="2016">
          <cell r="A2016" t="str">
            <v>N010090828021</v>
          </cell>
          <cell r="B2016">
            <v>7104.66</v>
          </cell>
        </row>
        <row r="2017">
          <cell r="A2017" t="str">
            <v>N010090828024</v>
          </cell>
          <cell r="B2017">
            <v>150832.5</v>
          </cell>
        </row>
        <row r="2018">
          <cell r="A2018" t="str">
            <v>N010090828025</v>
          </cell>
          <cell r="B2018">
            <v>7009.6</v>
          </cell>
        </row>
        <row r="2019">
          <cell r="A2019" t="str">
            <v>N010094332836</v>
          </cell>
          <cell r="B2019">
            <v>811.03</v>
          </cell>
        </row>
        <row r="2020">
          <cell r="A2020" t="str">
            <v>N010094332837</v>
          </cell>
          <cell r="B2020">
            <v>499</v>
          </cell>
        </row>
        <row r="2021">
          <cell r="A2021" t="str">
            <v>N010094332838</v>
          </cell>
          <cell r="B2021">
            <v>374.4</v>
          </cell>
        </row>
        <row r="2022">
          <cell r="A2022" t="str">
            <v>N010094332840</v>
          </cell>
          <cell r="B2022">
            <v>4770.13</v>
          </cell>
        </row>
        <row r="2023">
          <cell r="A2023" t="str">
            <v>N010094332846</v>
          </cell>
          <cell r="B2023">
            <v>349927.5</v>
          </cell>
        </row>
        <row r="2024">
          <cell r="A2024" t="str">
            <v>N010094332847</v>
          </cell>
          <cell r="B2024">
            <v>20459</v>
          </cell>
        </row>
        <row r="2025">
          <cell r="A2025" t="str">
            <v>N010094332851</v>
          </cell>
          <cell r="B2025">
            <v>5685.16</v>
          </cell>
        </row>
        <row r="2026">
          <cell r="A2026" t="str">
            <v>N010094332854</v>
          </cell>
          <cell r="B2026">
            <v>962.01</v>
          </cell>
        </row>
        <row r="2027">
          <cell r="A2027" t="str">
            <v>N010094332856</v>
          </cell>
          <cell r="B2027">
            <v>1440.86</v>
          </cell>
        </row>
        <row r="2028">
          <cell r="A2028" t="str">
            <v>N010094332885</v>
          </cell>
          <cell r="B2028">
            <v>4241.5</v>
          </cell>
        </row>
        <row r="2029">
          <cell r="A2029" t="str">
            <v>N010094332886</v>
          </cell>
          <cell r="B2029">
            <v>2526.19</v>
          </cell>
        </row>
        <row r="2030">
          <cell r="A2030" t="str">
            <v>N010094332935</v>
          </cell>
          <cell r="B2030">
            <v>449.1</v>
          </cell>
        </row>
        <row r="2031">
          <cell r="A2031" t="str">
            <v>N010094332936</v>
          </cell>
          <cell r="B2031">
            <v>449.1</v>
          </cell>
        </row>
        <row r="2032">
          <cell r="A2032" t="str">
            <v>N010094332937</v>
          </cell>
          <cell r="B2032">
            <v>449.1</v>
          </cell>
        </row>
        <row r="2033">
          <cell r="A2033" t="str">
            <v>N010094332938</v>
          </cell>
          <cell r="B2033">
            <v>449.1</v>
          </cell>
        </row>
        <row r="2034">
          <cell r="A2034" t="str">
            <v>N010094332939</v>
          </cell>
          <cell r="B2034">
            <v>449.1</v>
          </cell>
        </row>
        <row r="2035">
          <cell r="A2035" t="str">
            <v>N010094332968</v>
          </cell>
          <cell r="B2035">
            <v>1832.41</v>
          </cell>
        </row>
        <row r="2036">
          <cell r="A2036" t="str">
            <v>N010094333821</v>
          </cell>
          <cell r="B2036">
            <v>0</v>
          </cell>
        </row>
        <row r="2037">
          <cell r="A2037" t="str">
            <v>N010094333822</v>
          </cell>
          <cell r="B2037">
            <v>5370.85</v>
          </cell>
        </row>
        <row r="2038">
          <cell r="A2038" t="str">
            <v>N010094333887</v>
          </cell>
          <cell r="B2038">
            <v>50432</v>
          </cell>
        </row>
        <row r="2039">
          <cell r="A2039" t="str">
            <v>N010094333888</v>
          </cell>
          <cell r="B2039">
            <v>34962.06</v>
          </cell>
        </row>
        <row r="2040">
          <cell r="A2040" t="str">
            <v>N010094333890</v>
          </cell>
          <cell r="B2040">
            <v>32000</v>
          </cell>
        </row>
        <row r="2041">
          <cell r="A2041" t="str">
            <v>N010094333891</v>
          </cell>
          <cell r="B2041">
            <v>28467.759999999998</v>
          </cell>
        </row>
        <row r="2042">
          <cell r="A2042" t="str">
            <v>N010094333892</v>
          </cell>
          <cell r="B2042">
            <v>0</v>
          </cell>
        </row>
        <row r="2043">
          <cell r="A2043" t="str">
            <v>N010094333896</v>
          </cell>
          <cell r="B2043">
            <v>3929.62</v>
          </cell>
        </row>
        <row r="2044">
          <cell r="A2044" t="str">
            <v>N010094333897</v>
          </cell>
          <cell r="B2044">
            <v>14221.5</v>
          </cell>
        </row>
        <row r="2045">
          <cell r="A2045" t="str">
            <v>N010094333921</v>
          </cell>
          <cell r="B2045">
            <v>2654.06</v>
          </cell>
        </row>
        <row r="2046">
          <cell r="A2046" t="str">
            <v>N010094333922</v>
          </cell>
          <cell r="B2046">
            <v>0</v>
          </cell>
        </row>
        <row r="2047">
          <cell r="A2047" t="str">
            <v>N010094334038</v>
          </cell>
          <cell r="B2047">
            <v>156639.6</v>
          </cell>
        </row>
        <row r="2048">
          <cell r="A2048" t="str">
            <v>N010094334062</v>
          </cell>
          <cell r="B2048">
            <v>0</v>
          </cell>
        </row>
        <row r="2049">
          <cell r="A2049" t="str">
            <v>N010094334070</v>
          </cell>
          <cell r="B2049">
            <v>4329.03</v>
          </cell>
        </row>
        <row r="2050">
          <cell r="A2050" t="str">
            <v>N010094334071</v>
          </cell>
          <cell r="B2050">
            <v>117.88</v>
          </cell>
        </row>
        <row r="2051">
          <cell r="A2051" t="str">
            <v>N010094334072</v>
          </cell>
          <cell r="B2051">
            <v>361.53</v>
          </cell>
        </row>
        <row r="2052">
          <cell r="A2052" t="str">
            <v>N010094334073</v>
          </cell>
          <cell r="B2052">
            <v>235.78</v>
          </cell>
        </row>
        <row r="2053">
          <cell r="A2053" t="str">
            <v>N010094334077</v>
          </cell>
          <cell r="B2053">
            <v>243.26</v>
          </cell>
        </row>
        <row r="2054">
          <cell r="A2054" t="str">
            <v>N010094334087</v>
          </cell>
          <cell r="B2054">
            <v>0</v>
          </cell>
        </row>
        <row r="2055">
          <cell r="A2055" t="str">
            <v>N010094334088</v>
          </cell>
          <cell r="B2055">
            <v>0</v>
          </cell>
        </row>
        <row r="2056">
          <cell r="A2056" t="str">
            <v>N010094334090</v>
          </cell>
          <cell r="B2056">
            <v>0</v>
          </cell>
        </row>
        <row r="2057">
          <cell r="A2057" t="str">
            <v>N010094334112</v>
          </cell>
          <cell r="B2057">
            <v>12100.75</v>
          </cell>
        </row>
        <row r="2058">
          <cell r="A2058" t="str">
            <v>N010094334114</v>
          </cell>
          <cell r="B2058">
            <v>13.75</v>
          </cell>
        </row>
        <row r="2059">
          <cell r="A2059" t="str">
            <v>N010094334115</v>
          </cell>
          <cell r="B2059">
            <v>0</v>
          </cell>
        </row>
        <row r="2060">
          <cell r="A2060" t="str">
            <v>N010094334121</v>
          </cell>
          <cell r="B2060">
            <v>0</v>
          </cell>
        </row>
        <row r="2061">
          <cell r="A2061" t="str">
            <v>N010094334122</v>
          </cell>
          <cell r="B2061">
            <v>0</v>
          </cell>
        </row>
        <row r="2062">
          <cell r="A2062" t="str">
            <v>N010094334129</v>
          </cell>
          <cell r="B2062">
            <v>249.5</v>
          </cell>
        </row>
        <row r="2063">
          <cell r="A2063" t="str">
            <v>N010094334133</v>
          </cell>
          <cell r="B2063">
            <v>249.5</v>
          </cell>
        </row>
        <row r="2064">
          <cell r="A2064" t="str">
            <v>N010094334152</v>
          </cell>
          <cell r="B2064">
            <v>49920</v>
          </cell>
        </row>
        <row r="2065">
          <cell r="A2065" t="str">
            <v>N010094334181</v>
          </cell>
          <cell r="B2065">
            <v>5863.25</v>
          </cell>
        </row>
        <row r="2066">
          <cell r="A2066" t="str">
            <v>N010094334190</v>
          </cell>
          <cell r="B2066">
            <v>30202.35</v>
          </cell>
        </row>
        <row r="2067">
          <cell r="A2067" t="str">
            <v>N010094334191</v>
          </cell>
          <cell r="B2067">
            <v>3945.22</v>
          </cell>
        </row>
        <row r="2068">
          <cell r="A2068" t="str">
            <v>N010094334192</v>
          </cell>
          <cell r="B2068">
            <v>4949.46</v>
          </cell>
        </row>
        <row r="2069">
          <cell r="A2069" t="str">
            <v>N010094334193</v>
          </cell>
          <cell r="B2069">
            <v>600</v>
          </cell>
        </row>
        <row r="2070">
          <cell r="A2070" t="str">
            <v>N010094334200</v>
          </cell>
          <cell r="B2070">
            <v>0</v>
          </cell>
        </row>
        <row r="2071">
          <cell r="A2071" t="str">
            <v>N010094334202</v>
          </cell>
          <cell r="B2071">
            <v>0</v>
          </cell>
        </row>
        <row r="2072">
          <cell r="A2072" t="str">
            <v>N010094334205</v>
          </cell>
          <cell r="B2072">
            <v>0</v>
          </cell>
        </row>
        <row r="2073">
          <cell r="A2073" t="str">
            <v>N010094334209</v>
          </cell>
          <cell r="B2073">
            <v>0</v>
          </cell>
        </row>
        <row r="2074">
          <cell r="A2074" t="str">
            <v>N010094334227</v>
          </cell>
          <cell r="B2074">
            <v>600</v>
          </cell>
        </row>
        <row r="2075">
          <cell r="A2075" t="str">
            <v>N010094334235</v>
          </cell>
          <cell r="B2075">
            <v>104.79</v>
          </cell>
        </row>
        <row r="2076">
          <cell r="A2076" t="str">
            <v>N010094334236</v>
          </cell>
          <cell r="B2076">
            <v>3510.47</v>
          </cell>
        </row>
        <row r="2077">
          <cell r="A2077" t="str">
            <v>N010094334252</v>
          </cell>
          <cell r="B2077">
            <v>0</v>
          </cell>
        </row>
        <row r="2078">
          <cell r="A2078" t="str">
            <v>N010094334253</v>
          </cell>
          <cell r="B2078">
            <v>0</v>
          </cell>
        </row>
        <row r="2079">
          <cell r="A2079" t="str">
            <v>N010094334254</v>
          </cell>
          <cell r="B2079">
            <v>992.06</v>
          </cell>
        </row>
        <row r="2080">
          <cell r="A2080" t="str">
            <v>N010094334255</v>
          </cell>
          <cell r="B2080">
            <v>3504.48</v>
          </cell>
        </row>
        <row r="2081">
          <cell r="A2081" t="str">
            <v>N010094334259</v>
          </cell>
          <cell r="B2081">
            <v>13598.3</v>
          </cell>
        </row>
        <row r="2082">
          <cell r="A2082" t="str">
            <v>N010094334260</v>
          </cell>
          <cell r="B2082">
            <v>42806.63</v>
          </cell>
        </row>
        <row r="2083">
          <cell r="A2083" t="str">
            <v>N010094334261</v>
          </cell>
          <cell r="B2083">
            <v>6565.96</v>
          </cell>
        </row>
        <row r="2084">
          <cell r="A2084" t="str">
            <v>N010094334263</v>
          </cell>
          <cell r="B2084">
            <v>3892.2</v>
          </cell>
        </row>
        <row r="2085">
          <cell r="A2085" t="str">
            <v>N010094334264</v>
          </cell>
          <cell r="B2085">
            <v>0</v>
          </cell>
        </row>
        <row r="2086">
          <cell r="A2086" t="str">
            <v>N010094334265</v>
          </cell>
          <cell r="B2086">
            <v>7746.98</v>
          </cell>
        </row>
        <row r="2087">
          <cell r="A2087" t="str">
            <v>N010094334268</v>
          </cell>
          <cell r="B2087">
            <v>3193.6</v>
          </cell>
        </row>
        <row r="2088">
          <cell r="A2088" t="str">
            <v>N010094334274</v>
          </cell>
          <cell r="B2088">
            <v>17714.5</v>
          </cell>
        </row>
        <row r="2089">
          <cell r="A2089" t="str">
            <v>N010094334278</v>
          </cell>
          <cell r="B2089">
            <v>3510.47</v>
          </cell>
        </row>
        <row r="2090">
          <cell r="A2090" t="str">
            <v>N010094334369</v>
          </cell>
          <cell r="B2090">
            <v>1840.06</v>
          </cell>
        </row>
        <row r="2091">
          <cell r="A2091" t="str">
            <v>N010094334395</v>
          </cell>
          <cell r="B2091">
            <v>0</v>
          </cell>
        </row>
        <row r="2092">
          <cell r="A2092" t="str">
            <v>N010094334443</v>
          </cell>
          <cell r="B2092">
            <v>1660.73</v>
          </cell>
        </row>
        <row r="2093">
          <cell r="A2093" t="str">
            <v>N010094334445</v>
          </cell>
          <cell r="B2093">
            <v>1075200</v>
          </cell>
        </row>
        <row r="2094">
          <cell r="A2094" t="str">
            <v>N010094334599</v>
          </cell>
          <cell r="B2094">
            <v>12416</v>
          </cell>
        </row>
        <row r="2095">
          <cell r="A2095" t="str">
            <v>N010094334612</v>
          </cell>
          <cell r="B2095">
            <v>15493.95</v>
          </cell>
        </row>
        <row r="2096">
          <cell r="A2096" t="str">
            <v>N010094334613</v>
          </cell>
          <cell r="B2096">
            <v>10472.76</v>
          </cell>
        </row>
        <row r="2097">
          <cell r="A2097" t="str">
            <v>N010094334616</v>
          </cell>
          <cell r="B2097">
            <v>1516.99</v>
          </cell>
        </row>
        <row r="2098">
          <cell r="A2098" t="str">
            <v>N010094334620</v>
          </cell>
          <cell r="B2098">
            <v>0</v>
          </cell>
        </row>
        <row r="2099">
          <cell r="A2099" t="str">
            <v>N010094334621</v>
          </cell>
          <cell r="B2099">
            <v>0</v>
          </cell>
        </row>
        <row r="2100">
          <cell r="A2100" t="str">
            <v>N010094334622</v>
          </cell>
          <cell r="B2100">
            <v>1105.95</v>
          </cell>
        </row>
        <row r="2101">
          <cell r="A2101" t="str">
            <v>N010094334624</v>
          </cell>
          <cell r="B2101">
            <v>0</v>
          </cell>
        </row>
        <row r="2102">
          <cell r="A2102" t="str">
            <v>N010094334625</v>
          </cell>
          <cell r="B2102">
            <v>335.33</v>
          </cell>
        </row>
        <row r="2103">
          <cell r="A2103" t="str">
            <v>N010094334626</v>
          </cell>
          <cell r="B2103">
            <v>0</v>
          </cell>
        </row>
        <row r="2104">
          <cell r="A2104" t="str">
            <v>N010094334629</v>
          </cell>
          <cell r="B2104">
            <v>0</v>
          </cell>
        </row>
        <row r="2105">
          <cell r="A2105" t="str">
            <v>N010094334632</v>
          </cell>
          <cell r="B2105">
            <v>1008.6</v>
          </cell>
        </row>
        <row r="2106">
          <cell r="A2106" t="str">
            <v>N010094334633</v>
          </cell>
          <cell r="B2106">
            <v>582.89</v>
          </cell>
        </row>
        <row r="2107">
          <cell r="A2107" t="str">
            <v>N010094334637</v>
          </cell>
          <cell r="B2107">
            <v>0</v>
          </cell>
        </row>
        <row r="2108">
          <cell r="A2108" t="str">
            <v>N010094334641</v>
          </cell>
          <cell r="B2108">
            <v>126733.1</v>
          </cell>
        </row>
        <row r="2109">
          <cell r="A2109" t="str">
            <v>N010094334711</v>
          </cell>
          <cell r="B2109">
            <v>0</v>
          </cell>
        </row>
        <row r="2110">
          <cell r="A2110" t="str">
            <v>N010094334815</v>
          </cell>
          <cell r="B2110">
            <v>2187.8000000000002</v>
          </cell>
        </row>
        <row r="2111">
          <cell r="A2111" t="str">
            <v>N010094334890</v>
          </cell>
          <cell r="B2111">
            <v>1900.88</v>
          </cell>
        </row>
        <row r="2112">
          <cell r="A2112" t="str">
            <v>N010094335014</v>
          </cell>
          <cell r="B2112">
            <v>9536</v>
          </cell>
        </row>
        <row r="2113">
          <cell r="A2113" t="str">
            <v>N010094335015</v>
          </cell>
          <cell r="B2113">
            <v>18211.39</v>
          </cell>
        </row>
        <row r="2114">
          <cell r="A2114" t="str">
            <v>N010094335016</v>
          </cell>
          <cell r="B2114">
            <v>6680.36</v>
          </cell>
        </row>
        <row r="2115">
          <cell r="A2115" t="str">
            <v>N010094335017</v>
          </cell>
          <cell r="B2115">
            <v>48525.18</v>
          </cell>
        </row>
        <row r="2116">
          <cell r="A2116" t="str">
            <v>N010094335018</v>
          </cell>
          <cell r="B2116">
            <v>34304</v>
          </cell>
        </row>
        <row r="2117">
          <cell r="A2117" t="str">
            <v>N010094335020</v>
          </cell>
          <cell r="B2117">
            <v>0</v>
          </cell>
        </row>
        <row r="2118">
          <cell r="A2118" t="str">
            <v>N010094335021</v>
          </cell>
          <cell r="B2118">
            <v>0</v>
          </cell>
        </row>
        <row r="2119">
          <cell r="A2119" t="str">
            <v>N010094335022</v>
          </cell>
          <cell r="B2119">
            <v>0</v>
          </cell>
        </row>
        <row r="2120">
          <cell r="A2120" t="str">
            <v>N010094335025</v>
          </cell>
          <cell r="B2120">
            <v>654.94000000000005</v>
          </cell>
        </row>
        <row r="2121">
          <cell r="A2121" t="str">
            <v>N010094335026</v>
          </cell>
          <cell r="B2121">
            <v>0</v>
          </cell>
        </row>
        <row r="2122">
          <cell r="A2122" t="str">
            <v>N010094335027</v>
          </cell>
          <cell r="B2122">
            <v>0</v>
          </cell>
        </row>
        <row r="2123">
          <cell r="A2123" t="str">
            <v>N010094335032</v>
          </cell>
          <cell r="B2123">
            <v>0</v>
          </cell>
        </row>
        <row r="2124">
          <cell r="A2124" t="str">
            <v>N010094335033</v>
          </cell>
          <cell r="B2124">
            <v>151.49</v>
          </cell>
        </row>
        <row r="2125">
          <cell r="A2125" t="str">
            <v>N010094335034</v>
          </cell>
          <cell r="B2125">
            <v>0</v>
          </cell>
        </row>
        <row r="2126">
          <cell r="A2126" t="str">
            <v>N010094335035</v>
          </cell>
          <cell r="B2126">
            <v>0</v>
          </cell>
        </row>
        <row r="2127">
          <cell r="A2127" t="str">
            <v>N010094335036</v>
          </cell>
          <cell r="B2127">
            <v>0</v>
          </cell>
        </row>
        <row r="2128">
          <cell r="A2128" t="str">
            <v>N010094335037</v>
          </cell>
          <cell r="B2128">
            <v>0</v>
          </cell>
        </row>
        <row r="2129">
          <cell r="A2129" t="str">
            <v>N010094335038</v>
          </cell>
          <cell r="B2129">
            <v>187.64</v>
          </cell>
        </row>
        <row r="2130">
          <cell r="A2130" t="str">
            <v>N010094335039</v>
          </cell>
          <cell r="B2130">
            <v>0</v>
          </cell>
        </row>
        <row r="2131">
          <cell r="A2131" t="str">
            <v>N010094335040</v>
          </cell>
          <cell r="B2131">
            <v>0</v>
          </cell>
        </row>
        <row r="2132">
          <cell r="A2132" t="str">
            <v>N010094335041</v>
          </cell>
          <cell r="B2132">
            <v>0</v>
          </cell>
        </row>
        <row r="2133">
          <cell r="A2133" t="str">
            <v>N010094335046</v>
          </cell>
          <cell r="B2133">
            <v>0</v>
          </cell>
        </row>
        <row r="2134">
          <cell r="A2134" t="str">
            <v>N010094335047</v>
          </cell>
          <cell r="B2134">
            <v>0</v>
          </cell>
        </row>
        <row r="2135">
          <cell r="A2135" t="str">
            <v>N010094335048</v>
          </cell>
          <cell r="B2135">
            <v>141.88999999999999</v>
          </cell>
        </row>
        <row r="2136">
          <cell r="A2136" t="str">
            <v>N010094335049</v>
          </cell>
          <cell r="B2136">
            <v>0</v>
          </cell>
        </row>
        <row r="2137">
          <cell r="A2137" t="str">
            <v>N010094335050</v>
          </cell>
          <cell r="B2137">
            <v>0</v>
          </cell>
        </row>
        <row r="2138">
          <cell r="A2138" t="str">
            <v>N010094335051</v>
          </cell>
          <cell r="B2138">
            <v>0</v>
          </cell>
        </row>
        <row r="2139">
          <cell r="A2139" t="str">
            <v>N010094335054</v>
          </cell>
          <cell r="B2139">
            <v>0</v>
          </cell>
        </row>
        <row r="2140">
          <cell r="A2140" t="str">
            <v>N010094335055</v>
          </cell>
          <cell r="B2140">
            <v>0</v>
          </cell>
        </row>
        <row r="2141">
          <cell r="A2141" t="str">
            <v>N010094335056</v>
          </cell>
          <cell r="B2141">
            <v>0</v>
          </cell>
        </row>
        <row r="2142">
          <cell r="A2142" t="str">
            <v>N010094335057</v>
          </cell>
          <cell r="B2142">
            <v>0</v>
          </cell>
        </row>
        <row r="2143">
          <cell r="A2143" t="str">
            <v>N010094335058</v>
          </cell>
          <cell r="B2143">
            <v>2762.33</v>
          </cell>
        </row>
        <row r="2144">
          <cell r="A2144" t="str">
            <v>N010094335060</v>
          </cell>
          <cell r="B2144">
            <v>0</v>
          </cell>
        </row>
        <row r="2145">
          <cell r="A2145" t="str">
            <v>N010094335063</v>
          </cell>
          <cell r="B2145">
            <v>3909.35</v>
          </cell>
        </row>
        <row r="2146">
          <cell r="A2146" t="str">
            <v>N010094335064</v>
          </cell>
          <cell r="B2146">
            <v>1109.8</v>
          </cell>
        </row>
        <row r="2147">
          <cell r="A2147" t="str">
            <v>N010094335067</v>
          </cell>
          <cell r="B2147">
            <v>0</v>
          </cell>
        </row>
        <row r="2148">
          <cell r="A2148" t="str">
            <v>N010094335068</v>
          </cell>
          <cell r="B2148">
            <v>0</v>
          </cell>
        </row>
        <row r="2149">
          <cell r="A2149" t="str">
            <v>N010094335069</v>
          </cell>
          <cell r="B2149">
            <v>0</v>
          </cell>
        </row>
        <row r="2150">
          <cell r="A2150" t="str">
            <v>N010094335070</v>
          </cell>
          <cell r="B2150">
            <v>0</v>
          </cell>
        </row>
        <row r="2151">
          <cell r="A2151" t="str">
            <v>N010094335071</v>
          </cell>
          <cell r="B2151">
            <v>0</v>
          </cell>
        </row>
        <row r="2152">
          <cell r="A2152" t="str">
            <v>N010094335074</v>
          </cell>
          <cell r="B2152">
            <v>3283.06</v>
          </cell>
        </row>
        <row r="2153">
          <cell r="A2153" t="str">
            <v>N010094335085</v>
          </cell>
          <cell r="B2153">
            <v>1537.46</v>
          </cell>
        </row>
        <row r="2154">
          <cell r="A2154" t="str">
            <v>N010094335087</v>
          </cell>
          <cell r="B2154">
            <v>0</v>
          </cell>
        </row>
        <row r="2155">
          <cell r="A2155" t="str">
            <v>N010094335137</v>
          </cell>
          <cell r="B2155">
            <v>134400</v>
          </cell>
        </row>
        <row r="2156">
          <cell r="A2156" t="str">
            <v>N010094335138</v>
          </cell>
          <cell r="B2156">
            <v>107346.16</v>
          </cell>
        </row>
        <row r="2157">
          <cell r="A2157" t="str">
            <v>N010094335139</v>
          </cell>
          <cell r="B2157">
            <v>241920</v>
          </cell>
        </row>
        <row r="2158">
          <cell r="A2158" t="str">
            <v>N010094335140</v>
          </cell>
          <cell r="B2158">
            <v>247040</v>
          </cell>
        </row>
        <row r="2159">
          <cell r="A2159" t="str">
            <v>N010094335155</v>
          </cell>
          <cell r="B2159">
            <v>690.58</v>
          </cell>
        </row>
        <row r="2160">
          <cell r="A2160" t="str">
            <v>N010094335156</v>
          </cell>
          <cell r="B2160">
            <v>10104.75</v>
          </cell>
        </row>
        <row r="2161">
          <cell r="A2161" t="str">
            <v>N010094335161</v>
          </cell>
          <cell r="B2161">
            <v>0</v>
          </cell>
        </row>
        <row r="2162">
          <cell r="A2162" t="str">
            <v>N010094335164</v>
          </cell>
          <cell r="B2162">
            <v>14221.5</v>
          </cell>
        </row>
        <row r="2163">
          <cell r="A2163" t="str">
            <v>N010094335165</v>
          </cell>
          <cell r="B2163">
            <v>0</v>
          </cell>
        </row>
        <row r="2164">
          <cell r="A2164" t="str">
            <v>N010094335280</v>
          </cell>
          <cell r="B2164">
            <v>461.08</v>
          </cell>
        </row>
        <row r="2165">
          <cell r="A2165" t="str">
            <v>N010094335284</v>
          </cell>
          <cell r="B2165">
            <v>4232.1400000000003</v>
          </cell>
        </row>
        <row r="2166">
          <cell r="A2166" t="str">
            <v>N010094335300</v>
          </cell>
          <cell r="B2166">
            <v>3550.7</v>
          </cell>
        </row>
        <row r="2167">
          <cell r="A2167" t="str">
            <v>N010094335307</v>
          </cell>
          <cell r="B2167">
            <v>0</v>
          </cell>
        </row>
        <row r="2168">
          <cell r="A2168" t="str">
            <v>N010094335322</v>
          </cell>
          <cell r="B2168">
            <v>3550.7</v>
          </cell>
        </row>
        <row r="2169">
          <cell r="A2169" t="str">
            <v>N010094335377</v>
          </cell>
          <cell r="B2169">
            <v>0</v>
          </cell>
        </row>
        <row r="2170">
          <cell r="A2170" t="str">
            <v>N010094335378</v>
          </cell>
          <cell r="B2170">
            <v>0</v>
          </cell>
        </row>
        <row r="2171">
          <cell r="A2171" t="str">
            <v>N010094335379</v>
          </cell>
          <cell r="B2171">
            <v>111828.6</v>
          </cell>
        </row>
        <row r="2172">
          <cell r="A2172" t="str">
            <v>N010094335380</v>
          </cell>
          <cell r="B2172">
            <v>119821</v>
          </cell>
        </row>
        <row r="2173">
          <cell r="A2173" t="str">
            <v>N010094335381</v>
          </cell>
          <cell r="B2173">
            <v>120320</v>
          </cell>
        </row>
        <row r="2174">
          <cell r="A2174" t="str">
            <v>N010094335382</v>
          </cell>
          <cell r="B2174">
            <v>63251.5</v>
          </cell>
        </row>
        <row r="2175">
          <cell r="A2175" t="str">
            <v>N010094335388</v>
          </cell>
          <cell r="B2175">
            <v>74240</v>
          </cell>
        </row>
        <row r="2176">
          <cell r="A2176" t="str">
            <v>N010094335398</v>
          </cell>
          <cell r="B2176">
            <v>600</v>
          </cell>
        </row>
        <row r="2177">
          <cell r="A2177" t="str">
            <v>N010094335402</v>
          </cell>
          <cell r="B2177">
            <v>2120.75</v>
          </cell>
        </row>
        <row r="2178">
          <cell r="A2178" t="str">
            <v>N010094335409</v>
          </cell>
          <cell r="B2178">
            <v>12194.31</v>
          </cell>
        </row>
        <row r="2179">
          <cell r="A2179" t="str">
            <v>N010094335418</v>
          </cell>
          <cell r="B2179">
            <v>0</v>
          </cell>
        </row>
        <row r="2180">
          <cell r="A2180" t="str">
            <v>N010094335419</v>
          </cell>
          <cell r="B2180">
            <v>0</v>
          </cell>
        </row>
        <row r="2181">
          <cell r="A2181" t="str">
            <v>N010094335420</v>
          </cell>
          <cell r="B2181">
            <v>600</v>
          </cell>
        </row>
        <row r="2182">
          <cell r="A2182" t="str">
            <v>N010094335425</v>
          </cell>
          <cell r="B2182">
            <v>4454.34</v>
          </cell>
        </row>
        <row r="2183">
          <cell r="A2183" t="str">
            <v>N010094335449</v>
          </cell>
          <cell r="B2183">
            <v>10974.88</v>
          </cell>
        </row>
        <row r="2184">
          <cell r="A2184" t="str">
            <v>N010094335450</v>
          </cell>
          <cell r="B2184">
            <v>16716.5</v>
          </cell>
        </row>
        <row r="2185">
          <cell r="A2185" t="str">
            <v>N010094335469</v>
          </cell>
          <cell r="B2185">
            <v>24014.89</v>
          </cell>
        </row>
        <row r="2186">
          <cell r="A2186" t="str">
            <v>N010094335470</v>
          </cell>
          <cell r="B2186">
            <v>1650.44</v>
          </cell>
        </row>
        <row r="2187">
          <cell r="A2187" t="str">
            <v>N010094335471</v>
          </cell>
          <cell r="B2187">
            <v>1860.02</v>
          </cell>
        </row>
        <row r="2188">
          <cell r="A2188" t="str">
            <v>N010094335472</v>
          </cell>
          <cell r="B2188">
            <v>12768.16</v>
          </cell>
        </row>
        <row r="2189">
          <cell r="A2189" t="str">
            <v>N010094335950</v>
          </cell>
          <cell r="B2189">
            <v>35353.08</v>
          </cell>
        </row>
        <row r="2190">
          <cell r="A2190" t="str">
            <v>N010094335951</v>
          </cell>
          <cell r="B2190">
            <v>52846.3</v>
          </cell>
        </row>
        <row r="2191">
          <cell r="A2191" t="str">
            <v>N010094336056</v>
          </cell>
          <cell r="B2191">
            <v>875.12</v>
          </cell>
        </row>
        <row r="2192">
          <cell r="A2192" t="str">
            <v>N010094336057</v>
          </cell>
          <cell r="B2192">
            <v>1470.49</v>
          </cell>
        </row>
        <row r="2193">
          <cell r="A2193" t="str">
            <v>N010094336090</v>
          </cell>
          <cell r="B2193">
            <v>99.8</v>
          </cell>
        </row>
        <row r="2194">
          <cell r="A2194" t="str">
            <v>N010094336091</v>
          </cell>
          <cell r="B2194">
            <v>137.22999999999999</v>
          </cell>
        </row>
        <row r="2195">
          <cell r="A2195" t="str">
            <v>N010094336092</v>
          </cell>
          <cell r="B2195">
            <v>0</v>
          </cell>
        </row>
        <row r="2196">
          <cell r="A2196" t="str">
            <v>N010094336093</v>
          </cell>
          <cell r="B2196">
            <v>0</v>
          </cell>
        </row>
        <row r="2197">
          <cell r="A2197" t="str">
            <v>N010094336095</v>
          </cell>
          <cell r="B2197">
            <v>72880.600000000006</v>
          </cell>
        </row>
        <row r="2198">
          <cell r="A2198" t="str">
            <v>N010094336117</v>
          </cell>
          <cell r="B2198">
            <v>3929.63</v>
          </cell>
        </row>
        <row r="2199">
          <cell r="A2199" t="str">
            <v>N010094336118</v>
          </cell>
          <cell r="B2199">
            <v>0</v>
          </cell>
        </row>
        <row r="2200">
          <cell r="A2200" t="str">
            <v>N010094336123</v>
          </cell>
          <cell r="B2200">
            <v>1102.77</v>
          </cell>
        </row>
        <row r="2201">
          <cell r="A2201" t="str">
            <v>N010094336124</v>
          </cell>
          <cell r="B2201">
            <v>0</v>
          </cell>
        </row>
        <row r="2202">
          <cell r="A2202" t="str">
            <v>N010094336125</v>
          </cell>
          <cell r="B2202">
            <v>832078</v>
          </cell>
        </row>
        <row r="2203">
          <cell r="A2203" t="str">
            <v>N010094336128</v>
          </cell>
          <cell r="B2203">
            <v>0</v>
          </cell>
        </row>
        <row r="2204">
          <cell r="A2204" t="str">
            <v>N010094336129</v>
          </cell>
          <cell r="B2204">
            <v>10164.950000000001</v>
          </cell>
        </row>
        <row r="2205">
          <cell r="A2205" t="str">
            <v>N010094336130</v>
          </cell>
          <cell r="B2205">
            <v>2320.54</v>
          </cell>
        </row>
        <row r="2206">
          <cell r="A2206" t="str">
            <v>N010094336131</v>
          </cell>
          <cell r="B2206">
            <v>2464.4299999999998</v>
          </cell>
        </row>
        <row r="2207">
          <cell r="A2207" t="str">
            <v>N010094336144</v>
          </cell>
          <cell r="B2207">
            <v>2236.0100000000002</v>
          </cell>
        </row>
        <row r="2208">
          <cell r="A2208" t="str">
            <v>N010094336145</v>
          </cell>
          <cell r="B2208">
            <v>0</v>
          </cell>
        </row>
        <row r="2209">
          <cell r="A2209" t="str">
            <v>N010094336146</v>
          </cell>
          <cell r="B2209">
            <v>0</v>
          </cell>
        </row>
        <row r="2210">
          <cell r="A2210" t="str">
            <v>N010094336147</v>
          </cell>
          <cell r="B2210">
            <v>0</v>
          </cell>
        </row>
        <row r="2211">
          <cell r="A2211" t="str">
            <v>N010094336148</v>
          </cell>
          <cell r="B2211">
            <v>0</v>
          </cell>
        </row>
        <row r="2212">
          <cell r="A2212" t="str">
            <v>N010094336150</v>
          </cell>
          <cell r="B2212">
            <v>0</v>
          </cell>
        </row>
        <row r="2213">
          <cell r="A2213" t="str">
            <v>N010094336151</v>
          </cell>
          <cell r="B2213">
            <v>0</v>
          </cell>
        </row>
        <row r="2214">
          <cell r="A2214" t="str">
            <v>N010094336152</v>
          </cell>
          <cell r="B2214">
            <v>0</v>
          </cell>
        </row>
        <row r="2215">
          <cell r="A2215" t="str">
            <v>N010094336153</v>
          </cell>
          <cell r="B2215">
            <v>0</v>
          </cell>
        </row>
        <row r="2216">
          <cell r="A2216" t="str">
            <v>N010094336154</v>
          </cell>
          <cell r="B2216">
            <v>0</v>
          </cell>
        </row>
        <row r="2217">
          <cell r="A2217" t="str">
            <v>N010094336155</v>
          </cell>
          <cell r="B2217">
            <v>0</v>
          </cell>
        </row>
        <row r="2218">
          <cell r="A2218" t="str">
            <v>N010094336160</v>
          </cell>
          <cell r="B2218">
            <v>0</v>
          </cell>
        </row>
        <row r="2219">
          <cell r="A2219" t="str">
            <v>N010094336175</v>
          </cell>
          <cell r="B2219">
            <v>2017.21</v>
          </cell>
        </row>
        <row r="2220">
          <cell r="A2220" t="str">
            <v>N010094336180</v>
          </cell>
          <cell r="B2220">
            <v>115.27</v>
          </cell>
        </row>
        <row r="2221">
          <cell r="A2221" t="str">
            <v>N010094336181</v>
          </cell>
          <cell r="B2221">
            <v>0</v>
          </cell>
        </row>
        <row r="2222">
          <cell r="A2222" t="str">
            <v>N010094336182</v>
          </cell>
          <cell r="B2222">
            <v>0</v>
          </cell>
        </row>
        <row r="2223">
          <cell r="A2223" t="str">
            <v>N010094336183</v>
          </cell>
          <cell r="B2223">
            <v>0</v>
          </cell>
        </row>
        <row r="2224">
          <cell r="A2224" t="str">
            <v>N010094336184</v>
          </cell>
          <cell r="B2224">
            <v>1650.44</v>
          </cell>
        </row>
        <row r="2225">
          <cell r="A2225" t="str">
            <v>N010094336185</v>
          </cell>
          <cell r="B2225">
            <v>0</v>
          </cell>
        </row>
        <row r="2226">
          <cell r="A2226" t="str">
            <v>N010094336186</v>
          </cell>
          <cell r="B2226">
            <v>392.96</v>
          </cell>
        </row>
        <row r="2227">
          <cell r="A2227" t="str">
            <v>N010094336187</v>
          </cell>
          <cell r="B2227">
            <v>0</v>
          </cell>
        </row>
        <row r="2228">
          <cell r="A2228" t="str">
            <v>N010094336195</v>
          </cell>
          <cell r="B2228">
            <v>2025.26</v>
          </cell>
        </row>
        <row r="2229">
          <cell r="A2229" t="str">
            <v>N010094336196</v>
          </cell>
          <cell r="B2229">
            <v>1505.12</v>
          </cell>
        </row>
        <row r="2230">
          <cell r="A2230" t="str">
            <v>N010094336197</v>
          </cell>
          <cell r="B2230">
            <v>4104.22</v>
          </cell>
        </row>
        <row r="2231">
          <cell r="A2231" t="str">
            <v>N010094336203</v>
          </cell>
          <cell r="B2231">
            <v>14059.33</v>
          </cell>
        </row>
        <row r="2232">
          <cell r="A2232" t="str">
            <v>N010094336232</v>
          </cell>
          <cell r="B2232">
            <v>14633.18</v>
          </cell>
        </row>
        <row r="2233">
          <cell r="A2233" t="str">
            <v>N010094336247</v>
          </cell>
          <cell r="B2233">
            <v>281595.12</v>
          </cell>
        </row>
        <row r="2234">
          <cell r="A2234" t="str">
            <v>N010094336303</v>
          </cell>
          <cell r="B2234">
            <v>0</v>
          </cell>
        </row>
        <row r="2235">
          <cell r="A2235" t="str">
            <v>N010094336304</v>
          </cell>
          <cell r="B2235">
            <v>0</v>
          </cell>
        </row>
        <row r="2236">
          <cell r="A2236" t="str">
            <v>N010094336309</v>
          </cell>
          <cell r="B2236">
            <v>7859.25</v>
          </cell>
        </row>
        <row r="2237">
          <cell r="A2237" t="str">
            <v>N010094336310</v>
          </cell>
          <cell r="B2237">
            <v>1781.43</v>
          </cell>
        </row>
        <row r="2238">
          <cell r="A2238" t="str">
            <v>N010094336311</v>
          </cell>
          <cell r="B2238">
            <v>38294.75</v>
          </cell>
        </row>
        <row r="2239">
          <cell r="A2239" t="str">
            <v>N010094336312</v>
          </cell>
          <cell r="B2239">
            <v>3248.49</v>
          </cell>
        </row>
        <row r="2240">
          <cell r="A2240" t="str">
            <v>N010094336317</v>
          </cell>
          <cell r="B2240">
            <v>54784</v>
          </cell>
        </row>
        <row r="2241">
          <cell r="A2241" t="str">
            <v>N010094336318</v>
          </cell>
          <cell r="B2241">
            <v>56935.519999999997</v>
          </cell>
        </row>
        <row r="2242">
          <cell r="A2242" t="str">
            <v>N010094336323</v>
          </cell>
          <cell r="B2242">
            <v>112.64</v>
          </cell>
        </row>
        <row r="2243">
          <cell r="A2243" t="str">
            <v>N010094336324</v>
          </cell>
          <cell r="B2243">
            <v>3019.92</v>
          </cell>
        </row>
        <row r="2244">
          <cell r="A2244" t="str">
            <v>N010094336332</v>
          </cell>
          <cell r="B2244">
            <v>330.09</v>
          </cell>
        </row>
        <row r="2245">
          <cell r="A2245" t="str">
            <v>N010094336336</v>
          </cell>
          <cell r="B2245">
            <v>38887.18</v>
          </cell>
        </row>
        <row r="2246">
          <cell r="A2246" t="str">
            <v>N010094336337</v>
          </cell>
          <cell r="B2246">
            <v>133.6</v>
          </cell>
        </row>
        <row r="2247">
          <cell r="A2247" t="str">
            <v>N010094336340</v>
          </cell>
          <cell r="B2247">
            <v>27992.38</v>
          </cell>
        </row>
        <row r="2248">
          <cell r="A2248" t="str">
            <v>N010094336341</v>
          </cell>
          <cell r="B2248">
            <v>0</v>
          </cell>
        </row>
        <row r="2249">
          <cell r="A2249" t="str">
            <v>N010094336342</v>
          </cell>
          <cell r="B2249">
            <v>537.04999999999995</v>
          </cell>
        </row>
        <row r="2250">
          <cell r="A2250" t="str">
            <v>N010094336343</v>
          </cell>
          <cell r="B2250">
            <v>0</v>
          </cell>
        </row>
        <row r="2251">
          <cell r="A2251" t="str">
            <v>N010094336344</v>
          </cell>
          <cell r="B2251">
            <v>309.13</v>
          </cell>
        </row>
        <row r="2252">
          <cell r="A2252" t="str">
            <v>N010094336382</v>
          </cell>
          <cell r="B2252">
            <v>0</v>
          </cell>
        </row>
        <row r="2253">
          <cell r="A2253" t="str">
            <v>N010094336383</v>
          </cell>
          <cell r="B2253">
            <v>0</v>
          </cell>
        </row>
        <row r="2254">
          <cell r="A2254" t="str">
            <v>N010094336384</v>
          </cell>
          <cell r="B2254">
            <v>0</v>
          </cell>
        </row>
        <row r="2255">
          <cell r="A2255" t="str">
            <v>N010094336387</v>
          </cell>
          <cell r="B2255">
            <v>2514.96</v>
          </cell>
        </row>
        <row r="2256">
          <cell r="A2256" t="str">
            <v>N010094336388</v>
          </cell>
          <cell r="B2256">
            <v>13628.94</v>
          </cell>
        </row>
        <row r="2257">
          <cell r="A2257" t="str">
            <v>N010094336397</v>
          </cell>
          <cell r="B2257">
            <v>3093.8</v>
          </cell>
        </row>
        <row r="2258">
          <cell r="A2258" t="str">
            <v>N010094336410</v>
          </cell>
          <cell r="B2258">
            <v>34180.300000000003</v>
          </cell>
        </row>
        <row r="2259">
          <cell r="A2259" t="str">
            <v>N010094336412</v>
          </cell>
          <cell r="B2259">
            <v>3300.89</v>
          </cell>
        </row>
        <row r="2260">
          <cell r="A2260" t="str">
            <v>N010094336413</v>
          </cell>
          <cell r="B2260">
            <v>8121.26</v>
          </cell>
        </row>
        <row r="2261">
          <cell r="A2261" t="str">
            <v>N010094336429</v>
          </cell>
          <cell r="B2261">
            <v>50.3</v>
          </cell>
        </row>
        <row r="2262">
          <cell r="A2262" t="str">
            <v>N010094336430</v>
          </cell>
          <cell r="B2262">
            <v>180.77</v>
          </cell>
        </row>
        <row r="2263">
          <cell r="A2263" t="str">
            <v>N010139000N</v>
          </cell>
          <cell r="B2263">
            <v>32000</v>
          </cell>
        </row>
        <row r="2264">
          <cell r="A2264" t="str">
            <v>N010139001N</v>
          </cell>
          <cell r="B2264">
            <v>11333.54</v>
          </cell>
        </row>
        <row r="2265">
          <cell r="A2265" t="str">
            <v>N0101390030</v>
          </cell>
          <cell r="B2265">
            <v>0</v>
          </cell>
        </row>
        <row r="2266">
          <cell r="A2266" t="str">
            <v>N0102700680</v>
          </cell>
          <cell r="B2266">
            <v>0</v>
          </cell>
        </row>
        <row r="2267">
          <cell r="A2267" t="str">
            <v>N010279000X</v>
          </cell>
          <cell r="B2267">
            <v>23827.25</v>
          </cell>
        </row>
        <row r="2268">
          <cell r="A2268" t="str">
            <v>N0103800890</v>
          </cell>
          <cell r="B2268">
            <v>0</v>
          </cell>
        </row>
        <row r="2269">
          <cell r="A2269" t="str">
            <v>N0103800900</v>
          </cell>
          <cell r="B2269">
            <v>0</v>
          </cell>
        </row>
        <row r="2270">
          <cell r="A2270" t="str">
            <v>N0103800910</v>
          </cell>
          <cell r="B2270">
            <v>0</v>
          </cell>
        </row>
        <row r="2271">
          <cell r="A2271" t="str">
            <v>N010380092B</v>
          </cell>
          <cell r="B2271">
            <v>0</v>
          </cell>
        </row>
        <row r="2272">
          <cell r="A2272" t="str">
            <v>N0104390000</v>
          </cell>
          <cell r="B2272">
            <v>5988</v>
          </cell>
        </row>
        <row r="2273">
          <cell r="A2273" t="str">
            <v>N0104590030</v>
          </cell>
          <cell r="B2273">
            <v>5094.9399999999996</v>
          </cell>
        </row>
        <row r="2274">
          <cell r="A2274" t="str">
            <v>N0108400020</v>
          </cell>
          <cell r="B2274">
            <v>2438.86</v>
          </cell>
        </row>
        <row r="2275">
          <cell r="A2275" t="str">
            <v>N0108400030</v>
          </cell>
          <cell r="B2275">
            <v>600</v>
          </cell>
        </row>
        <row r="2276">
          <cell r="A2276" t="str">
            <v>N0108400070</v>
          </cell>
          <cell r="B2276">
            <v>600</v>
          </cell>
        </row>
        <row r="2277">
          <cell r="A2277" t="str">
            <v>N0109000010</v>
          </cell>
          <cell r="B2277">
            <v>6549.38</v>
          </cell>
        </row>
        <row r="2278">
          <cell r="A2278" t="str">
            <v>N0111300020</v>
          </cell>
          <cell r="B2278">
            <v>14438.4</v>
          </cell>
        </row>
        <row r="2279">
          <cell r="A2279" t="str">
            <v>N0111300040</v>
          </cell>
          <cell r="B2279">
            <v>284160</v>
          </cell>
        </row>
        <row r="2280">
          <cell r="A2280" t="str">
            <v>N0111300050</v>
          </cell>
          <cell r="B2280">
            <v>87040</v>
          </cell>
        </row>
        <row r="2281">
          <cell r="A2281" t="str">
            <v>N0111300060</v>
          </cell>
          <cell r="B2281">
            <v>117760</v>
          </cell>
        </row>
        <row r="2282">
          <cell r="A2282" t="str">
            <v>N011150001C</v>
          </cell>
          <cell r="B2282">
            <v>0</v>
          </cell>
        </row>
        <row r="2283">
          <cell r="A2283" t="str">
            <v>N0115200010</v>
          </cell>
          <cell r="B2283">
            <v>75776</v>
          </cell>
        </row>
        <row r="2284">
          <cell r="A2284" t="str">
            <v>N0115200030</v>
          </cell>
          <cell r="B2284">
            <v>124416</v>
          </cell>
        </row>
        <row r="2285">
          <cell r="A2285" t="str">
            <v>N0115200040</v>
          </cell>
          <cell r="B2285">
            <v>107008</v>
          </cell>
        </row>
        <row r="2286">
          <cell r="A2286" t="str">
            <v>N0115200050</v>
          </cell>
          <cell r="B2286">
            <v>83968</v>
          </cell>
        </row>
        <row r="2287">
          <cell r="A2287" t="str">
            <v>N0115200060</v>
          </cell>
          <cell r="B2287">
            <v>71168</v>
          </cell>
        </row>
        <row r="2288">
          <cell r="A2288" t="str">
            <v>N0115200080</v>
          </cell>
          <cell r="B2288">
            <v>220160</v>
          </cell>
        </row>
        <row r="2289">
          <cell r="A2289" t="str">
            <v>N0115270000</v>
          </cell>
          <cell r="B2289">
            <v>399.2</v>
          </cell>
        </row>
        <row r="2290">
          <cell r="A2290" t="str">
            <v>N011760001M</v>
          </cell>
          <cell r="B2290">
            <v>23779.96</v>
          </cell>
        </row>
        <row r="2291">
          <cell r="A2291" t="str">
            <v>N011760002M</v>
          </cell>
          <cell r="B2291">
            <v>0</v>
          </cell>
        </row>
        <row r="2292">
          <cell r="A2292" t="str">
            <v>N0117600070</v>
          </cell>
          <cell r="B2292">
            <v>0.01</v>
          </cell>
        </row>
        <row r="2293">
          <cell r="A2293" t="str">
            <v>N0117600080</v>
          </cell>
          <cell r="B2293">
            <v>0</v>
          </cell>
        </row>
        <row r="2294">
          <cell r="A2294" t="str">
            <v>N0117600130</v>
          </cell>
          <cell r="B2294">
            <v>10720.45</v>
          </cell>
        </row>
        <row r="2295">
          <cell r="A2295" t="str">
            <v>N0117600150</v>
          </cell>
          <cell r="B2295">
            <v>7674.32</v>
          </cell>
        </row>
        <row r="2296">
          <cell r="A2296" t="str">
            <v>N011760017A</v>
          </cell>
          <cell r="B2296">
            <v>3443.1</v>
          </cell>
        </row>
        <row r="2297">
          <cell r="A2297" t="str">
            <v>N011760017B</v>
          </cell>
          <cell r="B2297">
            <v>3694.16</v>
          </cell>
        </row>
        <row r="2298">
          <cell r="A2298" t="str">
            <v>N011760017E</v>
          </cell>
          <cell r="B2298">
            <v>3765.89</v>
          </cell>
        </row>
        <row r="2299">
          <cell r="A2299" t="str">
            <v>N0117600190</v>
          </cell>
          <cell r="B2299">
            <v>14920.1</v>
          </cell>
        </row>
        <row r="2300">
          <cell r="A2300" t="str">
            <v>N0117600200</v>
          </cell>
          <cell r="B2300">
            <v>5057.05</v>
          </cell>
        </row>
        <row r="2301">
          <cell r="A2301" t="str">
            <v>N011760021F</v>
          </cell>
          <cell r="B2301">
            <v>6287.4</v>
          </cell>
        </row>
        <row r="2302">
          <cell r="A2302" t="str">
            <v>N011760021P</v>
          </cell>
          <cell r="B2302">
            <v>14202.79</v>
          </cell>
        </row>
        <row r="2303">
          <cell r="A2303" t="str">
            <v>N0117600220</v>
          </cell>
          <cell r="B2303">
            <v>177920</v>
          </cell>
        </row>
        <row r="2304">
          <cell r="A2304" t="str">
            <v>N0117600230</v>
          </cell>
          <cell r="B2304">
            <v>9102.44</v>
          </cell>
        </row>
        <row r="2305">
          <cell r="A2305" t="str">
            <v>N0117600240</v>
          </cell>
          <cell r="B2305">
            <v>24810.82</v>
          </cell>
        </row>
        <row r="2306">
          <cell r="A2306" t="str">
            <v>N0117600250</v>
          </cell>
          <cell r="B2306">
            <v>3622.43</v>
          </cell>
        </row>
        <row r="2307">
          <cell r="A2307" t="str">
            <v>N011760026N</v>
          </cell>
          <cell r="B2307">
            <v>600</v>
          </cell>
        </row>
        <row r="2308">
          <cell r="A2308" t="str">
            <v>N01176002S1</v>
          </cell>
          <cell r="B2308">
            <v>3694.16</v>
          </cell>
        </row>
        <row r="2309">
          <cell r="A2309" t="str">
            <v>N0122200010</v>
          </cell>
          <cell r="B2309">
            <v>15637.41</v>
          </cell>
        </row>
        <row r="2310">
          <cell r="A2310" t="str">
            <v>N0122200020</v>
          </cell>
          <cell r="B2310">
            <v>3981.08</v>
          </cell>
        </row>
        <row r="2311">
          <cell r="A2311" t="str">
            <v>N0122200030</v>
          </cell>
          <cell r="B2311">
            <v>17932.810000000001</v>
          </cell>
        </row>
        <row r="2312">
          <cell r="A2312" t="str">
            <v>N0122200040</v>
          </cell>
          <cell r="B2312">
            <v>10329.299999999999</v>
          </cell>
        </row>
        <row r="2313">
          <cell r="A2313" t="str">
            <v>N0122200050</v>
          </cell>
          <cell r="B2313">
            <v>2869.25</v>
          </cell>
        </row>
        <row r="2314">
          <cell r="A2314" t="str">
            <v>N0122200060</v>
          </cell>
          <cell r="B2314">
            <v>16498.189999999999</v>
          </cell>
        </row>
        <row r="2315">
          <cell r="A2315" t="str">
            <v>N0122200070</v>
          </cell>
          <cell r="B2315">
            <v>3478.96</v>
          </cell>
        </row>
        <row r="2316">
          <cell r="A2316" t="str">
            <v>N012220009M</v>
          </cell>
          <cell r="B2316">
            <v>39774.879999999997</v>
          </cell>
        </row>
        <row r="2317">
          <cell r="A2317" t="str">
            <v>N012220080</v>
          </cell>
          <cell r="B2317">
            <v>3120.31</v>
          </cell>
        </row>
        <row r="2318">
          <cell r="A2318" t="str">
            <v>N0123400010</v>
          </cell>
          <cell r="B2318">
            <v>0</v>
          </cell>
        </row>
        <row r="2319">
          <cell r="A2319" t="str">
            <v>N0141000060</v>
          </cell>
          <cell r="B2319">
            <v>1749.64</v>
          </cell>
        </row>
        <row r="2320">
          <cell r="A2320" t="str">
            <v>N0154100010</v>
          </cell>
          <cell r="B2320">
            <v>3711.31</v>
          </cell>
        </row>
        <row r="2321">
          <cell r="A2321" t="str">
            <v>N0154100100</v>
          </cell>
          <cell r="B2321">
            <v>11430.75</v>
          </cell>
        </row>
        <row r="2322">
          <cell r="A2322" t="str">
            <v>N0154100140</v>
          </cell>
          <cell r="B2322">
            <v>1528.19</v>
          </cell>
        </row>
        <row r="2323">
          <cell r="A2323" t="str">
            <v>N0154110070</v>
          </cell>
          <cell r="B2323">
            <v>7990.24</v>
          </cell>
        </row>
        <row r="2324">
          <cell r="A2324" t="str">
            <v>N0162700010</v>
          </cell>
          <cell r="B2324">
            <v>43022.05</v>
          </cell>
        </row>
        <row r="2325">
          <cell r="A2325" t="str">
            <v>N016270001B</v>
          </cell>
          <cell r="B2325">
            <v>53248</v>
          </cell>
        </row>
        <row r="2326">
          <cell r="A2326" t="str">
            <v>N0162700030</v>
          </cell>
          <cell r="B2326">
            <v>36534.199999999997</v>
          </cell>
        </row>
        <row r="2327">
          <cell r="A2327" t="str">
            <v>N0162700040</v>
          </cell>
          <cell r="B2327">
            <v>30868.61</v>
          </cell>
        </row>
        <row r="2328">
          <cell r="A2328" t="str">
            <v>N016270009A</v>
          </cell>
          <cell r="B2328">
            <v>54784</v>
          </cell>
        </row>
        <row r="2329">
          <cell r="A2329" t="str">
            <v>N016270010A</v>
          </cell>
          <cell r="B2329">
            <v>13568</v>
          </cell>
        </row>
        <row r="2330">
          <cell r="A2330" t="str">
            <v>N0162700130</v>
          </cell>
          <cell r="B2330">
            <v>19072</v>
          </cell>
        </row>
        <row r="2331">
          <cell r="A2331" t="str">
            <v>N016270016M</v>
          </cell>
          <cell r="B2331">
            <v>19840</v>
          </cell>
        </row>
        <row r="2332">
          <cell r="A2332" t="str">
            <v>N0162700170</v>
          </cell>
          <cell r="B2332">
            <v>111104</v>
          </cell>
        </row>
        <row r="2333">
          <cell r="A2333" t="str">
            <v>N0162700S14</v>
          </cell>
          <cell r="B2333">
            <v>79360</v>
          </cell>
        </row>
        <row r="2334">
          <cell r="A2334" t="str">
            <v>N0165910030</v>
          </cell>
          <cell r="B2334">
            <v>2514.96</v>
          </cell>
        </row>
        <row r="2335">
          <cell r="A2335" t="str">
            <v>N0165910100</v>
          </cell>
          <cell r="B2335">
            <v>1983605</v>
          </cell>
        </row>
        <row r="2336">
          <cell r="A2336" t="str">
            <v>N0165910120</v>
          </cell>
          <cell r="B2336">
            <v>0</v>
          </cell>
        </row>
        <row r="2337">
          <cell r="A2337" t="str">
            <v>N0165990000</v>
          </cell>
          <cell r="B2337">
            <v>171520</v>
          </cell>
        </row>
        <row r="2338">
          <cell r="A2338" t="str">
            <v>N016720058B</v>
          </cell>
          <cell r="B2338">
            <v>1343.65</v>
          </cell>
        </row>
        <row r="2339">
          <cell r="A2339" t="str">
            <v>N016720058M</v>
          </cell>
          <cell r="B2339">
            <v>15718.5</v>
          </cell>
        </row>
        <row r="2340">
          <cell r="A2340" t="str">
            <v>N0167810030</v>
          </cell>
          <cell r="B2340">
            <v>7073.33</v>
          </cell>
        </row>
        <row r="2341">
          <cell r="A2341" t="str">
            <v>N0191000010</v>
          </cell>
          <cell r="B2341">
            <v>50951.55</v>
          </cell>
        </row>
        <row r="2342">
          <cell r="A2342" t="str">
            <v>N0191130010</v>
          </cell>
          <cell r="B2342">
            <v>188160</v>
          </cell>
        </row>
        <row r="2343">
          <cell r="A2343" t="str">
            <v>N0367100010</v>
          </cell>
          <cell r="B2343">
            <v>135680</v>
          </cell>
        </row>
        <row r="2344">
          <cell r="A2344" t="str">
            <v>N0367100020</v>
          </cell>
          <cell r="B2344">
            <v>0</v>
          </cell>
        </row>
        <row r="2345">
          <cell r="A2345" t="str">
            <v>N0367100030</v>
          </cell>
          <cell r="B2345">
            <v>0</v>
          </cell>
        </row>
        <row r="2346">
          <cell r="A2346" t="str">
            <v>N0367100040</v>
          </cell>
          <cell r="B2346">
            <v>0</v>
          </cell>
        </row>
        <row r="2347">
          <cell r="A2347" t="str">
            <v>N0367100050</v>
          </cell>
          <cell r="B2347">
            <v>0</v>
          </cell>
        </row>
        <row r="2348">
          <cell r="A2348" t="str">
            <v>N0367100060</v>
          </cell>
          <cell r="B2348">
            <v>12818.97</v>
          </cell>
        </row>
        <row r="2349">
          <cell r="A2349" t="str">
            <v>N036710006A</v>
          </cell>
          <cell r="B2349">
            <v>0</v>
          </cell>
        </row>
        <row r="2350">
          <cell r="A2350" t="str">
            <v>N0367100070</v>
          </cell>
          <cell r="B2350">
            <v>0</v>
          </cell>
        </row>
        <row r="2351">
          <cell r="A2351" t="str">
            <v>N0367100080</v>
          </cell>
          <cell r="B2351">
            <v>3181.01</v>
          </cell>
        </row>
        <row r="2352">
          <cell r="A2352" t="str">
            <v>N036710009A</v>
          </cell>
          <cell r="B2352">
            <v>21662.84</v>
          </cell>
        </row>
        <row r="2353">
          <cell r="A2353" t="str">
            <v>N036710009B</v>
          </cell>
          <cell r="B2353">
            <v>27783.45</v>
          </cell>
        </row>
        <row r="2354">
          <cell r="A2354" t="str">
            <v>N0367100100</v>
          </cell>
          <cell r="B2354">
            <v>0</v>
          </cell>
        </row>
        <row r="2355">
          <cell r="A2355" t="str">
            <v>N0367100110</v>
          </cell>
          <cell r="B2355">
            <v>24086.39</v>
          </cell>
        </row>
        <row r="2356">
          <cell r="A2356" t="str">
            <v>N0367100120</v>
          </cell>
          <cell r="B2356">
            <v>149760</v>
          </cell>
        </row>
        <row r="2357">
          <cell r="A2357" t="str">
            <v>N0367100130</v>
          </cell>
          <cell r="B2357">
            <v>99328</v>
          </cell>
        </row>
        <row r="2358">
          <cell r="A2358" t="str">
            <v>N036710013N</v>
          </cell>
          <cell r="B2358">
            <v>0</v>
          </cell>
        </row>
        <row r="2359">
          <cell r="A2359" t="str">
            <v>N0367100140</v>
          </cell>
          <cell r="B2359">
            <v>13915.86</v>
          </cell>
        </row>
        <row r="2360">
          <cell r="A2360" t="str">
            <v>N0367100160</v>
          </cell>
          <cell r="B2360">
            <v>0</v>
          </cell>
        </row>
        <row r="2361">
          <cell r="A2361" t="str">
            <v>N0367100170</v>
          </cell>
          <cell r="B2361">
            <v>3091.31</v>
          </cell>
        </row>
        <row r="2362">
          <cell r="A2362" t="str">
            <v>N0367100180</v>
          </cell>
          <cell r="B2362">
            <v>0</v>
          </cell>
        </row>
        <row r="2363">
          <cell r="A2363" t="str">
            <v>N0367100210</v>
          </cell>
          <cell r="B2363">
            <v>0</v>
          </cell>
        </row>
        <row r="2364">
          <cell r="A2364" t="str">
            <v>N0367100220</v>
          </cell>
          <cell r="B2364">
            <v>0</v>
          </cell>
        </row>
        <row r="2365">
          <cell r="A2365" t="str">
            <v>N0367100230</v>
          </cell>
          <cell r="B2365">
            <v>0</v>
          </cell>
        </row>
        <row r="2366">
          <cell r="A2366" t="str">
            <v>N0367100240</v>
          </cell>
          <cell r="B2366">
            <v>0</v>
          </cell>
        </row>
        <row r="2367">
          <cell r="A2367" t="str">
            <v>N0367110010</v>
          </cell>
          <cell r="B2367">
            <v>32768</v>
          </cell>
        </row>
        <row r="2368">
          <cell r="A2368" t="str">
            <v>N0367110090</v>
          </cell>
          <cell r="B2368">
            <v>0</v>
          </cell>
        </row>
        <row r="2369">
          <cell r="A2369" t="str">
            <v>N0367110110</v>
          </cell>
          <cell r="B2369">
            <v>0</v>
          </cell>
        </row>
        <row r="2370">
          <cell r="A2370" t="str">
            <v>N0367110120</v>
          </cell>
          <cell r="B2370">
            <v>0</v>
          </cell>
        </row>
        <row r="2371">
          <cell r="A2371" t="str">
            <v>N0367190020</v>
          </cell>
          <cell r="B2371">
            <v>8142.31</v>
          </cell>
        </row>
        <row r="2372">
          <cell r="A2372" t="str">
            <v>N0617100020</v>
          </cell>
          <cell r="B2372">
            <v>4812.76</v>
          </cell>
        </row>
        <row r="2373">
          <cell r="A2373" t="str">
            <v>N100060525702</v>
          </cell>
          <cell r="B2373">
            <v>0</v>
          </cell>
        </row>
        <row r="2374">
          <cell r="A2374" t="str">
            <v>N100060525779</v>
          </cell>
          <cell r="B2374">
            <v>0</v>
          </cell>
        </row>
        <row r="2375">
          <cell r="A2375" t="str">
            <v>N100060526333</v>
          </cell>
          <cell r="B2375">
            <v>199.6</v>
          </cell>
        </row>
        <row r="2376">
          <cell r="A2376" t="str">
            <v>N100060535982</v>
          </cell>
          <cell r="B2376">
            <v>654.94000000000005</v>
          </cell>
        </row>
        <row r="2377">
          <cell r="A2377" t="str">
            <v>N100060539611</v>
          </cell>
          <cell r="B2377">
            <v>0</v>
          </cell>
        </row>
        <row r="2378">
          <cell r="A2378" t="str">
            <v>N100060541503</v>
          </cell>
          <cell r="B2378">
            <v>0</v>
          </cell>
        </row>
        <row r="2379">
          <cell r="A2379" t="str">
            <v>N100060541504</v>
          </cell>
          <cell r="B2379">
            <v>0</v>
          </cell>
        </row>
        <row r="2380">
          <cell r="A2380" t="str">
            <v>N100060541795</v>
          </cell>
          <cell r="B2380">
            <v>458.46</v>
          </cell>
        </row>
        <row r="2381">
          <cell r="A2381" t="str">
            <v>N100060544675</v>
          </cell>
          <cell r="B2381">
            <v>0</v>
          </cell>
        </row>
        <row r="2382">
          <cell r="A2382" t="str">
            <v>N100060545263</v>
          </cell>
          <cell r="B2382">
            <v>0</v>
          </cell>
        </row>
        <row r="2383">
          <cell r="A2383" t="str">
            <v>N100060550409</v>
          </cell>
          <cell r="B2383">
            <v>0</v>
          </cell>
        </row>
        <row r="2384">
          <cell r="A2384" t="str">
            <v>N100060550900</v>
          </cell>
          <cell r="B2384">
            <v>13672.84</v>
          </cell>
        </row>
        <row r="2385">
          <cell r="A2385" t="str">
            <v>N100060552274</v>
          </cell>
          <cell r="B2385">
            <v>1604.6</v>
          </cell>
        </row>
        <row r="2386">
          <cell r="A2386" t="str">
            <v>N100060552288</v>
          </cell>
          <cell r="B2386">
            <v>0</v>
          </cell>
        </row>
        <row r="2387">
          <cell r="A2387" t="str">
            <v>N100060552289</v>
          </cell>
          <cell r="B2387">
            <v>0</v>
          </cell>
        </row>
        <row r="2388">
          <cell r="A2388" t="str">
            <v>N100062005965</v>
          </cell>
          <cell r="B2388">
            <v>41984</v>
          </cell>
        </row>
        <row r="2389">
          <cell r="A2389" t="str">
            <v>N100062007039</v>
          </cell>
          <cell r="B2389">
            <v>312.86</v>
          </cell>
        </row>
        <row r="2390">
          <cell r="A2390" t="str">
            <v>N100062322566</v>
          </cell>
          <cell r="B2390">
            <v>127.35</v>
          </cell>
        </row>
        <row r="2391">
          <cell r="A2391" t="str">
            <v>N100062322575</v>
          </cell>
          <cell r="B2391">
            <v>1564.31</v>
          </cell>
        </row>
        <row r="2392">
          <cell r="A2392" t="str">
            <v>N100062322633</v>
          </cell>
          <cell r="B2392">
            <v>7990.24</v>
          </cell>
        </row>
        <row r="2393">
          <cell r="A2393" t="str">
            <v>N100062322649</v>
          </cell>
          <cell r="B2393">
            <v>0</v>
          </cell>
        </row>
        <row r="2394">
          <cell r="A2394" t="str">
            <v>N100062322753</v>
          </cell>
          <cell r="B2394">
            <v>5057.05</v>
          </cell>
        </row>
        <row r="2395">
          <cell r="A2395" t="str">
            <v>N100062322790</v>
          </cell>
          <cell r="B2395">
            <v>890880</v>
          </cell>
        </row>
        <row r="2396">
          <cell r="A2396" t="str">
            <v>N100062322798</v>
          </cell>
          <cell r="B2396">
            <v>3665.56</v>
          </cell>
        </row>
        <row r="2397">
          <cell r="A2397" t="str">
            <v>N100062322826</v>
          </cell>
          <cell r="B2397">
            <v>0</v>
          </cell>
        </row>
        <row r="2398">
          <cell r="A2398" t="str">
            <v>N100062322839</v>
          </cell>
          <cell r="B2398">
            <v>3149.94</v>
          </cell>
        </row>
        <row r="2399">
          <cell r="A2399" t="str">
            <v>N100062322840</v>
          </cell>
          <cell r="B2399">
            <v>2337.34</v>
          </cell>
        </row>
        <row r="2400">
          <cell r="A2400" t="str">
            <v>N100062322894</v>
          </cell>
          <cell r="B2400">
            <v>0</v>
          </cell>
        </row>
        <row r="2401">
          <cell r="A2401" t="str">
            <v>N100062322930</v>
          </cell>
          <cell r="B2401">
            <v>9605.75</v>
          </cell>
        </row>
        <row r="2402">
          <cell r="A2402" t="str">
            <v>N100062322934</v>
          </cell>
          <cell r="B2402">
            <v>0</v>
          </cell>
        </row>
        <row r="2403">
          <cell r="A2403" t="str">
            <v>N100062322951</v>
          </cell>
          <cell r="B2403">
            <v>0</v>
          </cell>
        </row>
        <row r="2404">
          <cell r="A2404" t="str">
            <v>N100062322967</v>
          </cell>
          <cell r="B2404">
            <v>0</v>
          </cell>
        </row>
        <row r="2405">
          <cell r="A2405" t="str">
            <v>N100062322974</v>
          </cell>
          <cell r="B2405">
            <v>1126.49</v>
          </cell>
        </row>
        <row r="2406">
          <cell r="A2406" t="str">
            <v>N100062322975</v>
          </cell>
          <cell r="B2406">
            <v>2582.3200000000002</v>
          </cell>
        </row>
        <row r="2407">
          <cell r="A2407" t="str">
            <v>N100062322984</v>
          </cell>
          <cell r="B2407">
            <v>17465</v>
          </cell>
        </row>
        <row r="2408">
          <cell r="A2408" t="str">
            <v>N100062322985</v>
          </cell>
          <cell r="B2408">
            <v>0</v>
          </cell>
        </row>
        <row r="2409">
          <cell r="A2409" t="str">
            <v>N100062323007</v>
          </cell>
          <cell r="B2409">
            <v>3568</v>
          </cell>
        </row>
        <row r="2410">
          <cell r="A2410" t="str">
            <v>N100062323040</v>
          </cell>
          <cell r="B2410">
            <v>49408</v>
          </cell>
        </row>
        <row r="2411">
          <cell r="A2411" t="str">
            <v>N100062323136</v>
          </cell>
          <cell r="B2411">
            <v>66560</v>
          </cell>
        </row>
        <row r="2412">
          <cell r="A2412" t="str">
            <v>N100062323187</v>
          </cell>
          <cell r="B2412">
            <v>0</v>
          </cell>
        </row>
        <row r="2413">
          <cell r="A2413" t="str">
            <v>N100062323203</v>
          </cell>
          <cell r="B2413">
            <v>3354.9</v>
          </cell>
        </row>
        <row r="2414">
          <cell r="A2414" t="str">
            <v>N100062323345</v>
          </cell>
          <cell r="B2414">
            <v>19461</v>
          </cell>
        </row>
        <row r="2415">
          <cell r="A2415" t="str">
            <v>N100062323421</v>
          </cell>
          <cell r="B2415">
            <v>0</v>
          </cell>
        </row>
        <row r="2416">
          <cell r="A2416" t="str">
            <v>N100062323480</v>
          </cell>
          <cell r="B2416">
            <v>0</v>
          </cell>
        </row>
        <row r="2417">
          <cell r="A2417" t="str">
            <v>N100062323502</v>
          </cell>
          <cell r="B2417">
            <v>0</v>
          </cell>
        </row>
        <row r="2418">
          <cell r="A2418" t="str">
            <v>N100062323512</v>
          </cell>
          <cell r="B2418">
            <v>34304</v>
          </cell>
        </row>
        <row r="2419">
          <cell r="A2419" t="str">
            <v>N100062323555</v>
          </cell>
          <cell r="B2419">
            <v>0</v>
          </cell>
        </row>
        <row r="2420">
          <cell r="A2420" t="str">
            <v>N100062323580</v>
          </cell>
          <cell r="B2420">
            <v>4052.81</v>
          </cell>
        </row>
        <row r="2421">
          <cell r="A2421" t="str">
            <v>N100062323582</v>
          </cell>
          <cell r="B2421">
            <v>4770.13</v>
          </cell>
        </row>
        <row r="2422">
          <cell r="A2422" t="str">
            <v>N100062323601</v>
          </cell>
          <cell r="B2422">
            <v>6391.63</v>
          </cell>
        </row>
        <row r="2423">
          <cell r="A2423" t="str">
            <v>N100062323614</v>
          </cell>
          <cell r="B2423">
            <v>83968</v>
          </cell>
        </row>
        <row r="2424">
          <cell r="A2424" t="str">
            <v>N100062323619</v>
          </cell>
          <cell r="B2424">
            <v>8295.52</v>
          </cell>
        </row>
        <row r="2425">
          <cell r="A2425" t="str">
            <v>N100062323625</v>
          </cell>
          <cell r="B2425">
            <v>2931.62</v>
          </cell>
        </row>
        <row r="2426">
          <cell r="A2426" t="str">
            <v>N100062323638</v>
          </cell>
          <cell r="B2426">
            <v>34877.65</v>
          </cell>
        </row>
        <row r="2427">
          <cell r="A2427" t="str">
            <v>N100062323646</v>
          </cell>
          <cell r="B2427">
            <v>0</v>
          </cell>
        </row>
        <row r="2428">
          <cell r="A2428" t="str">
            <v>N100062323703</v>
          </cell>
          <cell r="B2428">
            <v>11726.5</v>
          </cell>
        </row>
        <row r="2429">
          <cell r="A2429" t="str">
            <v>N100062323825</v>
          </cell>
          <cell r="B2429">
            <v>0</v>
          </cell>
        </row>
        <row r="2430">
          <cell r="A2430" t="str">
            <v>N100062323837</v>
          </cell>
          <cell r="B2430">
            <v>0</v>
          </cell>
        </row>
        <row r="2431">
          <cell r="A2431" t="str">
            <v>N100062323855</v>
          </cell>
          <cell r="B2431">
            <v>12754.14</v>
          </cell>
        </row>
        <row r="2432">
          <cell r="A2432" t="str">
            <v>N100062323862</v>
          </cell>
          <cell r="B2432">
            <v>0</v>
          </cell>
        </row>
        <row r="2433">
          <cell r="A2433" t="str">
            <v>N100062323916</v>
          </cell>
          <cell r="B2433">
            <v>13198.55</v>
          </cell>
        </row>
        <row r="2434">
          <cell r="A2434" t="str">
            <v>N100062323928</v>
          </cell>
          <cell r="B2434">
            <v>10329.299999999999</v>
          </cell>
        </row>
        <row r="2435">
          <cell r="A2435" t="str">
            <v>N100062323929</v>
          </cell>
          <cell r="B2435">
            <v>18506.66</v>
          </cell>
        </row>
        <row r="2436">
          <cell r="A2436" t="str">
            <v>N100062323965</v>
          </cell>
          <cell r="B2436">
            <v>19835.25</v>
          </cell>
        </row>
        <row r="2437">
          <cell r="A2437" t="str">
            <v>N100062323977</v>
          </cell>
          <cell r="B2437">
            <v>14776.64</v>
          </cell>
        </row>
        <row r="2438">
          <cell r="A2438" t="str">
            <v>N100062324060</v>
          </cell>
          <cell r="B2438">
            <v>10185.84</v>
          </cell>
        </row>
        <row r="2439">
          <cell r="A2439" t="str">
            <v>N100062324064</v>
          </cell>
          <cell r="B2439">
            <v>13628.94</v>
          </cell>
        </row>
        <row r="2440">
          <cell r="A2440" t="str">
            <v>N100062324068</v>
          </cell>
          <cell r="B2440">
            <v>2612.66</v>
          </cell>
        </row>
        <row r="2441">
          <cell r="A2441" t="str">
            <v>N100062325720</v>
          </cell>
          <cell r="B2441">
            <v>0</v>
          </cell>
        </row>
        <row r="2442">
          <cell r="A2442" t="str">
            <v>N100062325744</v>
          </cell>
          <cell r="B2442">
            <v>0</v>
          </cell>
        </row>
        <row r="2443">
          <cell r="A2443" t="str">
            <v>N100062325902</v>
          </cell>
          <cell r="B2443">
            <v>64512</v>
          </cell>
        </row>
        <row r="2444">
          <cell r="A2444" t="str">
            <v>N100062325916</v>
          </cell>
          <cell r="B2444">
            <v>399360</v>
          </cell>
        </row>
        <row r="2445">
          <cell r="A2445" t="str">
            <v>N100062325926</v>
          </cell>
          <cell r="B2445">
            <v>0</v>
          </cell>
        </row>
        <row r="2446">
          <cell r="A2446" t="str">
            <v>N100062325937</v>
          </cell>
          <cell r="B2446">
            <v>0</v>
          </cell>
        </row>
        <row r="2447">
          <cell r="A2447" t="str">
            <v>N100062325942</v>
          </cell>
          <cell r="B2447">
            <v>0</v>
          </cell>
        </row>
        <row r="2448">
          <cell r="A2448" t="str">
            <v>N100062325945</v>
          </cell>
          <cell r="B2448">
            <v>10853.25</v>
          </cell>
        </row>
        <row r="2449">
          <cell r="A2449" t="str">
            <v>N100062325951</v>
          </cell>
          <cell r="B2449">
            <v>326.39999999999998</v>
          </cell>
        </row>
        <row r="2450">
          <cell r="A2450" t="str">
            <v>N100062325953</v>
          </cell>
          <cell r="B2450">
            <v>4790.3999999999996</v>
          </cell>
        </row>
        <row r="2451">
          <cell r="A2451" t="str">
            <v>N100062325957</v>
          </cell>
          <cell r="B2451">
            <v>0</v>
          </cell>
        </row>
        <row r="2452">
          <cell r="A2452" t="str">
            <v>N100062326007</v>
          </cell>
          <cell r="B2452">
            <v>199.75</v>
          </cell>
        </row>
        <row r="2453">
          <cell r="A2453" t="str">
            <v>N100062326076</v>
          </cell>
          <cell r="B2453">
            <v>0</v>
          </cell>
        </row>
        <row r="2454">
          <cell r="A2454" t="str">
            <v>N100062326080</v>
          </cell>
          <cell r="B2454">
            <v>73216</v>
          </cell>
        </row>
        <row r="2455">
          <cell r="A2455" t="str">
            <v>N100062326104</v>
          </cell>
          <cell r="B2455">
            <v>44260.75</v>
          </cell>
        </row>
        <row r="2456">
          <cell r="A2456" t="str">
            <v>N100062326145</v>
          </cell>
          <cell r="B2456">
            <v>0</v>
          </cell>
        </row>
        <row r="2457">
          <cell r="A2457" t="str">
            <v>N100062326153</v>
          </cell>
          <cell r="B2457">
            <v>0</v>
          </cell>
        </row>
        <row r="2458">
          <cell r="A2458" t="str">
            <v>N100062326225</v>
          </cell>
          <cell r="B2458">
            <v>0</v>
          </cell>
        </row>
        <row r="2459">
          <cell r="A2459" t="str">
            <v>N100062326237</v>
          </cell>
          <cell r="B2459">
            <v>600</v>
          </cell>
        </row>
        <row r="2460">
          <cell r="A2460" t="str">
            <v>N100062326238</v>
          </cell>
          <cell r="B2460">
            <v>600</v>
          </cell>
        </row>
        <row r="2461">
          <cell r="A2461" t="str">
            <v>N100062326442</v>
          </cell>
          <cell r="B2461">
            <v>173366.56</v>
          </cell>
        </row>
        <row r="2462">
          <cell r="A2462" t="str">
            <v>N100062326460</v>
          </cell>
          <cell r="B2462">
            <v>0</v>
          </cell>
        </row>
        <row r="2463">
          <cell r="A2463" t="str">
            <v>N100062326470</v>
          </cell>
          <cell r="B2463">
            <v>1110.27</v>
          </cell>
        </row>
        <row r="2464">
          <cell r="A2464" t="str">
            <v>N100062326484</v>
          </cell>
          <cell r="B2464">
            <v>2095.8000000000002</v>
          </cell>
        </row>
        <row r="2465">
          <cell r="A2465" t="str">
            <v>N100062326506</v>
          </cell>
          <cell r="B2465">
            <v>10624</v>
          </cell>
        </row>
        <row r="2466">
          <cell r="A2466" t="str">
            <v>N100062326516</v>
          </cell>
          <cell r="B2466">
            <v>0</v>
          </cell>
        </row>
        <row r="2467">
          <cell r="A2467" t="str">
            <v>N100062326522</v>
          </cell>
          <cell r="B2467">
            <v>0</v>
          </cell>
        </row>
        <row r="2468">
          <cell r="A2468" t="str">
            <v>N100062326536</v>
          </cell>
          <cell r="B2468">
            <v>409.89</v>
          </cell>
        </row>
        <row r="2469">
          <cell r="A2469" t="str">
            <v>N100062326547</v>
          </cell>
          <cell r="B2469">
            <v>2794.4</v>
          </cell>
        </row>
        <row r="2470">
          <cell r="A2470" t="str">
            <v>N100062326549</v>
          </cell>
          <cell r="B2470">
            <v>7296</v>
          </cell>
        </row>
        <row r="2471">
          <cell r="A2471" t="str">
            <v>N100062326577</v>
          </cell>
          <cell r="B2471">
            <v>0</v>
          </cell>
        </row>
        <row r="2472">
          <cell r="A2472" t="str">
            <v>N100062326592</v>
          </cell>
          <cell r="B2472">
            <v>19086.75</v>
          </cell>
        </row>
        <row r="2473">
          <cell r="A2473" t="str">
            <v>N100062326612</v>
          </cell>
          <cell r="B2473">
            <v>221440</v>
          </cell>
        </row>
        <row r="2474">
          <cell r="A2474" t="str">
            <v>N100062326630</v>
          </cell>
          <cell r="B2474">
            <v>27392</v>
          </cell>
        </row>
        <row r="2475">
          <cell r="A2475" t="str">
            <v>N100062326637</v>
          </cell>
          <cell r="B2475">
            <v>0</v>
          </cell>
        </row>
        <row r="2476">
          <cell r="A2476" t="str">
            <v>N100062326648</v>
          </cell>
          <cell r="B2476">
            <v>39168</v>
          </cell>
        </row>
        <row r="2477">
          <cell r="A2477" t="str">
            <v>N100062326650</v>
          </cell>
          <cell r="B2477">
            <v>46027.8</v>
          </cell>
        </row>
        <row r="2478">
          <cell r="A2478" t="str">
            <v>N100062326653</v>
          </cell>
          <cell r="B2478">
            <v>26512.25</v>
          </cell>
        </row>
        <row r="2479">
          <cell r="A2479" t="str">
            <v>N100062326685</v>
          </cell>
          <cell r="B2479">
            <v>0</v>
          </cell>
        </row>
        <row r="2480">
          <cell r="A2480" t="str">
            <v>N100062326706</v>
          </cell>
          <cell r="B2480">
            <v>2276.69</v>
          </cell>
        </row>
        <row r="2481">
          <cell r="A2481" t="str">
            <v>N100062326793</v>
          </cell>
          <cell r="B2481">
            <v>14208</v>
          </cell>
        </row>
        <row r="2482">
          <cell r="A2482" t="str">
            <v>N100062326801</v>
          </cell>
          <cell r="B2482">
            <v>2385.84</v>
          </cell>
        </row>
        <row r="2483">
          <cell r="A2483" t="str">
            <v>N100062326859</v>
          </cell>
          <cell r="B2483">
            <v>165265.1</v>
          </cell>
        </row>
        <row r="2484">
          <cell r="A2484" t="str">
            <v>N100062327142</v>
          </cell>
          <cell r="B2484">
            <v>35777.43</v>
          </cell>
        </row>
        <row r="2485">
          <cell r="A2485" t="str">
            <v>N100062327211</v>
          </cell>
          <cell r="B2485">
            <v>1639.59</v>
          </cell>
        </row>
        <row r="2486">
          <cell r="A2486" t="str">
            <v>N100062327238</v>
          </cell>
          <cell r="B2486">
            <v>6275.93</v>
          </cell>
        </row>
        <row r="2487">
          <cell r="A2487" t="str">
            <v>N100062327257</v>
          </cell>
          <cell r="B2487">
            <v>32791.18</v>
          </cell>
        </row>
        <row r="2488">
          <cell r="A2488" t="str">
            <v>N100062327268</v>
          </cell>
          <cell r="B2488">
            <v>29381.040000000001</v>
          </cell>
        </row>
        <row r="2489">
          <cell r="A2489" t="str">
            <v>N100062327271</v>
          </cell>
          <cell r="B2489">
            <v>17358.96</v>
          </cell>
        </row>
        <row r="2490">
          <cell r="A2490" t="str">
            <v>N100062327276</v>
          </cell>
          <cell r="B2490">
            <v>3826.65</v>
          </cell>
        </row>
        <row r="2491">
          <cell r="A2491" t="str">
            <v>N100062327279</v>
          </cell>
          <cell r="B2491">
            <v>8211.24</v>
          </cell>
        </row>
        <row r="2492">
          <cell r="A2492" t="str">
            <v>N100062327321</v>
          </cell>
          <cell r="B2492">
            <v>405.97</v>
          </cell>
        </row>
        <row r="2493">
          <cell r="A2493" t="str">
            <v>N100062327323</v>
          </cell>
          <cell r="B2493">
            <v>14970</v>
          </cell>
        </row>
        <row r="2494">
          <cell r="A2494" t="str">
            <v>N100062327357</v>
          </cell>
          <cell r="B2494">
            <v>0</v>
          </cell>
        </row>
        <row r="2495">
          <cell r="A2495" t="str">
            <v>N100062327432</v>
          </cell>
          <cell r="B2495">
            <v>158720</v>
          </cell>
        </row>
        <row r="2496">
          <cell r="A2496" t="str">
            <v>N100062327442</v>
          </cell>
          <cell r="B2496">
            <v>52736</v>
          </cell>
        </row>
        <row r="2497">
          <cell r="A2497" t="str">
            <v>N100062327464</v>
          </cell>
          <cell r="B2497">
            <v>6755.36</v>
          </cell>
        </row>
        <row r="2498">
          <cell r="A2498" t="str">
            <v>N100062327630</v>
          </cell>
          <cell r="B2498">
            <v>799.02</v>
          </cell>
        </row>
        <row r="2499">
          <cell r="A2499" t="str">
            <v>N100062646350</v>
          </cell>
          <cell r="B2499">
            <v>600</v>
          </cell>
        </row>
        <row r="2500">
          <cell r="A2500" t="str">
            <v>N100062646351</v>
          </cell>
          <cell r="B2500">
            <v>0</v>
          </cell>
        </row>
        <row r="2501">
          <cell r="A2501" t="str">
            <v>N100062646355</v>
          </cell>
          <cell r="B2501">
            <v>3407.23</v>
          </cell>
        </row>
        <row r="2502">
          <cell r="A2502" t="str">
            <v>N100062646358</v>
          </cell>
          <cell r="B2502">
            <v>10472.76</v>
          </cell>
        </row>
        <row r="2503">
          <cell r="A2503" t="str">
            <v>N100062646378</v>
          </cell>
          <cell r="B2503">
            <v>51288.9</v>
          </cell>
        </row>
        <row r="2504">
          <cell r="A2504" t="str">
            <v>N100062646389</v>
          </cell>
          <cell r="B2504">
            <v>40491.730000000003</v>
          </cell>
        </row>
        <row r="2505">
          <cell r="A2505" t="str">
            <v>N100062646418</v>
          </cell>
          <cell r="B2505">
            <v>8894.68</v>
          </cell>
        </row>
        <row r="2506">
          <cell r="A2506" t="str">
            <v>N100062646516</v>
          </cell>
          <cell r="B2506">
            <v>4603.0600000000004</v>
          </cell>
        </row>
        <row r="2507">
          <cell r="A2507" t="str">
            <v>N100062646544</v>
          </cell>
          <cell r="B2507">
            <v>3184.91</v>
          </cell>
        </row>
        <row r="2508">
          <cell r="A2508" t="str">
            <v>N100062646668</v>
          </cell>
          <cell r="B2508">
            <v>23702.5</v>
          </cell>
        </row>
        <row r="2509">
          <cell r="A2509" t="str">
            <v>N100062646669</v>
          </cell>
          <cell r="B2509">
            <v>24832</v>
          </cell>
        </row>
        <row r="2510">
          <cell r="A2510" t="str">
            <v>N100062646670</v>
          </cell>
          <cell r="B2510">
            <v>20695.29</v>
          </cell>
        </row>
        <row r="2511">
          <cell r="A2511" t="str">
            <v>N100062646751</v>
          </cell>
          <cell r="B2511">
            <v>0</v>
          </cell>
        </row>
        <row r="2512">
          <cell r="A2512" t="str">
            <v>N100062646753</v>
          </cell>
          <cell r="B2512">
            <v>1779.74</v>
          </cell>
        </row>
        <row r="2513">
          <cell r="A2513" t="str">
            <v>N100062646769</v>
          </cell>
          <cell r="B2513">
            <v>746.62</v>
          </cell>
        </row>
        <row r="2514">
          <cell r="A2514" t="str">
            <v>N100062646784</v>
          </cell>
          <cell r="B2514">
            <v>8655.81</v>
          </cell>
        </row>
        <row r="2515">
          <cell r="A2515" t="str">
            <v>N100062646801</v>
          </cell>
          <cell r="B2515">
            <v>1836.58</v>
          </cell>
        </row>
        <row r="2516">
          <cell r="A2516" t="str">
            <v>N100062646815</v>
          </cell>
          <cell r="B2516">
            <v>0</v>
          </cell>
        </row>
        <row r="2517">
          <cell r="A2517" t="str">
            <v>N100062646818</v>
          </cell>
          <cell r="B2517">
            <v>30039.85</v>
          </cell>
        </row>
        <row r="2518">
          <cell r="A2518" t="str">
            <v>N100062646844</v>
          </cell>
          <cell r="B2518">
            <v>3084.44</v>
          </cell>
        </row>
        <row r="2519">
          <cell r="A2519" t="str">
            <v>N100062646875</v>
          </cell>
          <cell r="B2519">
            <v>0</v>
          </cell>
        </row>
        <row r="2520">
          <cell r="A2520" t="str">
            <v>N100062646958</v>
          </cell>
          <cell r="B2520">
            <v>11190.08</v>
          </cell>
        </row>
        <row r="2521">
          <cell r="A2521" t="str">
            <v>N100062646976</v>
          </cell>
          <cell r="B2521">
            <v>0</v>
          </cell>
        </row>
        <row r="2522">
          <cell r="A2522" t="str">
            <v>N100062687468</v>
          </cell>
          <cell r="B2522">
            <v>4529.3999999999996</v>
          </cell>
        </row>
        <row r="2523">
          <cell r="A2523" t="str">
            <v>N10008778363</v>
          </cell>
          <cell r="B2523">
            <v>129586.6</v>
          </cell>
        </row>
        <row r="2524">
          <cell r="A2524" t="str">
            <v>N1008775517</v>
          </cell>
          <cell r="B2524">
            <v>54272</v>
          </cell>
        </row>
        <row r="2525">
          <cell r="A2525" t="str">
            <v>N10090824007</v>
          </cell>
          <cell r="B2525">
            <v>17645.89</v>
          </cell>
        </row>
        <row r="2526">
          <cell r="A2526" t="str">
            <v>N10090824008</v>
          </cell>
          <cell r="B2526">
            <v>3740.8</v>
          </cell>
        </row>
        <row r="2527">
          <cell r="A2527" t="str">
            <v>N10094334154</v>
          </cell>
          <cell r="B2527">
            <v>71168</v>
          </cell>
        </row>
        <row r="2528">
          <cell r="A2528" t="str">
            <v>N10094334156</v>
          </cell>
          <cell r="B2528">
            <v>70202.75</v>
          </cell>
        </row>
        <row r="2529">
          <cell r="A2529" t="str">
            <v>N10094334160</v>
          </cell>
          <cell r="B2529">
            <v>10185.84</v>
          </cell>
        </row>
        <row r="2530">
          <cell r="A2530" t="str">
            <v>N10094334161</v>
          </cell>
          <cell r="B2530">
            <v>0</v>
          </cell>
        </row>
        <row r="2531">
          <cell r="A2531" t="str">
            <v>N10094334163</v>
          </cell>
          <cell r="B2531">
            <v>0</v>
          </cell>
        </row>
        <row r="2532">
          <cell r="A2532" t="str">
            <v>N10094334164</v>
          </cell>
          <cell r="B2532">
            <v>0</v>
          </cell>
        </row>
        <row r="2533">
          <cell r="A2533" t="str">
            <v>N10094334165</v>
          </cell>
          <cell r="B2533">
            <v>10185.84</v>
          </cell>
        </row>
        <row r="2534">
          <cell r="A2534" t="str">
            <v>N10094334166</v>
          </cell>
          <cell r="B2534">
            <v>3129.91</v>
          </cell>
        </row>
        <row r="2535">
          <cell r="A2535" t="str">
            <v>N10094334167</v>
          </cell>
          <cell r="B2535">
            <v>802.06</v>
          </cell>
        </row>
        <row r="2536">
          <cell r="A2536" t="str">
            <v>N10094334169</v>
          </cell>
          <cell r="B2536">
            <v>11328.05</v>
          </cell>
        </row>
        <row r="2537">
          <cell r="A2537" t="str">
            <v>N10094334172</v>
          </cell>
          <cell r="B2537">
            <v>30939.63</v>
          </cell>
        </row>
        <row r="2538">
          <cell r="A2538" t="str">
            <v>N10094334173</v>
          </cell>
          <cell r="B2538">
            <v>0</v>
          </cell>
        </row>
        <row r="2539">
          <cell r="A2539" t="str">
            <v>N10094334174</v>
          </cell>
          <cell r="B2539">
            <v>19917.28</v>
          </cell>
        </row>
        <row r="2540">
          <cell r="A2540" t="str">
            <v>N10094334175</v>
          </cell>
          <cell r="B2540">
            <v>35360.5</v>
          </cell>
        </row>
        <row r="2541">
          <cell r="A2541" t="str">
            <v>N10094334398</v>
          </cell>
          <cell r="B2541">
            <v>689.44</v>
          </cell>
        </row>
        <row r="2542">
          <cell r="A2542" t="str">
            <v>N10094334401</v>
          </cell>
          <cell r="B2542">
            <v>0</v>
          </cell>
        </row>
        <row r="2543">
          <cell r="A2543" t="str">
            <v>N10094334402</v>
          </cell>
          <cell r="B2543">
            <v>0</v>
          </cell>
        </row>
        <row r="2544">
          <cell r="A2544" t="str">
            <v>N10094334403</v>
          </cell>
          <cell r="B2544">
            <v>1270.57</v>
          </cell>
        </row>
        <row r="2545">
          <cell r="A2545" t="str">
            <v>N10094334404</v>
          </cell>
          <cell r="B2545">
            <v>1650.44</v>
          </cell>
        </row>
        <row r="2546">
          <cell r="A2546" t="str">
            <v>N10094334405</v>
          </cell>
          <cell r="B2546">
            <v>2541.16</v>
          </cell>
        </row>
        <row r="2547">
          <cell r="A2547" t="str">
            <v>N10094334406</v>
          </cell>
          <cell r="B2547">
            <v>0</v>
          </cell>
        </row>
        <row r="2548">
          <cell r="A2548" t="str">
            <v>N10094334407</v>
          </cell>
          <cell r="B2548">
            <v>3143.7</v>
          </cell>
        </row>
        <row r="2549">
          <cell r="A2549" t="str">
            <v>N10094334408</v>
          </cell>
          <cell r="B2549">
            <v>0</v>
          </cell>
        </row>
        <row r="2550">
          <cell r="A2550" t="str">
            <v>N10094334409</v>
          </cell>
          <cell r="B2550">
            <v>3170.32</v>
          </cell>
        </row>
        <row r="2551">
          <cell r="A2551" t="str">
            <v>N10094334410</v>
          </cell>
          <cell r="B2551">
            <v>0</v>
          </cell>
        </row>
        <row r="2552">
          <cell r="A2552" t="str">
            <v>N10094334411</v>
          </cell>
          <cell r="B2552">
            <v>0</v>
          </cell>
        </row>
        <row r="2553">
          <cell r="A2553" t="str">
            <v>N10094334412</v>
          </cell>
          <cell r="B2553">
            <v>0</v>
          </cell>
        </row>
        <row r="2554">
          <cell r="A2554" t="str">
            <v>N10094334413</v>
          </cell>
          <cell r="B2554">
            <v>3772.44</v>
          </cell>
        </row>
        <row r="2555">
          <cell r="A2555" t="str">
            <v>N10094334414</v>
          </cell>
          <cell r="B2555">
            <v>3824.84</v>
          </cell>
        </row>
        <row r="2556">
          <cell r="A2556" t="str">
            <v>N10094334415</v>
          </cell>
          <cell r="B2556">
            <v>600</v>
          </cell>
        </row>
        <row r="2557">
          <cell r="A2557" t="str">
            <v>N10094334416</v>
          </cell>
          <cell r="B2557">
            <v>6338.41</v>
          </cell>
        </row>
        <row r="2558">
          <cell r="A2558" t="str">
            <v>N10094334417</v>
          </cell>
          <cell r="B2558">
            <v>6287.4</v>
          </cell>
        </row>
        <row r="2559">
          <cell r="A2559" t="str">
            <v>N10094334419</v>
          </cell>
          <cell r="B2559">
            <v>7466.29</v>
          </cell>
        </row>
        <row r="2560">
          <cell r="A2560" t="str">
            <v>N10094334421</v>
          </cell>
          <cell r="B2560">
            <v>10042.379999999999</v>
          </cell>
        </row>
        <row r="2561">
          <cell r="A2561" t="str">
            <v>N10094334422</v>
          </cell>
          <cell r="B2561">
            <v>10329.299999999999</v>
          </cell>
        </row>
        <row r="2562">
          <cell r="A2562" t="str">
            <v>N10094334424</v>
          </cell>
          <cell r="B2562">
            <v>0</v>
          </cell>
        </row>
        <row r="2563">
          <cell r="A2563" t="str">
            <v>N10094334425</v>
          </cell>
          <cell r="B2563">
            <v>15323.1</v>
          </cell>
        </row>
        <row r="2564">
          <cell r="A2564" t="str">
            <v>N10094334426</v>
          </cell>
          <cell r="B2564">
            <v>17502.43</v>
          </cell>
        </row>
        <row r="2565">
          <cell r="A2565" t="str">
            <v>N10094334427</v>
          </cell>
          <cell r="B2565">
            <v>20515.14</v>
          </cell>
        </row>
        <row r="2566">
          <cell r="A2566" t="str">
            <v>N10094334428</v>
          </cell>
          <cell r="B2566">
            <v>12194.31</v>
          </cell>
        </row>
        <row r="2567">
          <cell r="A2567" t="str">
            <v>N10094334429</v>
          </cell>
          <cell r="B2567">
            <v>23814.78</v>
          </cell>
        </row>
        <row r="2568">
          <cell r="A2568" t="str">
            <v>N10094334431</v>
          </cell>
          <cell r="B2568">
            <v>38007.83</v>
          </cell>
        </row>
        <row r="2569">
          <cell r="A2569" t="str">
            <v>N10094334432</v>
          </cell>
          <cell r="B2569">
            <v>38007.83</v>
          </cell>
        </row>
        <row r="2570">
          <cell r="A2570" t="str">
            <v>N10094334433</v>
          </cell>
          <cell r="B2570">
            <v>38007.83</v>
          </cell>
        </row>
        <row r="2571">
          <cell r="A2571" t="str">
            <v>N10094334434</v>
          </cell>
          <cell r="B2571">
            <v>38294.75</v>
          </cell>
        </row>
        <row r="2572">
          <cell r="A2572" t="str">
            <v>N10094334435</v>
          </cell>
          <cell r="B2572">
            <v>34910.15</v>
          </cell>
        </row>
        <row r="2573">
          <cell r="A2573" t="str">
            <v>N10094334436</v>
          </cell>
          <cell r="B2573">
            <v>6025.43</v>
          </cell>
        </row>
        <row r="2574">
          <cell r="A2574" t="str">
            <v>N10094334437</v>
          </cell>
          <cell r="B2574">
            <v>77312</v>
          </cell>
        </row>
        <row r="2575">
          <cell r="A2575" t="str">
            <v>N10094334438</v>
          </cell>
          <cell r="B2575">
            <v>18793.59</v>
          </cell>
        </row>
        <row r="2576">
          <cell r="A2576" t="str">
            <v>N10094335411</v>
          </cell>
          <cell r="B2576">
            <v>249.5</v>
          </cell>
        </row>
        <row r="2577">
          <cell r="A2577" t="str">
            <v>N10094336115</v>
          </cell>
          <cell r="B2577">
            <v>17526.59</v>
          </cell>
        </row>
        <row r="2578">
          <cell r="A2578" t="str">
            <v>N10094336119</v>
          </cell>
          <cell r="B2578">
            <v>0</v>
          </cell>
        </row>
        <row r="2579">
          <cell r="A2579" t="str">
            <v>N10094336120</v>
          </cell>
          <cell r="B2579">
            <v>3145.56</v>
          </cell>
        </row>
        <row r="2580">
          <cell r="A2580" t="str">
            <v>N200002496734</v>
          </cell>
          <cell r="B2580">
            <v>2619.75</v>
          </cell>
        </row>
        <row r="2581">
          <cell r="A2581" t="str">
            <v>N200002884045</v>
          </cell>
          <cell r="B2581">
            <v>0</v>
          </cell>
        </row>
        <row r="2582">
          <cell r="A2582" t="str">
            <v>N200002884046</v>
          </cell>
          <cell r="B2582">
            <v>600</v>
          </cell>
        </row>
        <row r="2583">
          <cell r="A2583" t="str">
            <v>N200002884047</v>
          </cell>
          <cell r="B2583">
            <v>600</v>
          </cell>
        </row>
        <row r="2584">
          <cell r="A2584" t="str">
            <v>N200002884048</v>
          </cell>
          <cell r="B2584">
            <v>4191.6000000000004</v>
          </cell>
        </row>
        <row r="2585">
          <cell r="A2585" t="str">
            <v>N200002884049</v>
          </cell>
          <cell r="B2585">
            <v>0</v>
          </cell>
        </row>
        <row r="2586">
          <cell r="A2586" t="str">
            <v>N200002884050</v>
          </cell>
          <cell r="B2586">
            <v>13597.75</v>
          </cell>
        </row>
        <row r="2587">
          <cell r="A2587" t="str">
            <v>N200002884059</v>
          </cell>
          <cell r="B2587">
            <v>10185.84</v>
          </cell>
        </row>
        <row r="2588">
          <cell r="A2588" t="str">
            <v>N200002884067</v>
          </cell>
          <cell r="B2588">
            <v>10185.84</v>
          </cell>
        </row>
        <row r="2589">
          <cell r="A2589" t="str">
            <v>N200002884084</v>
          </cell>
          <cell r="B2589">
            <v>32256</v>
          </cell>
        </row>
        <row r="2590">
          <cell r="A2590" t="str">
            <v>N200002884224</v>
          </cell>
          <cell r="B2590">
            <v>0</v>
          </cell>
        </row>
        <row r="2591">
          <cell r="A2591" t="str">
            <v>N200003205997</v>
          </cell>
          <cell r="B2591">
            <v>600</v>
          </cell>
        </row>
        <row r="2592">
          <cell r="A2592" t="str">
            <v>N200003206767</v>
          </cell>
          <cell r="B2592">
            <v>34304</v>
          </cell>
        </row>
        <row r="2593">
          <cell r="A2593" t="str">
            <v>N200003206905</v>
          </cell>
          <cell r="B2593">
            <v>20671.95</v>
          </cell>
        </row>
        <row r="2594">
          <cell r="A2594" t="str">
            <v>N200003206928</v>
          </cell>
          <cell r="B2594">
            <v>11046.61</v>
          </cell>
        </row>
        <row r="2595">
          <cell r="A2595" t="str">
            <v>N200003206955</v>
          </cell>
          <cell r="B2595">
            <v>11046.61</v>
          </cell>
        </row>
        <row r="2596">
          <cell r="A2596" t="str">
            <v>N200003206961</v>
          </cell>
          <cell r="B2596">
            <v>0</v>
          </cell>
        </row>
        <row r="2597">
          <cell r="A2597" t="str">
            <v>N200003207071</v>
          </cell>
          <cell r="B2597">
            <v>2220.5500000000002</v>
          </cell>
        </row>
        <row r="2598">
          <cell r="A2598" t="str">
            <v>N200003207416</v>
          </cell>
          <cell r="B2598">
            <v>1341.06</v>
          </cell>
        </row>
        <row r="2599">
          <cell r="A2599" t="str">
            <v>N200003207894</v>
          </cell>
          <cell r="B2599">
            <v>3611.87</v>
          </cell>
        </row>
        <row r="2600">
          <cell r="A2600" t="str">
            <v>N200003208005</v>
          </cell>
          <cell r="B2600">
            <v>16966</v>
          </cell>
        </row>
        <row r="2601">
          <cell r="A2601" t="str">
            <v>N200003208367</v>
          </cell>
          <cell r="B2601">
            <v>44800</v>
          </cell>
        </row>
        <row r="2602">
          <cell r="A2602" t="str">
            <v>N200003208440</v>
          </cell>
          <cell r="B2602">
            <v>204.8</v>
          </cell>
        </row>
        <row r="2603">
          <cell r="A2603" t="str">
            <v>N200003208444</v>
          </cell>
          <cell r="B2603">
            <v>4268.01</v>
          </cell>
        </row>
        <row r="2604">
          <cell r="A2604" t="str">
            <v>N200003208589</v>
          </cell>
          <cell r="B2604">
            <v>16217.5</v>
          </cell>
        </row>
        <row r="2605">
          <cell r="A2605" t="str">
            <v>N200003209238</v>
          </cell>
          <cell r="B2605">
            <v>5888</v>
          </cell>
        </row>
        <row r="2606">
          <cell r="A2606" t="str">
            <v>N200003209434</v>
          </cell>
          <cell r="B2606">
            <v>20459</v>
          </cell>
        </row>
        <row r="2607">
          <cell r="A2607" t="str">
            <v>N200003209644</v>
          </cell>
          <cell r="B2607">
            <v>39089.599999999999</v>
          </cell>
        </row>
        <row r="2608">
          <cell r="A2608" t="str">
            <v>N200003209658</v>
          </cell>
          <cell r="B2608">
            <v>2223.67</v>
          </cell>
        </row>
        <row r="2609">
          <cell r="A2609" t="str">
            <v>N200003209659</v>
          </cell>
          <cell r="B2609">
            <v>17789.349999999999</v>
          </cell>
        </row>
        <row r="2610">
          <cell r="A2610" t="str">
            <v>N200003209773</v>
          </cell>
          <cell r="B2610">
            <v>0</v>
          </cell>
        </row>
        <row r="2611">
          <cell r="A2611" t="str">
            <v>N200003209774</v>
          </cell>
          <cell r="B2611">
            <v>0</v>
          </cell>
        </row>
        <row r="2612">
          <cell r="A2612" t="str">
            <v>N200003209775</v>
          </cell>
          <cell r="B2612">
            <v>2190.56</v>
          </cell>
        </row>
        <row r="2613">
          <cell r="A2613" t="str">
            <v>N200003209904</v>
          </cell>
          <cell r="B2613">
            <v>83552.25</v>
          </cell>
        </row>
        <row r="2614">
          <cell r="A2614" t="str">
            <v>N200003210371</v>
          </cell>
          <cell r="B2614">
            <v>16238.83</v>
          </cell>
        </row>
        <row r="2615">
          <cell r="A2615" t="str">
            <v>N200003210409</v>
          </cell>
          <cell r="B2615">
            <v>11046.61</v>
          </cell>
        </row>
        <row r="2616">
          <cell r="A2616" t="str">
            <v>N200003210678</v>
          </cell>
          <cell r="B2616">
            <v>0</v>
          </cell>
        </row>
        <row r="2617">
          <cell r="A2617" t="str">
            <v>N200003210682</v>
          </cell>
          <cell r="B2617">
            <v>2305.38</v>
          </cell>
        </row>
        <row r="2618">
          <cell r="A2618" t="str">
            <v>N200003210736</v>
          </cell>
          <cell r="B2618">
            <v>0</v>
          </cell>
        </row>
        <row r="2619">
          <cell r="A2619" t="str">
            <v>N200003210745</v>
          </cell>
          <cell r="B2619">
            <v>2982.22</v>
          </cell>
        </row>
        <row r="2620">
          <cell r="A2620" t="str">
            <v>N200003212159</v>
          </cell>
          <cell r="B2620">
            <v>7728.26</v>
          </cell>
        </row>
        <row r="2621">
          <cell r="A2621" t="str">
            <v>N200003212160</v>
          </cell>
          <cell r="B2621">
            <v>0</v>
          </cell>
        </row>
        <row r="2622">
          <cell r="A2622" t="str">
            <v>N200003212161</v>
          </cell>
          <cell r="B2622">
            <v>0</v>
          </cell>
        </row>
        <row r="2623">
          <cell r="A2623" t="str">
            <v>N200003212162</v>
          </cell>
          <cell r="B2623">
            <v>0</v>
          </cell>
        </row>
        <row r="2624">
          <cell r="A2624" t="str">
            <v>N200003212238</v>
          </cell>
          <cell r="B2624">
            <v>29184</v>
          </cell>
        </row>
        <row r="2625">
          <cell r="A2625" t="str">
            <v>N200003212256</v>
          </cell>
          <cell r="B2625">
            <v>6549.38</v>
          </cell>
        </row>
        <row r="2626">
          <cell r="A2626" t="str">
            <v>N200003212304</v>
          </cell>
          <cell r="B2626">
            <v>25481.55</v>
          </cell>
        </row>
        <row r="2627">
          <cell r="A2627" t="str">
            <v>N200003212443</v>
          </cell>
          <cell r="B2627">
            <v>11444.81</v>
          </cell>
        </row>
        <row r="2628">
          <cell r="A2628" t="str">
            <v>N200003212451</v>
          </cell>
          <cell r="B2628">
            <v>0</v>
          </cell>
        </row>
        <row r="2629">
          <cell r="A2629" t="str">
            <v>N200003212466</v>
          </cell>
          <cell r="B2629">
            <v>0</v>
          </cell>
        </row>
        <row r="2630">
          <cell r="A2630" t="str">
            <v>N200003212572</v>
          </cell>
          <cell r="B2630">
            <v>1366.32</v>
          </cell>
        </row>
        <row r="2631">
          <cell r="A2631" t="str">
            <v>N200003212575</v>
          </cell>
          <cell r="B2631">
            <v>500</v>
          </cell>
        </row>
        <row r="2632">
          <cell r="A2632" t="str">
            <v>N200003212582</v>
          </cell>
          <cell r="B2632">
            <v>37111.65</v>
          </cell>
        </row>
        <row r="2633">
          <cell r="A2633" t="str">
            <v>N200003649706</v>
          </cell>
          <cell r="B2633">
            <v>11763.93</v>
          </cell>
        </row>
        <row r="2634">
          <cell r="A2634" t="str">
            <v>N200003649909</v>
          </cell>
          <cell r="B2634">
            <v>622080</v>
          </cell>
        </row>
        <row r="2635">
          <cell r="A2635" t="str">
            <v>N200003651047</v>
          </cell>
          <cell r="B2635">
            <v>355840</v>
          </cell>
        </row>
        <row r="2636">
          <cell r="A2636" t="str">
            <v>N200003654533</v>
          </cell>
          <cell r="B2636">
            <v>10354.25</v>
          </cell>
        </row>
        <row r="2637">
          <cell r="A2637" t="str">
            <v>N200003654559</v>
          </cell>
          <cell r="B2637">
            <v>1135.22</v>
          </cell>
        </row>
        <row r="2638">
          <cell r="A2638" t="str">
            <v>N200003654676</v>
          </cell>
          <cell r="B2638">
            <v>34304</v>
          </cell>
        </row>
        <row r="2639">
          <cell r="A2639" t="str">
            <v>N200004289613</v>
          </cell>
          <cell r="B2639">
            <v>43921.72</v>
          </cell>
        </row>
        <row r="2640">
          <cell r="A2640" t="str">
            <v>N200004289615</v>
          </cell>
          <cell r="B2640">
            <v>0</v>
          </cell>
        </row>
        <row r="2641">
          <cell r="A2641" t="str">
            <v>N200004289749</v>
          </cell>
          <cell r="B2641">
            <v>26112</v>
          </cell>
        </row>
        <row r="2642">
          <cell r="A2642" t="str">
            <v>N200004289816</v>
          </cell>
          <cell r="B2642">
            <v>673.65</v>
          </cell>
        </row>
        <row r="2643">
          <cell r="A2643" t="str">
            <v>N200004289865</v>
          </cell>
          <cell r="B2643">
            <v>314880</v>
          </cell>
        </row>
        <row r="2644">
          <cell r="A2644" t="str">
            <v>N200004741819</v>
          </cell>
          <cell r="B2644">
            <v>3395.35</v>
          </cell>
        </row>
        <row r="2645">
          <cell r="A2645" t="str">
            <v>N200004742236</v>
          </cell>
          <cell r="B2645">
            <v>172045.25</v>
          </cell>
        </row>
        <row r="2646">
          <cell r="A2646" t="str">
            <v>N200004742400</v>
          </cell>
          <cell r="B2646">
            <v>561.37</v>
          </cell>
        </row>
        <row r="2647">
          <cell r="A2647" t="str">
            <v>N200004742411</v>
          </cell>
          <cell r="B2647">
            <v>645879</v>
          </cell>
        </row>
        <row r="2648">
          <cell r="A2648" t="str">
            <v>N200004742471</v>
          </cell>
          <cell r="B2648">
            <v>757760</v>
          </cell>
        </row>
        <row r="2649">
          <cell r="A2649" t="str">
            <v>N20001494745</v>
          </cell>
          <cell r="B2649">
            <v>52599.3</v>
          </cell>
        </row>
        <row r="2650">
          <cell r="A2650" t="str">
            <v>R10094334153</v>
          </cell>
          <cell r="B2650">
            <v>1960960</v>
          </cell>
        </row>
        <row r="2651">
          <cell r="A2651" t="str">
            <v>S010094334271</v>
          </cell>
          <cell r="B2651">
            <v>8776.18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1">
          <cell r="A1" t="str">
            <v>Property Reference Number</v>
          </cell>
          <cell r="B1" t="str">
            <v>Current Relief Type Description</v>
          </cell>
          <cell r="C1" t="str">
            <v>Current Relief Award Start Date</v>
          </cell>
        </row>
        <row r="2">
          <cell r="A2" t="str">
            <v>A0032900330</v>
          </cell>
          <cell r="B2" t="str">
            <v>Small Business Relief England</v>
          </cell>
          <cell r="C2">
            <v>44664</v>
          </cell>
        </row>
        <row r="3">
          <cell r="A3" t="str">
            <v>A007880098A</v>
          </cell>
          <cell r="B3" t="str">
            <v>Small Business Relief England</v>
          </cell>
          <cell r="C3">
            <v>42016</v>
          </cell>
        </row>
        <row r="4">
          <cell r="A4" t="str">
            <v>A010008775597</v>
          </cell>
          <cell r="B4" t="str">
            <v>Small Business Relief England</v>
          </cell>
          <cell r="C4">
            <v>44300</v>
          </cell>
        </row>
        <row r="5">
          <cell r="A5" t="str">
            <v>A010008776087</v>
          </cell>
          <cell r="B5" t="str">
            <v>Small Business Relief England</v>
          </cell>
          <cell r="C5">
            <v>40269</v>
          </cell>
        </row>
        <row r="6">
          <cell r="A6" t="str">
            <v>A010008776344</v>
          </cell>
          <cell r="B6" t="str">
            <v>Small Business Relief England</v>
          </cell>
          <cell r="C6">
            <v>44287</v>
          </cell>
        </row>
        <row r="7">
          <cell r="A7" t="str">
            <v>A010008776522</v>
          </cell>
          <cell r="B7" t="str">
            <v>Small Business Relief England</v>
          </cell>
          <cell r="C7">
            <v>44573</v>
          </cell>
        </row>
        <row r="8">
          <cell r="A8" t="str">
            <v>A010008776523</v>
          </cell>
          <cell r="B8" t="str">
            <v>Small Business Relief England</v>
          </cell>
          <cell r="C8">
            <v>43191</v>
          </cell>
        </row>
        <row r="9">
          <cell r="A9" t="str">
            <v>A010008776701</v>
          </cell>
          <cell r="B9" t="str">
            <v>Small Business Relief England</v>
          </cell>
          <cell r="C9">
            <v>42167</v>
          </cell>
        </row>
        <row r="10">
          <cell r="A10" t="str">
            <v>A010008777321</v>
          </cell>
          <cell r="B10" t="str">
            <v>Small Business Relief England</v>
          </cell>
          <cell r="C10">
            <v>44543</v>
          </cell>
        </row>
        <row r="11">
          <cell r="A11" t="str">
            <v>A010008777647</v>
          </cell>
          <cell r="B11" t="str">
            <v>Small Business Relief England</v>
          </cell>
          <cell r="C11">
            <v>42800</v>
          </cell>
        </row>
        <row r="12">
          <cell r="A12" t="str">
            <v>A010008777790</v>
          </cell>
          <cell r="B12" t="str">
            <v>Small Business Relief England</v>
          </cell>
          <cell r="C12">
            <v>44501</v>
          </cell>
        </row>
        <row r="13">
          <cell r="A13" t="str">
            <v>A010008777840</v>
          </cell>
          <cell r="B13" t="str">
            <v>Small Business Relief England</v>
          </cell>
          <cell r="C13">
            <v>44348</v>
          </cell>
        </row>
        <row r="14">
          <cell r="A14" t="str">
            <v>A010008777907</v>
          </cell>
          <cell r="B14" t="str">
            <v>Small Business Relief England</v>
          </cell>
          <cell r="C14">
            <v>44682</v>
          </cell>
        </row>
        <row r="15">
          <cell r="A15" t="str">
            <v>A010008777908</v>
          </cell>
          <cell r="B15" t="str">
            <v>Small Business Relief England</v>
          </cell>
          <cell r="C15">
            <v>44522</v>
          </cell>
        </row>
        <row r="16">
          <cell r="A16" t="str">
            <v>A010008777909</v>
          </cell>
          <cell r="B16" t="str">
            <v>Small Business Relief England</v>
          </cell>
          <cell r="C16">
            <v>44501</v>
          </cell>
        </row>
        <row r="17">
          <cell r="A17" t="str">
            <v>A010008778537</v>
          </cell>
          <cell r="B17" t="str">
            <v>Small Business Relief England</v>
          </cell>
          <cell r="C17">
            <v>43409</v>
          </cell>
        </row>
        <row r="18">
          <cell r="A18" t="str">
            <v>A010008778978</v>
          </cell>
          <cell r="B18" t="str">
            <v>Small Business Relief England</v>
          </cell>
          <cell r="C18">
            <v>45017</v>
          </cell>
        </row>
        <row r="19">
          <cell r="A19" t="str">
            <v>A010008778981</v>
          </cell>
          <cell r="B19" t="str">
            <v>Small Business Relief England</v>
          </cell>
          <cell r="C19">
            <v>44075</v>
          </cell>
        </row>
        <row r="20">
          <cell r="A20" t="str">
            <v>A010008779270</v>
          </cell>
          <cell r="B20" t="str">
            <v>Small Business Relief England</v>
          </cell>
          <cell r="C20">
            <v>42979</v>
          </cell>
        </row>
        <row r="21">
          <cell r="A21" t="str">
            <v>A010008779273</v>
          </cell>
          <cell r="B21" t="str">
            <v>Small Business Relief England</v>
          </cell>
          <cell r="C21">
            <v>44571</v>
          </cell>
        </row>
        <row r="22">
          <cell r="A22" t="str">
            <v>A010090823845</v>
          </cell>
          <cell r="B22" t="str">
            <v>Small Business Relief England</v>
          </cell>
          <cell r="C22">
            <v>44013</v>
          </cell>
        </row>
        <row r="23">
          <cell r="A23" t="str">
            <v>A010090824809</v>
          </cell>
          <cell r="B23" t="str">
            <v>Small Business Relief England</v>
          </cell>
          <cell r="C23">
            <v>44228</v>
          </cell>
        </row>
        <row r="24">
          <cell r="A24" t="str">
            <v>A010090826332</v>
          </cell>
          <cell r="B24" t="str">
            <v>Small Business Relief England</v>
          </cell>
          <cell r="C24">
            <v>44896</v>
          </cell>
        </row>
        <row r="25">
          <cell r="A25" t="str">
            <v>A010090827273</v>
          </cell>
          <cell r="B25" t="str">
            <v>Small Business Relief England</v>
          </cell>
          <cell r="C25">
            <v>43497</v>
          </cell>
        </row>
        <row r="26">
          <cell r="A26" t="str">
            <v>A010094332887</v>
          </cell>
          <cell r="B26" t="str">
            <v>Small Business Relief England</v>
          </cell>
          <cell r="C26">
            <v>43794</v>
          </cell>
        </row>
        <row r="27">
          <cell r="A27" t="str">
            <v>A010094335111</v>
          </cell>
          <cell r="B27" t="str">
            <v>Small Business Relief England</v>
          </cell>
          <cell r="C27">
            <v>43922</v>
          </cell>
        </row>
        <row r="28">
          <cell r="A28" t="str">
            <v>A010094335115</v>
          </cell>
          <cell r="B28" t="str">
            <v>Small Business Relief England</v>
          </cell>
          <cell r="C28">
            <v>44200</v>
          </cell>
        </row>
        <row r="29">
          <cell r="A29" t="str">
            <v>A010094335119</v>
          </cell>
          <cell r="B29" t="str">
            <v>Small Business Relief England</v>
          </cell>
          <cell r="C29">
            <v>44361</v>
          </cell>
        </row>
        <row r="30">
          <cell r="A30" t="str">
            <v>A010094335147</v>
          </cell>
          <cell r="B30" t="str">
            <v>Small Business Relief England</v>
          </cell>
          <cell r="C30">
            <v>44866</v>
          </cell>
        </row>
        <row r="31">
          <cell r="A31" t="str">
            <v>A010094335148</v>
          </cell>
          <cell r="B31" t="str">
            <v>Small Business Relief England</v>
          </cell>
          <cell r="C31">
            <v>43922</v>
          </cell>
        </row>
        <row r="32">
          <cell r="A32" t="str">
            <v>A010094335149</v>
          </cell>
          <cell r="B32" t="str">
            <v>Small Business Relief England</v>
          </cell>
          <cell r="C32">
            <v>44743</v>
          </cell>
        </row>
        <row r="33">
          <cell r="A33" t="str">
            <v>A010094335150</v>
          </cell>
          <cell r="B33" t="str">
            <v>Small Business Relief England</v>
          </cell>
          <cell r="C33">
            <v>44197</v>
          </cell>
        </row>
        <row r="34">
          <cell r="A34" t="str">
            <v>A100060552256</v>
          </cell>
          <cell r="B34" t="str">
            <v>Small Business Relief England</v>
          </cell>
          <cell r="C34">
            <v>43191</v>
          </cell>
        </row>
        <row r="35">
          <cell r="A35" t="str">
            <v>A100062322639</v>
          </cell>
          <cell r="B35" t="str">
            <v>Small Business Relief England</v>
          </cell>
          <cell r="C35">
            <v>43556</v>
          </cell>
        </row>
        <row r="36">
          <cell r="A36" t="str">
            <v>A100062322901</v>
          </cell>
          <cell r="B36" t="str">
            <v>Small Business Relief England</v>
          </cell>
          <cell r="C36">
            <v>43315</v>
          </cell>
        </row>
        <row r="37">
          <cell r="A37" t="str">
            <v>A100062326507</v>
          </cell>
          <cell r="B37" t="str">
            <v>Small Business Relief England</v>
          </cell>
          <cell r="C37">
            <v>44501</v>
          </cell>
        </row>
        <row r="38">
          <cell r="A38" t="str">
            <v>A100062646352</v>
          </cell>
          <cell r="B38" t="str">
            <v>Small Business Relief England</v>
          </cell>
          <cell r="C38">
            <v>44316</v>
          </cell>
        </row>
        <row r="39">
          <cell r="A39" t="str">
            <v>A100062687071</v>
          </cell>
          <cell r="B39" t="str">
            <v>Small Business Relief England</v>
          </cell>
          <cell r="C39">
            <v>42132</v>
          </cell>
        </row>
        <row r="40">
          <cell r="A40" t="str">
            <v>B010008776343</v>
          </cell>
          <cell r="B40" t="str">
            <v>Small Business Relief England</v>
          </cell>
          <cell r="C40">
            <v>44301</v>
          </cell>
        </row>
        <row r="41">
          <cell r="A41" t="str">
            <v>B010008777841</v>
          </cell>
          <cell r="B41" t="str">
            <v>Small Business Relief England</v>
          </cell>
          <cell r="C41">
            <v>44958</v>
          </cell>
        </row>
        <row r="42">
          <cell r="A42" t="str">
            <v>N0001000150</v>
          </cell>
          <cell r="B42" t="str">
            <v>Small Business Relief England</v>
          </cell>
          <cell r="C42">
            <v>40269</v>
          </cell>
        </row>
        <row r="43">
          <cell r="A43" t="str">
            <v>N000100034E</v>
          </cell>
          <cell r="B43" t="str">
            <v>Small Business Relief England</v>
          </cell>
          <cell r="C43">
            <v>40840</v>
          </cell>
        </row>
        <row r="44">
          <cell r="A44" t="str">
            <v>N000130001C</v>
          </cell>
          <cell r="B44" t="str">
            <v>Small Business Relief England</v>
          </cell>
          <cell r="C44">
            <v>45089</v>
          </cell>
        </row>
        <row r="45">
          <cell r="A45" t="str">
            <v>N0001300040</v>
          </cell>
          <cell r="B45" t="str">
            <v>Small Business Relief England</v>
          </cell>
          <cell r="C45">
            <v>41365</v>
          </cell>
        </row>
        <row r="46">
          <cell r="A46" t="str">
            <v>N000130007C</v>
          </cell>
          <cell r="B46" t="str">
            <v>Small Business Relief England</v>
          </cell>
          <cell r="C46">
            <v>42065</v>
          </cell>
        </row>
        <row r="47">
          <cell r="A47" t="str">
            <v>N0001300140</v>
          </cell>
          <cell r="B47" t="str">
            <v>Small Business Relief England</v>
          </cell>
          <cell r="C47">
            <v>41051</v>
          </cell>
        </row>
        <row r="48">
          <cell r="A48" t="str">
            <v>N0001300200</v>
          </cell>
          <cell r="B48" t="str">
            <v>Small Business Relief England</v>
          </cell>
          <cell r="C48">
            <v>41680</v>
          </cell>
        </row>
        <row r="49">
          <cell r="A49" t="str">
            <v>N0001300280</v>
          </cell>
          <cell r="B49" t="str">
            <v>Small Business Relief England</v>
          </cell>
          <cell r="C49">
            <v>39173</v>
          </cell>
        </row>
        <row r="50">
          <cell r="A50" t="str">
            <v>N0001300350</v>
          </cell>
          <cell r="B50" t="str">
            <v>Small Business Relief England</v>
          </cell>
          <cell r="C50">
            <v>38443</v>
          </cell>
        </row>
        <row r="51">
          <cell r="A51" t="str">
            <v>N0001300380</v>
          </cell>
          <cell r="B51" t="str">
            <v>Small Business Relief England</v>
          </cell>
          <cell r="C51">
            <v>42863</v>
          </cell>
        </row>
        <row r="52">
          <cell r="A52" t="str">
            <v>N0001300680</v>
          </cell>
          <cell r="B52" t="str">
            <v>Small Business Relief England</v>
          </cell>
          <cell r="C52">
            <v>39173</v>
          </cell>
        </row>
        <row r="53">
          <cell r="A53" t="str">
            <v>N0001300850</v>
          </cell>
          <cell r="B53" t="str">
            <v>Small Business Relief England</v>
          </cell>
          <cell r="C53">
            <v>42625</v>
          </cell>
        </row>
        <row r="54">
          <cell r="A54" t="str">
            <v>N000139013M</v>
          </cell>
          <cell r="B54" t="str">
            <v>Small Business Relief England</v>
          </cell>
          <cell r="C54">
            <v>40269</v>
          </cell>
        </row>
        <row r="55">
          <cell r="A55" t="str">
            <v>N0002700090</v>
          </cell>
          <cell r="B55" t="str">
            <v>Small Business Relief England</v>
          </cell>
          <cell r="C55">
            <v>44012</v>
          </cell>
        </row>
        <row r="56">
          <cell r="A56" t="str">
            <v>N0004100790</v>
          </cell>
          <cell r="B56" t="str">
            <v>Small Business Relief England</v>
          </cell>
          <cell r="C56">
            <v>38920</v>
          </cell>
        </row>
        <row r="57">
          <cell r="A57" t="str">
            <v>N0004101010</v>
          </cell>
          <cell r="B57" t="str">
            <v>Small Business Relief England</v>
          </cell>
          <cell r="C57">
            <v>40269</v>
          </cell>
        </row>
        <row r="58">
          <cell r="A58" t="str">
            <v>N0004101280</v>
          </cell>
          <cell r="B58" t="str">
            <v>Small Business Relief England</v>
          </cell>
          <cell r="C58">
            <v>44835</v>
          </cell>
        </row>
        <row r="59">
          <cell r="A59" t="str">
            <v>N0004101300</v>
          </cell>
          <cell r="B59" t="str">
            <v>Small Business Relief England</v>
          </cell>
          <cell r="C59">
            <v>43514</v>
          </cell>
        </row>
        <row r="60">
          <cell r="A60" t="str">
            <v>N0004101320</v>
          </cell>
          <cell r="B60" t="str">
            <v>Small Business Relief England</v>
          </cell>
          <cell r="C60">
            <v>41365</v>
          </cell>
        </row>
        <row r="61">
          <cell r="A61" t="str">
            <v>N0004101330</v>
          </cell>
          <cell r="B61" t="str">
            <v>Small Business Relief England</v>
          </cell>
          <cell r="C61">
            <v>38501</v>
          </cell>
        </row>
        <row r="62">
          <cell r="A62" t="str">
            <v>N0004101340</v>
          </cell>
          <cell r="B62" t="str">
            <v>Small Business Relief England</v>
          </cell>
          <cell r="C62">
            <v>43901</v>
          </cell>
        </row>
        <row r="63">
          <cell r="A63" t="str">
            <v>N0004101400</v>
          </cell>
          <cell r="B63" t="str">
            <v>Small Business Relief England</v>
          </cell>
          <cell r="C63">
            <v>42767</v>
          </cell>
        </row>
        <row r="64">
          <cell r="A64" t="str">
            <v>N000410144B</v>
          </cell>
          <cell r="B64" t="str">
            <v>Small Business Relief England</v>
          </cell>
          <cell r="C64">
            <v>43873</v>
          </cell>
        </row>
        <row r="65">
          <cell r="A65" t="str">
            <v>N000410144X</v>
          </cell>
          <cell r="B65" t="str">
            <v>Small Business Relief England</v>
          </cell>
          <cell r="C65">
            <v>42947</v>
          </cell>
        </row>
        <row r="66">
          <cell r="A66" t="str">
            <v>N000410149B</v>
          </cell>
          <cell r="B66" t="str">
            <v>Small Business Relief England</v>
          </cell>
          <cell r="C66">
            <v>44378</v>
          </cell>
        </row>
        <row r="67">
          <cell r="A67" t="str">
            <v>N000410151E</v>
          </cell>
          <cell r="B67" t="str">
            <v>Small Business Relief England</v>
          </cell>
          <cell r="C67">
            <v>44958</v>
          </cell>
        </row>
        <row r="68">
          <cell r="A68" t="str">
            <v>N000410151F</v>
          </cell>
          <cell r="B68" t="str">
            <v>Small Business Relief England</v>
          </cell>
          <cell r="C68">
            <v>38443</v>
          </cell>
        </row>
        <row r="69">
          <cell r="A69" t="str">
            <v>N000410159M</v>
          </cell>
          <cell r="B69" t="str">
            <v>Small Business Relief England</v>
          </cell>
          <cell r="C69">
            <v>45037</v>
          </cell>
        </row>
        <row r="70">
          <cell r="A70" t="str">
            <v>N000410163X</v>
          </cell>
          <cell r="B70" t="str">
            <v>Small Business Relief England</v>
          </cell>
          <cell r="C70">
            <v>44530</v>
          </cell>
        </row>
        <row r="71">
          <cell r="A71" t="str">
            <v>N000410163Y</v>
          </cell>
          <cell r="B71" t="str">
            <v>Small Business Relief England</v>
          </cell>
          <cell r="C71">
            <v>44531</v>
          </cell>
        </row>
        <row r="72">
          <cell r="A72" t="str">
            <v>N000410177C</v>
          </cell>
          <cell r="B72" t="str">
            <v>Small Business Relief England</v>
          </cell>
          <cell r="C72">
            <v>42569</v>
          </cell>
        </row>
        <row r="73">
          <cell r="A73" t="str">
            <v>N000410235N</v>
          </cell>
          <cell r="B73" t="str">
            <v>Small Business Relief England</v>
          </cell>
          <cell r="C73">
            <v>39221</v>
          </cell>
        </row>
        <row r="74">
          <cell r="A74" t="str">
            <v>N0004190940</v>
          </cell>
          <cell r="B74" t="str">
            <v>Small Business Relief England</v>
          </cell>
          <cell r="C74">
            <v>40330</v>
          </cell>
        </row>
        <row r="75">
          <cell r="A75" t="str">
            <v>N0005900540</v>
          </cell>
          <cell r="B75" t="str">
            <v>Small Business Relief England</v>
          </cell>
          <cell r="C75">
            <v>43843</v>
          </cell>
        </row>
        <row r="76">
          <cell r="A76" t="str">
            <v>N000740008B</v>
          </cell>
          <cell r="B76" t="str">
            <v>Small Business Relief England</v>
          </cell>
          <cell r="C76">
            <v>44287</v>
          </cell>
        </row>
        <row r="77">
          <cell r="A77" t="str">
            <v>N0009600020</v>
          </cell>
          <cell r="B77" t="str">
            <v>Small Business Relief England</v>
          </cell>
          <cell r="C77">
            <v>42156</v>
          </cell>
        </row>
        <row r="78">
          <cell r="A78" t="str">
            <v>N0009600030</v>
          </cell>
          <cell r="B78" t="str">
            <v>Small Business Relief England</v>
          </cell>
          <cell r="C78">
            <v>39173</v>
          </cell>
        </row>
        <row r="79">
          <cell r="A79" t="str">
            <v>N0009600040</v>
          </cell>
          <cell r="B79" t="str">
            <v>Small Business Relief England</v>
          </cell>
          <cell r="C79">
            <v>41001</v>
          </cell>
        </row>
        <row r="80">
          <cell r="A80" t="str">
            <v>N0009600050</v>
          </cell>
          <cell r="B80" t="str">
            <v>Small Business Relief England</v>
          </cell>
          <cell r="C80">
            <v>44459</v>
          </cell>
        </row>
        <row r="81">
          <cell r="A81" t="str">
            <v>N0009600060</v>
          </cell>
          <cell r="B81" t="str">
            <v>Small Business Relief England</v>
          </cell>
          <cell r="C81">
            <v>43435</v>
          </cell>
        </row>
        <row r="82">
          <cell r="A82" t="str">
            <v>N0009600090</v>
          </cell>
          <cell r="B82" t="str">
            <v>Small Business Relief England</v>
          </cell>
          <cell r="C82">
            <v>41821</v>
          </cell>
        </row>
        <row r="83">
          <cell r="A83" t="str">
            <v>N0009600120</v>
          </cell>
          <cell r="B83" t="str">
            <v>Small Business Relief England</v>
          </cell>
          <cell r="C83">
            <v>39173</v>
          </cell>
        </row>
        <row r="84">
          <cell r="A84" t="str">
            <v>N0009600240</v>
          </cell>
          <cell r="B84" t="str">
            <v>Small Business Relief England</v>
          </cell>
          <cell r="C84">
            <v>40603</v>
          </cell>
        </row>
        <row r="85">
          <cell r="A85" t="str">
            <v>N0010700030</v>
          </cell>
          <cell r="B85" t="str">
            <v>Small Business Relief England</v>
          </cell>
          <cell r="C85">
            <v>42886</v>
          </cell>
        </row>
        <row r="86">
          <cell r="A86" t="str">
            <v>N001270001N</v>
          </cell>
          <cell r="B86" t="str">
            <v>Small Business Relief England</v>
          </cell>
          <cell r="C86">
            <v>43941</v>
          </cell>
        </row>
        <row r="87">
          <cell r="A87" t="str">
            <v>N0012700030</v>
          </cell>
          <cell r="B87" t="str">
            <v>Small Business Relief England</v>
          </cell>
          <cell r="C87">
            <v>44106</v>
          </cell>
        </row>
        <row r="88">
          <cell r="A88" t="str">
            <v>N0012700060</v>
          </cell>
          <cell r="B88" t="str">
            <v>Small Business Relief England</v>
          </cell>
          <cell r="C88">
            <v>44854</v>
          </cell>
        </row>
        <row r="89">
          <cell r="A89" t="str">
            <v>N0012700110</v>
          </cell>
          <cell r="B89" t="str">
            <v>Small Business Relief England</v>
          </cell>
          <cell r="C89">
            <v>38443</v>
          </cell>
        </row>
        <row r="90">
          <cell r="A90" t="str">
            <v>N0012700160</v>
          </cell>
          <cell r="B90" t="str">
            <v>Small Business Relief England</v>
          </cell>
          <cell r="C90">
            <v>43344</v>
          </cell>
        </row>
        <row r="91">
          <cell r="A91" t="str">
            <v>N001270016B</v>
          </cell>
          <cell r="B91" t="str">
            <v>Small Business Relief England</v>
          </cell>
          <cell r="C91">
            <v>41306</v>
          </cell>
        </row>
        <row r="92">
          <cell r="A92" t="str">
            <v>N0012700170</v>
          </cell>
          <cell r="B92" t="str">
            <v>Small Business Relief England</v>
          </cell>
          <cell r="C92">
            <v>43815</v>
          </cell>
        </row>
        <row r="93">
          <cell r="A93" t="str">
            <v>N0012700180</v>
          </cell>
          <cell r="B93" t="str">
            <v>Small Business Relief England</v>
          </cell>
          <cell r="C93">
            <v>41892</v>
          </cell>
        </row>
        <row r="94">
          <cell r="A94" t="str">
            <v>N0012700190</v>
          </cell>
          <cell r="B94" t="str">
            <v>Small Business Relief England</v>
          </cell>
          <cell r="C94">
            <v>43922</v>
          </cell>
        </row>
        <row r="95">
          <cell r="A95" t="str">
            <v>N0012700200</v>
          </cell>
          <cell r="B95" t="str">
            <v>Small Business Relief England</v>
          </cell>
          <cell r="C95">
            <v>38443</v>
          </cell>
        </row>
        <row r="96">
          <cell r="A96" t="str">
            <v>N0012700210</v>
          </cell>
          <cell r="B96" t="str">
            <v>Small Business Relief England</v>
          </cell>
          <cell r="C96">
            <v>42614</v>
          </cell>
        </row>
        <row r="97">
          <cell r="A97" t="str">
            <v>N0012700220</v>
          </cell>
          <cell r="B97" t="str">
            <v>Small Business Relief England</v>
          </cell>
          <cell r="C97">
            <v>43521</v>
          </cell>
        </row>
        <row r="98">
          <cell r="A98" t="str">
            <v>N0012700230</v>
          </cell>
          <cell r="B98" t="str">
            <v>Small Business Relief England</v>
          </cell>
          <cell r="C98">
            <v>43736</v>
          </cell>
        </row>
        <row r="99">
          <cell r="A99" t="str">
            <v>N001270024C</v>
          </cell>
          <cell r="B99" t="str">
            <v>Small Business Relief England</v>
          </cell>
          <cell r="C99">
            <v>45017</v>
          </cell>
        </row>
        <row r="100">
          <cell r="A100" t="str">
            <v>N001270024R</v>
          </cell>
          <cell r="B100" t="str">
            <v>Small Business Relief England</v>
          </cell>
          <cell r="C100">
            <v>43476</v>
          </cell>
        </row>
        <row r="101">
          <cell r="A101" t="str">
            <v>N0012700260</v>
          </cell>
          <cell r="B101" t="str">
            <v>Small Business Relief England</v>
          </cell>
          <cell r="C101">
            <v>44191</v>
          </cell>
        </row>
        <row r="102">
          <cell r="A102" t="str">
            <v>N0012700280</v>
          </cell>
          <cell r="B102" t="str">
            <v>Small Business Relief England</v>
          </cell>
          <cell r="C102">
            <v>43625</v>
          </cell>
        </row>
        <row r="103">
          <cell r="A103" t="str">
            <v>N001270028R</v>
          </cell>
          <cell r="B103" t="str">
            <v>Small Business Relief England</v>
          </cell>
          <cell r="C103">
            <v>40581</v>
          </cell>
        </row>
        <row r="104">
          <cell r="A104" t="str">
            <v>N0012700300</v>
          </cell>
          <cell r="B104" t="str">
            <v>Small Business Relief England</v>
          </cell>
          <cell r="C104">
            <v>39173</v>
          </cell>
        </row>
        <row r="105">
          <cell r="A105" t="str">
            <v>N0012700310</v>
          </cell>
          <cell r="B105" t="str">
            <v>Small Business Relief England</v>
          </cell>
          <cell r="C105">
            <v>38443</v>
          </cell>
        </row>
        <row r="106">
          <cell r="A106" t="str">
            <v>N0012700450</v>
          </cell>
          <cell r="B106" t="str">
            <v>Small Business Relief England</v>
          </cell>
          <cell r="C106">
            <v>39356</v>
          </cell>
        </row>
        <row r="107">
          <cell r="A107" t="str">
            <v>N0012700570</v>
          </cell>
          <cell r="B107" t="str">
            <v>Small Business Relief England</v>
          </cell>
          <cell r="C107">
            <v>42618</v>
          </cell>
        </row>
        <row r="108">
          <cell r="A108" t="str">
            <v>N0012700590</v>
          </cell>
          <cell r="B108" t="str">
            <v>Small Business Relief England</v>
          </cell>
          <cell r="C108">
            <v>43405</v>
          </cell>
        </row>
        <row r="109">
          <cell r="A109" t="str">
            <v>N0012700610</v>
          </cell>
          <cell r="B109" t="str">
            <v>Small Business Relief England</v>
          </cell>
          <cell r="C109">
            <v>38443</v>
          </cell>
        </row>
        <row r="110">
          <cell r="A110" t="str">
            <v>N0012700630</v>
          </cell>
          <cell r="B110" t="str">
            <v>Small Business Relief England</v>
          </cell>
          <cell r="C110">
            <v>43003</v>
          </cell>
        </row>
        <row r="111">
          <cell r="A111" t="str">
            <v>N0012700670</v>
          </cell>
          <cell r="B111" t="str">
            <v>Small Business Relief England</v>
          </cell>
          <cell r="C111">
            <v>43556</v>
          </cell>
        </row>
        <row r="112">
          <cell r="A112" t="str">
            <v>N0012700710</v>
          </cell>
          <cell r="B112" t="str">
            <v>Small Business Relief England</v>
          </cell>
          <cell r="C112">
            <v>44821</v>
          </cell>
        </row>
        <row r="113">
          <cell r="A113" t="str">
            <v>N0012700730</v>
          </cell>
          <cell r="B113" t="str">
            <v>Small Business Relief England</v>
          </cell>
          <cell r="C113">
            <v>38642</v>
          </cell>
        </row>
        <row r="114">
          <cell r="A114" t="str">
            <v>N0012700750</v>
          </cell>
          <cell r="B114" t="str">
            <v>Small Business Relief England</v>
          </cell>
          <cell r="C114">
            <v>38443</v>
          </cell>
        </row>
        <row r="115">
          <cell r="A115" t="str">
            <v>N0012700770</v>
          </cell>
          <cell r="B115" t="str">
            <v>Small Business Relief England</v>
          </cell>
          <cell r="C115">
            <v>40756</v>
          </cell>
        </row>
        <row r="116">
          <cell r="A116" t="str">
            <v>N0012700790</v>
          </cell>
          <cell r="B116" t="str">
            <v>Small Business Relief England</v>
          </cell>
          <cell r="C116">
            <v>38443</v>
          </cell>
        </row>
        <row r="117">
          <cell r="A117" t="str">
            <v>N001279016A</v>
          </cell>
          <cell r="B117" t="str">
            <v>Small Business Relief England</v>
          </cell>
          <cell r="C117">
            <v>41648</v>
          </cell>
        </row>
        <row r="118">
          <cell r="A118" t="str">
            <v>N0012790300</v>
          </cell>
          <cell r="B118" t="str">
            <v>Small Business Relief England</v>
          </cell>
          <cell r="C118">
            <v>43137</v>
          </cell>
        </row>
        <row r="119">
          <cell r="A119" t="str">
            <v>N001300024A</v>
          </cell>
          <cell r="B119" t="str">
            <v>Small Business Relief England</v>
          </cell>
          <cell r="C119">
            <v>43922</v>
          </cell>
        </row>
        <row r="120">
          <cell r="A120" t="str">
            <v>N0014100140</v>
          </cell>
          <cell r="B120" t="str">
            <v>Small Business Relief England</v>
          </cell>
          <cell r="C120">
            <v>44320</v>
          </cell>
        </row>
        <row r="121">
          <cell r="A121" t="str">
            <v>N0014100200</v>
          </cell>
          <cell r="B121" t="str">
            <v>Small Business Relief England</v>
          </cell>
          <cell r="C121">
            <v>43780</v>
          </cell>
        </row>
        <row r="122">
          <cell r="A122" t="str">
            <v>N0014701000</v>
          </cell>
          <cell r="B122" t="str">
            <v>Small Business Relief England</v>
          </cell>
          <cell r="C122">
            <v>44173</v>
          </cell>
        </row>
        <row r="123">
          <cell r="A123" t="str">
            <v>N0014701060</v>
          </cell>
          <cell r="B123" t="str">
            <v>Small Business Relief England</v>
          </cell>
          <cell r="C123">
            <v>44844</v>
          </cell>
        </row>
        <row r="124">
          <cell r="A124" t="str">
            <v>N0014701410</v>
          </cell>
          <cell r="B124" t="str">
            <v>Small Business Relief England</v>
          </cell>
          <cell r="C124">
            <v>45017</v>
          </cell>
        </row>
        <row r="125">
          <cell r="A125" t="str">
            <v>N001660017N</v>
          </cell>
          <cell r="B125" t="str">
            <v>Small Business Relief England</v>
          </cell>
          <cell r="C125">
            <v>38457</v>
          </cell>
        </row>
        <row r="126">
          <cell r="A126" t="str">
            <v>N0017000100</v>
          </cell>
          <cell r="B126" t="str">
            <v>Small Business Relief England</v>
          </cell>
          <cell r="C126">
            <v>42826</v>
          </cell>
        </row>
        <row r="127">
          <cell r="A127" t="str">
            <v>N0017000300</v>
          </cell>
          <cell r="B127" t="str">
            <v>Small Business Relief England</v>
          </cell>
          <cell r="C127">
            <v>44061</v>
          </cell>
        </row>
        <row r="128">
          <cell r="A128" t="str">
            <v>N0017300530</v>
          </cell>
          <cell r="B128" t="str">
            <v>Small Business Relief England</v>
          </cell>
          <cell r="C128">
            <v>44361</v>
          </cell>
        </row>
        <row r="129">
          <cell r="A129" t="str">
            <v>N0017300580</v>
          </cell>
          <cell r="B129" t="str">
            <v>Small Business Relief England</v>
          </cell>
          <cell r="C129">
            <v>38443</v>
          </cell>
        </row>
        <row r="130">
          <cell r="A130" t="str">
            <v>N0017300740</v>
          </cell>
          <cell r="B130" t="str">
            <v>Small Business Relief England</v>
          </cell>
          <cell r="C130">
            <v>42349</v>
          </cell>
        </row>
        <row r="131">
          <cell r="A131" t="str">
            <v>N0017300760</v>
          </cell>
          <cell r="B131" t="str">
            <v>Small Business Relief England</v>
          </cell>
          <cell r="C131">
            <v>43602</v>
          </cell>
        </row>
        <row r="132">
          <cell r="A132" t="str">
            <v>N0017300800</v>
          </cell>
          <cell r="B132" t="str">
            <v>Small Business Relief England</v>
          </cell>
          <cell r="C132">
            <v>38579</v>
          </cell>
        </row>
        <row r="133">
          <cell r="A133" t="str">
            <v>N0017300820</v>
          </cell>
          <cell r="B133" t="str">
            <v>Small Business Relief England</v>
          </cell>
          <cell r="C133">
            <v>44054</v>
          </cell>
        </row>
        <row r="134">
          <cell r="A134" t="str">
            <v>N0017390560</v>
          </cell>
          <cell r="B134" t="str">
            <v>Small Business Relief England</v>
          </cell>
          <cell r="C134">
            <v>42436</v>
          </cell>
        </row>
        <row r="135">
          <cell r="A135" t="str">
            <v>N0017900170</v>
          </cell>
          <cell r="B135" t="str">
            <v>Small Business Relief England</v>
          </cell>
          <cell r="C135">
            <v>42988</v>
          </cell>
        </row>
        <row r="136">
          <cell r="A136" t="str">
            <v>N0017900190</v>
          </cell>
          <cell r="B136" t="str">
            <v>Small Business Relief England</v>
          </cell>
          <cell r="C136">
            <v>43191</v>
          </cell>
        </row>
        <row r="137">
          <cell r="A137" t="str">
            <v>N0020300260</v>
          </cell>
          <cell r="B137" t="str">
            <v>Small Business Relief England</v>
          </cell>
          <cell r="C137">
            <v>41900</v>
          </cell>
        </row>
        <row r="138">
          <cell r="A138" t="str">
            <v>N0020300300</v>
          </cell>
          <cell r="B138" t="str">
            <v>Small Business Relief England</v>
          </cell>
          <cell r="C138">
            <v>41984</v>
          </cell>
        </row>
        <row r="139">
          <cell r="A139" t="str">
            <v>N0020300420</v>
          </cell>
          <cell r="B139" t="str">
            <v>Small Business Relief England</v>
          </cell>
          <cell r="C139">
            <v>42124</v>
          </cell>
        </row>
        <row r="140">
          <cell r="A140" t="str">
            <v>N0020300440</v>
          </cell>
          <cell r="B140" t="str">
            <v>Small Business Relief England</v>
          </cell>
          <cell r="C140">
            <v>44477</v>
          </cell>
        </row>
        <row r="141">
          <cell r="A141" t="str">
            <v>N0020300460</v>
          </cell>
          <cell r="B141" t="str">
            <v>Small Business Relief England</v>
          </cell>
          <cell r="C141">
            <v>44779</v>
          </cell>
        </row>
        <row r="142">
          <cell r="A142" t="str">
            <v>N0020300560</v>
          </cell>
          <cell r="B142" t="str">
            <v>Small Business Relief England</v>
          </cell>
          <cell r="C142">
            <v>44069</v>
          </cell>
        </row>
        <row r="143">
          <cell r="A143" t="str">
            <v>N0020300610</v>
          </cell>
          <cell r="B143" t="str">
            <v>Small Business Relief England</v>
          </cell>
          <cell r="C143">
            <v>40269</v>
          </cell>
        </row>
        <row r="144">
          <cell r="A144" t="str">
            <v>N002030061A</v>
          </cell>
          <cell r="B144" t="str">
            <v>Small Business Relief England</v>
          </cell>
          <cell r="C144">
            <v>40269</v>
          </cell>
        </row>
        <row r="145">
          <cell r="A145" t="str">
            <v>N0020300820</v>
          </cell>
          <cell r="B145" t="str">
            <v>Small Business Relief England</v>
          </cell>
          <cell r="C145">
            <v>45017</v>
          </cell>
        </row>
        <row r="146">
          <cell r="A146" t="str">
            <v>N0020300860</v>
          </cell>
          <cell r="B146" t="str">
            <v>Small Business Relief England</v>
          </cell>
          <cell r="C146">
            <v>43922</v>
          </cell>
        </row>
        <row r="147">
          <cell r="A147" t="str">
            <v>N0020300950</v>
          </cell>
          <cell r="B147" t="str">
            <v>Small Business Relief England</v>
          </cell>
          <cell r="C147">
            <v>44712</v>
          </cell>
        </row>
        <row r="148">
          <cell r="A148" t="str">
            <v>N0020301550</v>
          </cell>
          <cell r="B148" t="str">
            <v>Small Business Relief England</v>
          </cell>
          <cell r="C148">
            <v>43922</v>
          </cell>
        </row>
        <row r="149">
          <cell r="A149" t="str">
            <v>N002030157B</v>
          </cell>
          <cell r="B149" t="str">
            <v>Small Business Relief England</v>
          </cell>
          <cell r="C149">
            <v>43774</v>
          </cell>
        </row>
        <row r="150">
          <cell r="A150" t="str">
            <v>N0020390420</v>
          </cell>
          <cell r="B150" t="str">
            <v>Small Business Relief England</v>
          </cell>
          <cell r="C150">
            <v>42186</v>
          </cell>
        </row>
        <row r="151">
          <cell r="A151" t="str">
            <v>N0023400970</v>
          </cell>
          <cell r="B151" t="str">
            <v>Small Business Relief England</v>
          </cell>
          <cell r="C151">
            <v>42826</v>
          </cell>
        </row>
        <row r="152">
          <cell r="A152" t="str">
            <v>N002360214N</v>
          </cell>
          <cell r="B152" t="str">
            <v>Small Business Relief England</v>
          </cell>
          <cell r="C152">
            <v>43305</v>
          </cell>
        </row>
        <row r="153">
          <cell r="A153" t="str">
            <v>N002360215N</v>
          </cell>
          <cell r="B153" t="str">
            <v>Small Business Relief England</v>
          </cell>
          <cell r="C153">
            <v>43739</v>
          </cell>
        </row>
        <row r="154">
          <cell r="A154" t="str">
            <v>N002370021A</v>
          </cell>
          <cell r="B154" t="str">
            <v>Small Business Relief England</v>
          </cell>
          <cell r="C154">
            <v>38443</v>
          </cell>
        </row>
        <row r="155">
          <cell r="A155" t="str">
            <v>N002370022A</v>
          </cell>
          <cell r="B155" t="str">
            <v>Small Business Relief England</v>
          </cell>
          <cell r="C155">
            <v>38443</v>
          </cell>
        </row>
        <row r="156">
          <cell r="A156" t="str">
            <v>N002430006M</v>
          </cell>
          <cell r="B156" t="str">
            <v>Small Business Relief England</v>
          </cell>
          <cell r="C156">
            <v>38443</v>
          </cell>
        </row>
        <row r="157">
          <cell r="A157" t="str">
            <v>N0024300420</v>
          </cell>
          <cell r="B157" t="str">
            <v>Small Business Relief England</v>
          </cell>
          <cell r="C157">
            <v>40634</v>
          </cell>
        </row>
        <row r="158">
          <cell r="A158" t="str">
            <v>N002560014R</v>
          </cell>
          <cell r="B158" t="str">
            <v>Small Business Relief England</v>
          </cell>
          <cell r="C158">
            <v>42461</v>
          </cell>
        </row>
        <row r="159">
          <cell r="A159" t="str">
            <v>N0025600700</v>
          </cell>
          <cell r="B159" t="str">
            <v>Small Business Relief England</v>
          </cell>
          <cell r="C159">
            <v>44898</v>
          </cell>
        </row>
        <row r="160">
          <cell r="A160" t="str">
            <v>N0025600720</v>
          </cell>
          <cell r="B160" t="str">
            <v>Small Business Relief England</v>
          </cell>
          <cell r="C160">
            <v>42461</v>
          </cell>
        </row>
        <row r="161">
          <cell r="A161" t="str">
            <v>N0025600760</v>
          </cell>
          <cell r="B161" t="str">
            <v>Small Business Relief England</v>
          </cell>
          <cell r="C161">
            <v>38443</v>
          </cell>
        </row>
        <row r="162">
          <cell r="A162" t="str">
            <v>N0025600780</v>
          </cell>
          <cell r="B162" t="str">
            <v>Small Business Relief England</v>
          </cell>
          <cell r="C162">
            <v>38808</v>
          </cell>
        </row>
        <row r="163">
          <cell r="A163" t="str">
            <v>N0025601100</v>
          </cell>
          <cell r="B163" t="str">
            <v>Small Business Relief England</v>
          </cell>
          <cell r="C163">
            <v>40269</v>
          </cell>
        </row>
        <row r="164">
          <cell r="A164" t="str">
            <v>N002560112X</v>
          </cell>
          <cell r="B164" t="str">
            <v>Small Business Relief England</v>
          </cell>
          <cell r="C164">
            <v>38443</v>
          </cell>
        </row>
        <row r="165">
          <cell r="A165" t="str">
            <v>N0025602080</v>
          </cell>
          <cell r="B165" t="str">
            <v>Small Business Relief England</v>
          </cell>
          <cell r="C165">
            <v>44144</v>
          </cell>
        </row>
        <row r="166">
          <cell r="A166" t="str">
            <v>N0025602160</v>
          </cell>
          <cell r="B166" t="str">
            <v>Small Business Relief England</v>
          </cell>
          <cell r="C166">
            <v>42966</v>
          </cell>
        </row>
        <row r="167">
          <cell r="A167" t="str">
            <v>N0025602180</v>
          </cell>
          <cell r="B167" t="str">
            <v>Small Business Relief England</v>
          </cell>
          <cell r="C167">
            <v>43784</v>
          </cell>
        </row>
        <row r="168">
          <cell r="A168" t="str">
            <v>N0025602240</v>
          </cell>
          <cell r="B168" t="str">
            <v>Small Business Relief England</v>
          </cell>
          <cell r="C168">
            <v>44609</v>
          </cell>
        </row>
        <row r="169">
          <cell r="A169" t="str">
            <v>N0025602260</v>
          </cell>
          <cell r="B169" t="str">
            <v>Small Business Relief England</v>
          </cell>
          <cell r="C169">
            <v>41423</v>
          </cell>
        </row>
        <row r="170">
          <cell r="A170" t="str">
            <v>N0025602280</v>
          </cell>
          <cell r="B170" t="str">
            <v>Small Business Relief England</v>
          </cell>
          <cell r="C170">
            <v>44948</v>
          </cell>
        </row>
        <row r="171">
          <cell r="A171" t="str">
            <v>N002560230N</v>
          </cell>
          <cell r="B171" t="str">
            <v>Small Business Relief England</v>
          </cell>
          <cell r="C171">
            <v>43150</v>
          </cell>
        </row>
        <row r="172">
          <cell r="A172" t="str">
            <v>N002560244A</v>
          </cell>
          <cell r="B172" t="str">
            <v>Small Business Relief England</v>
          </cell>
          <cell r="C172">
            <v>44847</v>
          </cell>
        </row>
        <row r="173">
          <cell r="A173" t="str">
            <v>N002569012A</v>
          </cell>
          <cell r="B173" t="str">
            <v>Small Business Relief England</v>
          </cell>
          <cell r="C173">
            <v>39173</v>
          </cell>
        </row>
        <row r="174">
          <cell r="A174" t="str">
            <v>N002569012S</v>
          </cell>
          <cell r="B174" t="str">
            <v>Small Business Relief England</v>
          </cell>
          <cell r="C174">
            <v>39173</v>
          </cell>
        </row>
        <row r="175">
          <cell r="A175" t="str">
            <v>N0025700040</v>
          </cell>
          <cell r="B175" t="str">
            <v>Small Business Relief England</v>
          </cell>
          <cell r="C175">
            <v>42132</v>
          </cell>
        </row>
        <row r="176">
          <cell r="A176" t="str">
            <v>N002580014B</v>
          </cell>
          <cell r="B176" t="str">
            <v>Small Business Relief England</v>
          </cell>
          <cell r="C176">
            <v>43900</v>
          </cell>
        </row>
        <row r="177">
          <cell r="A177" t="str">
            <v>N0026103060</v>
          </cell>
          <cell r="B177" t="str">
            <v>Small Business Relief England</v>
          </cell>
          <cell r="C177">
            <v>43556</v>
          </cell>
        </row>
        <row r="178">
          <cell r="A178" t="str">
            <v>N0026103140</v>
          </cell>
          <cell r="B178" t="str">
            <v>Small Business Relief England</v>
          </cell>
          <cell r="C178">
            <v>44478</v>
          </cell>
        </row>
        <row r="179">
          <cell r="A179" t="str">
            <v>N0026103160</v>
          </cell>
          <cell r="B179" t="str">
            <v>Small Business Relief England</v>
          </cell>
          <cell r="C179">
            <v>40322</v>
          </cell>
        </row>
        <row r="180">
          <cell r="A180" t="str">
            <v>N0026103280</v>
          </cell>
          <cell r="B180" t="str">
            <v>Small Business Relief England</v>
          </cell>
          <cell r="C180">
            <v>44652</v>
          </cell>
        </row>
        <row r="181">
          <cell r="A181" t="str">
            <v>N0026103340</v>
          </cell>
          <cell r="B181" t="str">
            <v>Small Business Relief England</v>
          </cell>
          <cell r="C181">
            <v>43256</v>
          </cell>
        </row>
        <row r="182">
          <cell r="A182" t="str">
            <v>N0026103400</v>
          </cell>
          <cell r="B182" t="str">
            <v>Small Business Relief England</v>
          </cell>
          <cell r="C182">
            <v>44657</v>
          </cell>
        </row>
        <row r="183">
          <cell r="A183" t="str">
            <v>N0027000010</v>
          </cell>
          <cell r="B183" t="str">
            <v>Small Business Relief England</v>
          </cell>
          <cell r="C183">
            <v>44606</v>
          </cell>
        </row>
        <row r="184">
          <cell r="A184" t="str">
            <v>N0027000290</v>
          </cell>
          <cell r="B184" t="str">
            <v>Small Business Relief England</v>
          </cell>
          <cell r="C184">
            <v>43812</v>
          </cell>
        </row>
        <row r="185">
          <cell r="A185" t="str">
            <v>N0028300360</v>
          </cell>
          <cell r="B185" t="str">
            <v>Small Business Relief England</v>
          </cell>
          <cell r="C185">
            <v>43922</v>
          </cell>
        </row>
        <row r="186">
          <cell r="A186" t="str">
            <v>N0028300380</v>
          </cell>
          <cell r="B186" t="str">
            <v>Small Business Relief England</v>
          </cell>
          <cell r="C186">
            <v>42809</v>
          </cell>
        </row>
        <row r="187">
          <cell r="A187" t="str">
            <v>N0028300420</v>
          </cell>
          <cell r="B187" t="str">
            <v>Small Business Relief England</v>
          </cell>
          <cell r="C187">
            <v>45091</v>
          </cell>
        </row>
        <row r="188">
          <cell r="A188" t="str">
            <v>N0028300440</v>
          </cell>
          <cell r="B188" t="str">
            <v>Small Business Relief England</v>
          </cell>
          <cell r="C188">
            <v>45017</v>
          </cell>
        </row>
        <row r="189">
          <cell r="A189" t="str">
            <v>N0028300680</v>
          </cell>
          <cell r="B189" t="str">
            <v>Small Business Relief England</v>
          </cell>
          <cell r="C189">
            <v>40269</v>
          </cell>
        </row>
        <row r="190">
          <cell r="A190" t="str">
            <v>N0030500080</v>
          </cell>
          <cell r="B190" t="str">
            <v>Small Business Relief England</v>
          </cell>
          <cell r="C190">
            <v>44037</v>
          </cell>
        </row>
        <row r="191">
          <cell r="A191" t="str">
            <v>N0030500140</v>
          </cell>
          <cell r="B191" t="str">
            <v>Small Business Relief England</v>
          </cell>
          <cell r="C191">
            <v>40483</v>
          </cell>
        </row>
        <row r="192">
          <cell r="A192" t="str">
            <v>N0030500360</v>
          </cell>
          <cell r="B192" t="str">
            <v>Small Business Relief England</v>
          </cell>
          <cell r="C192">
            <v>38443</v>
          </cell>
        </row>
        <row r="193">
          <cell r="A193" t="str">
            <v>N0030500420</v>
          </cell>
          <cell r="B193" t="str">
            <v>Small Business Relief England</v>
          </cell>
          <cell r="C193">
            <v>44181</v>
          </cell>
        </row>
        <row r="194">
          <cell r="A194" t="str">
            <v>N0030500520</v>
          </cell>
          <cell r="B194" t="str">
            <v>Small Business Relief England</v>
          </cell>
          <cell r="C194">
            <v>43336</v>
          </cell>
        </row>
        <row r="195">
          <cell r="A195" t="str">
            <v>N0030500560</v>
          </cell>
          <cell r="B195" t="str">
            <v>Small Business Relief England</v>
          </cell>
          <cell r="C195">
            <v>43313</v>
          </cell>
        </row>
        <row r="196">
          <cell r="A196" t="str">
            <v>N0030500680</v>
          </cell>
          <cell r="B196" t="str">
            <v>Small Business Relief England</v>
          </cell>
          <cell r="C196">
            <v>44013</v>
          </cell>
        </row>
        <row r="197">
          <cell r="A197" t="str">
            <v>N0030501230</v>
          </cell>
          <cell r="B197" t="str">
            <v>Small Business Relief England</v>
          </cell>
          <cell r="C197">
            <v>38443</v>
          </cell>
        </row>
        <row r="198">
          <cell r="A198" t="str">
            <v>N0030501310</v>
          </cell>
          <cell r="B198" t="str">
            <v>Small Business Relief England</v>
          </cell>
          <cell r="C198">
            <v>38443</v>
          </cell>
        </row>
        <row r="199">
          <cell r="A199" t="str">
            <v>N0030800260</v>
          </cell>
          <cell r="B199" t="str">
            <v>Small Business Relief England</v>
          </cell>
          <cell r="C199">
            <v>38443</v>
          </cell>
        </row>
        <row r="200">
          <cell r="A200" t="str">
            <v>N0031000420</v>
          </cell>
          <cell r="B200" t="str">
            <v>Small Business Relief England</v>
          </cell>
          <cell r="C200">
            <v>41576</v>
          </cell>
        </row>
        <row r="201">
          <cell r="A201" t="str">
            <v>N0031100160</v>
          </cell>
          <cell r="B201" t="str">
            <v>Small Business Relief England</v>
          </cell>
          <cell r="C201">
            <v>42277</v>
          </cell>
        </row>
        <row r="202">
          <cell r="A202" t="str">
            <v>N0031801030</v>
          </cell>
          <cell r="B202" t="str">
            <v>Small Business Relief England</v>
          </cell>
          <cell r="C202">
            <v>38443</v>
          </cell>
        </row>
        <row r="203">
          <cell r="A203" t="str">
            <v>N0031891030</v>
          </cell>
          <cell r="B203" t="str">
            <v>Small Business Relief England</v>
          </cell>
          <cell r="C203">
            <v>38443</v>
          </cell>
        </row>
        <row r="204">
          <cell r="A204" t="str">
            <v>N0032900090</v>
          </cell>
          <cell r="B204" t="str">
            <v>Small Business Relief England</v>
          </cell>
          <cell r="C204">
            <v>44166</v>
          </cell>
        </row>
        <row r="205">
          <cell r="A205" t="str">
            <v>N003290009A</v>
          </cell>
          <cell r="B205" t="str">
            <v>Small Business Relief England</v>
          </cell>
          <cell r="C205">
            <v>44873</v>
          </cell>
        </row>
        <row r="206">
          <cell r="A206" t="str">
            <v>N0032900130</v>
          </cell>
          <cell r="B206" t="str">
            <v>Small Business Relief England</v>
          </cell>
          <cell r="C206">
            <v>44623</v>
          </cell>
        </row>
        <row r="207">
          <cell r="A207" t="str">
            <v>N0032900230</v>
          </cell>
          <cell r="B207" t="str">
            <v>Small Business Relief England</v>
          </cell>
          <cell r="C207">
            <v>39173</v>
          </cell>
        </row>
        <row r="208">
          <cell r="A208" t="str">
            <v>N0032900270</v>
          </cell>
          <cell r="B208" t="str">
            <v>Small Business Relief England</v>
          </cell>
          <cell r="C208">
            <v>43868</v>
          </cell>
        </row>
        <row r="209">
          <cell r="A209" t="str">
            <v>N0032900290</v>
          </cell>
          <cell r="B209" t="str">
            <v>Small Business Relief England</v>
          </cell>
          <cell r="C209">
            <v>44139</v>
          </cell>
        </row>
        <row r="210">
          <cell r="A210" t="str">
            <v>N003290063W</v>
          </cell>
          <cell r="B210" t="str">
            <v>Small Business Relief England</v>
          </cell>
          <cell r="C210">
            <v>44844</v>
          </cell>
        </row>
        <row r="211">
          <cell r="A211" t="str">
            <v>N0032900710</v>
          </cell>
          <cell r="B211" t="str">
            <v>Small Business Relief England</v>
          </cell>
          <cell r="C211">
            <v>44109</v>
          </cell>
        </row>
        <row r="212">
          <cell r="A212" t="str">
            <v>N003290081N</v>
          </cell>
          <cell r="B212" t="str">
            <v>Small Business Relief England</v>
          </cell>
          <cell r="C212">
            <v>42583</v>
          </cell>
        </row>
        <row r="213">
          <cell r="A213" t="str">
            <v>N0032900830</v>
          </cell>
          <cell r="B213" t="str">
            <v>Small Business Relief England</v>
          </cell>
          <cell r="C213">
            <v>42342</v>
          </cell>
        </row>
        <row r="214">
          <cell r="A214" t="str">
            <v>N003290135C</v>
          </cell>
          <cell r="B214" t="str">
            <v>Small Business Relief England</v>
          </cell>
          <cell r="C214">
            <v>40553</v>
          </cell>
        </row>
        <row r="215">
          <cell r="A215" t="str">
            <v>N0032901370</v>
          </cell>
          <cell r="B215" t="str">
            <v>Small Business Relief England</v>
          </cell>
          <cell r="C215">
            <v>42191</v>
          </cell>
        </row>
        <row r="216">
          <cell r="A216" t="str">
            <v>N0032901590</v>
          </cell>
          <cell r="B216" t="str">
            <v>Small Business Relief England</v>
          </cell>
          <cell r="C216">
            <v>38709</v>
          </cell>
        </row>
        <row r="217">
          <cell r="A217" t="str">
            <v>N0032902050</v>
          </cell>
          <cell r="B217" t="str">
            <v>Small Business Relief England</v>
          </cell>
          <cell r="C217">
            <v>41737</v>
          </cell>
        </row>
        <row r="218">
          <cell r="A218" t="str">
            <v>N0032902480</v>
          </cell>
          <cell r="B218" t="str">
            <v>Small Business Relief England</v>
          </cell>
          <cell r="C218">
            <v>43686</v>
          </cell>
        </row>
        <row r="219">
          <cell r="A219" t="str">
            <v>N0032902520</v>
          </cell>
          <cell r="B219" t="str">
            <v>Small Business Relief England</v>
          </cell>
          <cell r="C219">
            <v>44105</v>
          </cell>
        </row>
        <row r="220">
          <cell r="A220" t="str">
            <v>N003290260N</v>
          </cell>
          <cell r="B220" t="str">
            <v>Small Business Relief England</v>
          </cell>
          <cell r="C220">
            <v>41548</v>
          </cell>
        </row>
        <row r="221">
          <cell r="A221" t="str">
            <v>N0032902620</v>
          </cell>
          <cell r="B221" t="str">
            <v>Small Business Relief England</v>
          </cell>
          <cell r="C221">
            <v>43761</v>
          </cell>
        </row>
        <row r="222">
          <cell r="A222" t="str">
            <v>N0032902660</v>
          </cell>
          <cell r="B222" t="str">
            <v>Small Business Relief England</v>
          </cell>
          <cell r="C222">
            <v>44981</v>
          </cell>
        </row>
        <row r="223">
          <cell r="A223" t="str">
            <v>N003290266A</v>
          </cell>
          <cell r="B223" t="str">
            <v>Small Business Relief England</v>
          </cell>
          <cell r="C223">
            <v>44044</v>
          </cell>
        </row>
        <row r="224">
          <cell r="A224" t="str">
            <v>N0032902680</v>
          </cell>
          <cell r="B224" t="str">
            <v>Small Business Relief England</v>
          </cell>
          <cell r="C224">
            <v>42461</v>
          </cell>
        </row>
        <row r="225">
          <cell r="A225" t="str">
            <v>N0032902720</v>
          </cell>
          <cell r="B225" t="str">
            <v>Small Business Relief England</v>
          </cell>
          <cell r="C225">
            <v>40558</v>
          </cell>
        </row>
        <row r="226">
          <cell r="A226" t="str">
            <v>N0032902940</v>
          </cell>
          <cell r="B226" t="str">
            <v>Small Business Relief England</v>
          </cell>
          <cell r="C226">
            <v>44530</v>
          </cell>
        </row>
        <row r="227">
          <cell r="A227" t="str">
            <v>N003290342N</v>
          </cell>
          <cell r="B227" t="str">
            <v>Small Business Relief England</v>
          </cell>
          <cell r="C227">
            <v>43549</v>
          </cell>
        </row>
        <row r="228">
          <cell r="A228" t="str">
            <v>N0032903540</v>
          </cell>
          <cell r="B228" t="str">
            <v>Small Business Relief England</v>
          </cell>
          <cell r="C228">
            <v>42887</v>
          </cell>
        </row>
        <row r="229">
          <cell r="A229" t="str">
            <v>N0032903580</v>
          </cell>
          <cell r="B229" t="str">
            <v>Small Business Relief England</v>
          </cell>
          <cell r="C229">
            <v>44531</v>
          </cell>
        </row>
        <row r="230">
          <cell r="A230" t="str">
            <v>N0032903600</v>
          </cell>
          <cell r="B230" t="str">
            <v>Small Business Relief England</v>
          </cell>
          <cell r="C230">
            <v>39921</v>
          </cell>
        </row>
        <row r="231">
          <cell r="A231" t="str">
            <v>N0032903740</v>
          </cell>
          <cell r="B231" t="str">
            <v>Small Business Relief England</v>
          </cell>
          <cell r="C231">
            <v>38443</v>
          </cell>
        </row>
        <row r="232">
          <cell r="A232" t="str">
            <v>N0033100240</v>
          </cell>
          <cell r="B232" t="str">
            <v>Small Business Relief England</v>
          </cell>
          <cell r="C232">
            <v>42826</v>
          </cell>
        </row>
        <row r="233">
          <cell r="A233" t="str">
            <v>N0034200010</v>
          </cell>
          <cell r="B233" t="str">
            <v>Small Business Relief England</v>
          </cell>
          <cell r="C233">
            <v>38443</v>
          </cell>
        </row>
        <row r="234">
          <cell r="A234" t="str">
            <v>N003429004F</v>
          </cell>
          <cell r="B234" t="str">
            <v>Small Business Relief England</v>
          </cell>
          <cell r="C234">
            <v>38443</v>
          </cell>
        </row>
        <row r="235">
          <cell r="A235" t="str">
            <v>N003500090N</v>
          </cell>
          <cell r="B235" t="str">
            <v>Small Business Relief England</v>
          </cell>
          <cell r="C235">
            <v>44703</v>
          </cell>
        </row>
        <row r="236">
          <cell r="A236" t="str">
            <v>N0035110100</v>
          </cell>
          <cell r="B236" t="str">
            <v>Small Business Relief England</v>
          </cell>
          <cell r="C236">
            <v>43901</v>
          </cell>
        </row>
        <row r="237">
          <cell r="A237" t="str">
            <v>N0037700840</v>
          </cell>
          <cell r="B237" t="str">
            <v>Small Business Relief England</v>
          </cell>
          <cell r="C237">
            <v>45017</v>
          </cell>
        </row>
        <row r="238">
          <cell r="A238" t="str">
            <v>N0037700860</v>
          </cell>
          <cell r="B238" t="str">
            <v>Small Business Relief England</v>
          </cell>
          <cell r="C238">
            <v>44781</v>
          </cell>
        </row>
        <row r="239">
          <cell r="A239" t="str">
            <v>N0041202180</v>
          </cell>
          <cell r="B239" t="str">
            <v>Small Business Relief England</v>
          </cell>
          <cell r="C239">
            <v>42826</v>
          </cell>
        </row>
        <row r="240">
          <cell r="A240" t="str">
            <v>N0041202200</v>
          </cell>
          <cell r="B240" t="str">
            <v>Small Business Relief England</v>
          </cell>
          <cell r="C240">
            <v>43617</v>
          </cell>
        </row>
        <row r="241">
          <cell r="A241" t="str">
            <v>N0041202820</v>
          </cell>
          <cell r="B241" t="str">
            <v>Small Business Relief England</v>
          </cell>
          <cell r="C241">
            <v>42513</v>
          </cell>
        </row>
        <row r="242">
          <cell r="A242" t="str">
            <v>N0041292800</v>
          </cell>
          <cell r="B242" t="str">
            <v>Small Business Relief England</v>
          </cell>
          <cell r="C242">
            <v>43405</v>
          </cell>
        </row>
        <row r="243">
          <cell r="A243" t="str">
            <v>N0041300410</v>
          </cell>
          <cell r="B243" t="str">
            <v>Small Business Relief England</v>
          </cell>
          <cell r="C243">
            <v>39173</v>
          </cell>
        </row>
        <row r="244">
          <cell r="A244" t="str">
            <v>N004200053M</v>
          </cell>
          <cell r="B244" t="str">
            <v>Small Business Relief England</v>
          </cell>
          <cell r="C244">
            <v>42285</v>
          </cell>
        </row>
        <row r="245">
          <cell r="A245" t="str">
            <v>N0042000550</v>
          </cell>
          <cell r="B245" t="str">
            <v>Small Business Relief England</v>
          </cell>
          <cell r="C245">
            <v>43922</v>
          </cell>
        </row>
        <row r="246">
          <cell r="A246" t="str">
            <v>N004200057F</v>
          </cell>
          <cell r="B246" t="str">
            <v>Small Business Relief England</v>
          </cell>
          <cell r="C246">
            <v>41916</v>
          </cell>
        </row>
        <row r="247">
          <cell r="A247" t="str">
            <v>N004200057R</v>
          </cell>
          <cell r="B247" t="str">
            <v>Small Business Relief England</v>
          </cell>
          <cell r="C247">
            <v>43952</v>
          </cell>
        </row>
        <row r="248">
          <cell r="A248" t="str">
            <v>N0042000610</v>
          </cell>
          <cell r="B248" t="str">
            <v>Small Business Relief England</v>
          </cell>
          <cell r="C248">
            <v>44645</v>
          </cell>
        </row>
        <row r="249">
          <cell r="A249" t="str">
            <v>N0042000630</v>
          </cell>
          <cell r="B249" t="str">
            <v>Small Business Relief England</v>
          </cell>
          <cell r="C249">
            <v>43621</v>
          </cell>
        </row>
        <row r="250">
          <cell r="A250" t="str">
            <v>N0042000690</v>
          </cell>
          <cell r="B250" t="str">
            <v>Small Business Relief England</v>
          </cell>
          <cell r="C250">
            <v>45017</v>
          </cell>
        </row>
        <row r="251">
          <cell r="A251" t="str">
            <v>N0042000710</v>
          </cell>
          <cell r="B251" t="str">
            <v>Small Business Relief England</v>
          </cell>
          <cell r="C251">
            <v>43534</v>
          </cell>
        </row>
        <row r="252">
          <cell r="A252" t="str">
            <v>N004200073M</v>
          </cell>
          <cell r="B252" t="str">
            <v>Small Business Relief England</v>
          </cell>
          <cell r="C252">
            <v>45017</v>
          </cell>
        </row>
        <row r="253">
          <cell r="A253" t="str">
            <v>N0042001190</v>
          </cell>
          <cell r="B253" t="str">
            <v>Small Business Relief England</v>
          </cell>
          <cell r="C253">
            <v>43294</v>
          </cell>
        </row>
        <row r="254">
          <cell r="A254" t="str">
            <v>N0042001290</v>
          </cell>
          <cell r="B254" t="str">
            <v>Small Business Relief England</v>
          </cell>
          <cell r="C254">
            <v>44421</v>
          </cell>
        </row>
        <row r="255">
          <cell r="A255" t="str">
            <v>N0042001670</v>
          </cell>
          <cell r="B255" t="str">
            <v>Small Business Relief England</v>
          </cell>
          <cell r="C255">
            <v>43088</v>
          </cell>
        </row>
        <row r="256">
          <cell r="A256" t="str">
            <v>N0042001770</v>
          </cell>
          <cell r="B256" t="str">
            <v>Small Business Relief England</v>
          </cell>
          <cell r="C256">
            <v>40490</v>
          </cell>
        </row>
        <row r="257">
          <cell r="A257" t="str">
            <v>N004200185N</v>
          </cell>
          <cell r="B257" t="str">
            <v>Small Business Relief England</v>
          </cell>
          <cell r="C257">
            <v>42972</v>
          </cell>
        </row>
        <row r="258">
          <cell r="A258" t="str">
            <v>N0042001870</v>
          </cell>
          <cell r="B258" t="str">
            <v>Small Business Relief England</v>
          </cell>
          <cell r="C258">
            <v>41590</v>
          </cell>
        </row>
        <row r="259">
          <cell r="A259" t="str">
            <v>N0042001910</v>
          </cell>
          <cell r="B259" t="str">
            <v>Small Business Relief England</v>
          </cell>
          <cell r="C259">
            <v>43191</v>
          </cell>
        </row>
        <row r="260">
          <cell r="A260" t="str">
            <v>N004200191A</v>
          </cell>
          <cell r="B260" t="str">
            <v>Small Business Relief England</v>
          </cell>
          <cell r="C260">
            <v>38443</v>
          </cell>
        </row>
        <row r="261">
          <cell r="A261" t="str">
            <v>N0042001930</v>
          </cell>
          <cell r="B261" t="str">
            <v>Small Business Relief England</v>
          </cell>
          <cell r="C261">
            <v>43851</v>
          </cell>
        </row>
        <row r="262">
          <cell r="A262" t="str">
            <v>N0042001970</v>
          </cell>
          <cell r="B262" t="str">
            <v>Small Business Relief England</v>
          </cell>
          <cell r="C262">
            <v>44942</v>
          </cell>
        </row>
        <row r="263">
          <cell r="A263" t="str">
            <v>N0044100040</v>
          </cell>
          <cell r="B263" t="str">
            <v>Small Business Relief England</v>
          </cell>
          <cell r="C263">
            <v>44013</v>
          </cell>
        </row>
        <row r="264">
          <cell r="A264" t="str">
            <v>N004490033M</v>
          </cell>
          <cell r="B264" t="str">
            <v>Small Business Relief England</v>
          </cell>
          <cell r="C264">
            <v>44413</v>
          </cell>
        </row>
        <row r="265">
          <cell r="A265" t="str">
            <v>N0044900350</v>
          </cell>
          <cell r="B265" t="str">
            <v>Small Business Relief England</v>
          </cell>
          <cell r="C265">
            <v>42996</v>
          </cell>
        </row>
        <row r="266">
          <cell r="A266" t="str">
            <v>N004490037A</v>
          </cell>
          <cell r="B266" t="str">
            <v>Small Business Relief England</v>
          </cell>
          <cell r="C266">
            <v>40954</v>
          </cell>
        </row>
        <row r="267">
          <cell r="A267" t="str">
            <v>N0044900390</v>
          </cell>
          <cell r="B267" t="str">
            <v>Small Business Relief England</v>
          </cell>
          <cell r="C267">
            <v>38443</v>
          </cell>
        </row>
        <row r="268">
          <cell r="A268" t="str">
            <v>N0044900410</v>
          </cell>
          <cell r="B268" t="str">
            <v>Small Business Relief England</v>
          </cell>
          <cell r="C268">
            <v>42826</v>
          </cell>
        </row>
        <row r="269">
          <cell r="A269" t="str">
            <v>N0047000590</v>
          </cell>
          <cell r="B269" t="str">
            <v>Small Business Relief England</v>
          </cell>
          <cell r="C269">
            <v>43424</v>
          </cell>
        </row>
        <row r="270">
          <cell r="A270" t="str">
            <v>N0047600540</v>
          </cell>
          <cell r="B270" t="str">
            <v>Small Business Relief England</v>
          </cell>
          <cell r="C270">
            <v>39173</v>
          </cell>
        </row>
        <row r="271">
          <cell r="A271" t="str">
            <v>N004760056N</v>
          </cell>
          <cell r="B271" t="str">
            <v>Small Business Relief England</v>
          </cell>
          <cell r="C271">
            <v>39173</v>
          </cell>
        </row>
        <row r="272">
          <cell r="A272" t="str">
            <v>N004850020N</v>
          </cell>
          <cell r="B272" t="str">
            <v>Small Business Relief England</v>
          </cell>
          <cell r="C272">
            <v>44531</v>
          </cell>
        </row>
        <row r="273">
          <cell r="A273" t="str">
            <v>N004890130B</v>
          </cell>
          <cell r="B273" t="str">
            <v>Small Business Relief England</v>
          </cell>
          <cell r="C273">
            <v>43648</v>
          </cell>
        </row>
        <row r="274">
          <cell r="A274" t="str">
            <v>N0048901690</v>
          </cell>
          <cell r="B274" t="str">
            <v>Small Business Relief England</v>
          </cell>
          <cell r="C274">
            <v>41275</v>
          </cell>
        </row>
        <row r="275">
          <cell r="A275" t="str">
            <v>N0048901710</v>
          </cell>
          <cell r="B275" t="str">
            <v>Small Business Relief England</v>
          </cell>
          <cell r="C275">
            <v>44060</v>
          </cell>
        </row>
        <row r="276">
          <cell r="A276" t="str">
            <v>N0048901770</v>
          </cell>
          <cell r="B276" t="str">
            <v>Small Business Relief England</v>
          </cell>
          <cell r="C276">
            <v>44575</v>
          </cell>
        </row>
        <row r="277">
          <cell r="A277" t="str">
            <v>N0048901810</v>
          </cell>
          <cell r="B277" t="str">
            <v>Small Business Relief England</v>
          </cell>
          <cell r="C277">
            <v>40203</v>
          </cell>
        </row>
        <row r="278">
          <cell r="A278" t="str">
            <v>N0048901830</v>
          </cell>
          <cell r="B278" t="str">
            <v>Small Business Relief England</v>
          </cell>
          <cell r="C278">
            <v>41163</v>
          </cell>
        </row>
        <row r="279">
          <cell r="A279" t="str">
            <v>N004890197A</v>
          </cell>
          <cell r="B279" t="str">
            <v>Small Business Relief England</v>
          </cell>
          <cell r="C279">
            <v>42512</v>
          </cell>
        </row>
        <row r="280">
          <cell r="A280" t="str">
            <v>N004890199N</v>
          </cell>
          <cell r="B280" t="str">
            <v>Small Business Relief England</v>
          </cell>
          <cell r="C280">
            <v>43452</v>
          </cell>
        </row>
        <row r="281">
          <cell r="A281" t="str">
            <v>N004890201N</v>
          </cell>
          <cell r="B281" t="str">
            <v>Small Business Relief England</v>
          </cell>
          <cell r="C281">
            <v>40269</v>
          </cell>
        </row>
        <row r="282">
          <cell r="A282" t="str">
            <v>N0048902050</v>
          </cell>
          <cell r="B282" t="str">
            <v>Small Business Relief England</v>
          </cell>
          <cell r="C282">
            <v>38443</v>
          </cell>
        </row>
        <row r="283">
          <cell r="A283" t="str">
            <v>N0048902060</v>
          </cell>
          <cell r="B283" t="str">
            <v>Small Business Relief England</v>
          </cell>
          <cell r="C283">
            <v>43922</v>
          </cell>
        </row>
        <row r="284">
          <cell r="A284" t="str">
            <v>N004899126N</v>
          </cell>
          <cell r="B284" t="str">
            <v>Small Business Relief England</v>
          </cell>
          <cell r="C284">
            <v>43922</v>
          </cell>
        </row>
        <row r="285">
          <cell r="A285" t="str">
            <v>N0048992600</v>
          </cell>
          <cell r="B285" t="str">
            <v>Small Business Relief England</v>
          </cell>
          <cell r="C285">
            <v>38443</v>
          </cell>
        </row>
        <row r="286">
          <cell r="A286" t="str">
            <v>N0051000150</v>
          </cell>
          <cell r="B286" t="str">
            <v>Small Business Relief England</v>
          </cell>
          <cell r="C286">
            <v>43901</v>
          </cell>
        </row>
        <row r="287">
          <cell r="A287" t="str">
            <v>N0051500530</v>
          </cell>
          <cell r="B287" t="str">
            <v>Small Business Relief England</v>
          </cell>
          <cell r="C287">
            <v>38443</v>
          </cell>
        </row>
        <row r="288">
          <cell r="A288" t="str">
            <v>N005150074B</v>
          </cell>
          <cell r="B288" t="str">
            <v>Small Business Relief England</v>
          </cell>
          <cell r="C288">
            <v>39219</v>
          </cell>
        </row>
        <row r="289">
          <cell r="A289" t="str">
            <v>N005190005M</v>
          </cell>
          <cell r="B289" t="str">
            <v>Small Business Relief England</v>
          </cell>
          <cell r="C289">
            <v>41536</v>
          </cell>
        </row>
        <row r="290">
          <cell r="A290" t="str">
            <v>N0051900060</v>
          </cell>
          <cell r="B290" t="str">
            <v>Small Business Relief England</v>
          </cell>
          <cell r="C290">
            <v>44208</v>
          </cell>
        </row>
        <row r="291">
          <cell r="A291" t="str">
            <v>N0051900080</v>
          </cell>
          <cell r="B291" t="str">
            <v>Small Business Relief England</v>
          </cell>
          <cell r="C291">
            <v>41760</v>
          </cell>
        </row>
        <row r="292">
          <cell r="A292" t="str">
            <v>N005190011N</v>
          </cell>
          <cell r="B292" t="str">
            <v>Small Business Relief England</v>
          </cell>
          <cell r="C292">
            <v>43547</v>
          </cell>
        </row>
        <row r="293">
          <cell r="A293" t="str">
            <v>N0051900350</v>
          </cell>
          <cell r="B293" t="str">
            <v>Small Business Relief England</v>
          </cell>
          <cell r="C293">
            <v>43901</v>
          </cell>
        </row>
        <row r="294">
          <cell r="A294" t="str">
            <v>N0051900450</v>
          </cell>
          <cell r="B294" t="str">
            <v>Small Business Relief England</v>
          </cell>
          <cell r="C294">
            <v>41855</v>
          </cell>
        </row>
        <row r="295">
          <cell r="A295" t="str">
            <v>N0051900460</v>
          </cell>
          <cell r="B295" t="str">
            <v>Small Business Relief England</v>
          </cell>
          <cell r="C295">
            <v>43900</v>
          </cell>
        </row>
        <row r="296">
          <cell r="A296" t="str">
            <v>N0051900470</v>
          </cell>
          <cell r="B296" t="str">
            <v>Small Business Relief England</v>
          </cell>
          <cell r="C296">
            <v>43922</v>
          </cell>
        </row>
        <row r="297">
          <cell r="A297" t="str">
            <v>N005190047A</v>
          </cell>
          <cell r="B297" t="str">
            <v>Small Business Relief England</v>
          </cell>
          <cell r="C297">
            <v>43901</v>
          </cell>
        </row>
        <row r="298">
          <cell r="A298" t="str">
            <v>N005190104A</v>
          </cell>
          <cell r="B298" t="str">
            <v>Small Business Relief England</v>
          </cell>
          <cell r="C298">
            <v>43901</v>
          </cell>
        </row>
        <row r="299">
          <cell r="A299" t="str">
            <v>N0055100080</v>
          </cell>
          <cell r="B299" t="str">
            <v>Small Business Relief England</v>
          </cell>
          <cell r="C299">
            <v>40269</v>
          </cell>
        </row>
        <row r="300">
          <cell r="A300" t="str">
            <v>N0055100090</v>
          </cell>
          <cell r="B300" t="str">
            <v>Small Business Relief England</v>
          </cell>
          <cell r="C300">
            <v>38443</v>
          </cell>
        </row>
        <row r="301">
          <cell r="A301" t="str">
            <v>N0055100110</v>
          </cell>
          <cell r="B301" t="str">
            <v>Small Business Relief England</v>
          </cell>
          <cell r="C301">
            <v>44805</v>
          </cell>
        </row>
        <row r="302">
          <cell r="A302" t="str">
            <v>N0055100120</v>
          </cell>
          <cell r="B302" t="str">
            <v>Small Business Relief England</v>
          </cell>
          <cell r="C302">
            <v>40497</v>
          </cell>
        </row>
        <row r="303">
          <cell r="A303" t="str">
            <v>N005510019X</v>
          </cell>
          <cell r="B303" t="str">
            <v>Small Business Relief England</v>
          </cell>
          <cell r="C303">
            <v>43878</v>
          </cell>
        </row>
        <row r="304">
          <cell r="A304" t="str">
            <v>N0055100340</v>
          </cell>
          <cell r="B304" t="str">
            <v>Small Business Relief England</v>
          </cell>
          <cell r="C304">
            <v>38443</v>
          </cell>
        </row>
        <row r="305">
          <cell r="A305" t="str">
            <v>N0055100350</v>
          </cell>
          <cell r="B305" t="str">
            <v>Small Business Relief England</v>
          </cell>
          <cell r="C305">
            <v>44337</v>
          </cell>
        </row>
        <row r="306">
          <cell r="A306" t="str">
            <v>N005510037G</v>
          </cell>
          <cell r="B306" t="str">
            <v>Small Business Relief England</v>
          </cell>
          <cell r="C306">
            <v>42125</v>
          </cell>
        </row>
        <row r="307">
          <cell r="A307" t="str">
            <v>N005510039A</v>
          </cell>
          <cell r="B307" t="str">
            <v>Small Business Relief England</v>
          </cell>
          <cell r="C307">
            <v>41852</v>
          </cell>
        </row>
        <row r="308">
          <cell r="A308" t="str">
            <v>N005510149A</v>
          </cell>
          <cell r="B308" t="str">
            <v>Small Business Relief England</v>
          </cell>
          <cell r="C308">
            <v>43556</v>
          </cell>
        </row>
        <row r="309">
          <cell r="A309" t="str">
            <v>N0055101760</v>
          </cell>
          <cell r="B309" t="str">
            <v>Small Business Relief England</v>
          </cell>
          <cell r="C309">
            <v>38443</v>
          </cell>
        </row>
        <row r="310">
          <cell r="A310" t="str">
            <v>N0055101920</v>
          </cell>
          <cell r="B310" t="str">
            <v>Small Business Relief England</v>
          </cell>
          <cell r="C310">
            <v>42826</v>
          </cell>
        </row>
        <row r="311">
          <cell r="A311" t="str">
            <v>N0055190240</v>
          </cell>
          <cell r="B311" t="str">
            <v>Small Business Relief England</v>
          </cell>
          <cell r="C311">
            <v>43901</v>
          </cell>
        </row>
        <row r="312">
          <cell r="A312" t="str">
            <v>N005520067N</v>
          </cell>
          <cell r="B312" t="str">
            <v>Small Business Relief England</v>
          </cell>
          <cell r="C312">
            <v>41365</v>
          </cell>
        </row>
        <row r="313">
          <cell r="A313" t="str">
            <v>N0055900460</v>
          </cell>
          <cell r="B313" t="str">
            <v>Small Business Relief England</v>
          </cell>
          <cell r="C313">
            <v>38443</v>
          </cell>
        </row>
        <row r="314">
          <cell r="A314" t="str">
            <v>N0056000890</v>
          </cell>
          <cell r="B314" t="str">
            <v>Small Business Relief England</v>
          </cell>
          <cell r="C314">
            <v>38446</v>
          </cell>
        </row>
        <row r="315">
          <cell r="A315" t="str">
            <v>N005600118A</v>
          </cell>
          <cell r="B315" t="str">
            <v>Small Business Relief England</v>
          </cell>
          <cell r="C315">
            <v>38443</v>
          </cell>
        </row>
        <row r="316">
          <cell r="A316" t="str">
            <v>N005600156C</v>
          </cell>
          <cell r="B316" t="str">
            <v>Small Business Relief England</v>
          </cell>
          <cell r="C316">
            <v>43282</v>
          </cell>
        </row>
        <row r="317">
          <cell r="A317" t="str">
            <v>N0057800340</v>
          </cell>
          <cell r="B317" t="str">
            <v>Small Business Relief England</v>
          </cell>
          <cell r="C317">
            <v>38443</v>
          </cell>
        </row>
        <row r="318">
          <cell r="A318" t="str">
            <v>N0059400010</v>
          </cell>
          <cell r="B318" t="str">
            <v>Small Business Relief England</v>
          </cell>
          <cell r="C318">
            <v>43846</v>
          </cell>
        </row>
        <row r="319">
          <cell r="A319" t="str">
            <v>N0061401620</v>
          </cell>
          <cell r="B319" t="str">
            <v>Small Business Relief England</v>
          </cell>
          <cell r="C319">
            <v>44726</v>
          </cell>
        </row>
        <row r="320">
          <cell r="A320" t="str">
            <v>N0062200010</v>
          </cell>
          <cell r="B320" t="str">
            <v>Small Business Relief England</v>
          </cell>
          <cell r="C320">
            <v>44530</v>
          </cell>
        </row>
        <row r="321">
          <cell r="A321" t="str">
            <v>N0062300020</v>
          </cell>
          <cell r="B321" t="str">
            <v>Small Business Relief England</v>
          </cell>
          <cell r="C321">
            <v>38443</v>
          </cell>
        </row>
        <row r="322">
          <cell r="A322" t="str">
            <v>N0062500010</v>
          </cell>
          <cell r="B322" t="str">
            <v>Small Business Relief England</v>
          </cell>
          <cell r="C322">
            <v>41000</v>
          </cell>
        </row>
        <row r="323">
          <cell r="A323" t="str">
            <v>N0063500080</v>
          </cell>
          <cell r="B323" t="str">
            <v>Small Business Relief England</v>
          </cell>
          <cell r="C323">
            <v>40730</v>
          </cell>
        </row>
        <row r="324">
          <cell r="A324" t="str">
            <v>N0063500110</v>
          </cell>
          <cell r="B324" t="str">
            <v>Small Business Relief England</v>
          </cell>
          <cell r="C324">
            <v>38443</v>
          </cell>
        </row>
        <row r="325">
          <cell r="A325" t="str">
            <v>N006370001M</v>
          </cell>
          <cell r="B325" t="str">
            <v>Small Business Relief England</v>
          </cell>
          <cell r="C325">
            <v>44621</v>
          </cell>
        </row>
        <row r="326">
          <cell r="A326" t="str">
            <v>N0063990220</v>
          </cell>
          <cell r="B326" t="str">
            <v>Small Business Relief England</v>
          </cell>
          <cell r="C326">
            <v>38443</v>
          </cell>
        </row>
        <row r="327">
          <cell r="A327" t="str">
            <v>N0064100420</v>
          </cell>
          <cell r="B327" t="str">
            <v>Small Business Relief England</v>
          </cell>
          <cell r="C327">
            <v>38443</v>
          </cell>
        </row>
        <row r="328">
          <cell r="A328" t="str">
            <v>N0065000090</v>
          </cell>
          <cell r="B328" t="str">
            <v>Small Business Relief England</v>
          </cell>
          <cell r="C328">
            <v>42702</v>
          </cell>
        </row>
        <row r="329">
          <cell r="A329" t="str">
            <v>N0065100100</v>
          </cell>
          <cell r="B329" t="str">
            <v>Small Business Relief England</v>
          </cell>
          <cell r="C329">
            <v>42023</v>
          </cell>
        </row>
        <row r="330">
          <cell r="A330" t="str">
            <v>N006510010M</v>
          </cell>
          <cell r="B330" t="str">
            <v>Small Business Relief England</v>
          </cell>
          <cell r="C330">
            <v>43900</v>
          </cell>
        </row>
        <row r="331">
          <cell r="A331" t="str">
            <v>N0065100174</v>
          </cell>
          <cell r="B331" t="str">
            <v>Small Business Relief England</v>
          </cell>
          <cell r="C331">
            <v>45042</v>
          </cell>
        </row>
        <row r="332">
          <cell r="A332" t="str">
            <v>N0065100180</v>
          </cell>
          <cell r="B332" t="str">
            <v>Small Business Relief England</v>
          </cell>
          <cell r="C332">
            <v>44932</v>
          </cell>
        </row>
        <row r="333">
          <cell r="A333" t="str">
            <v>N006510021B</v>
          </cell>
          <cell r="B333" t="str">
            <v>Small Business Relief England</v>
          </cell>
          <cell r="C333">
            <v>44652</v>
          </cell>
        </row>
        <row r="334">
          <cell r="A334" t="str">
            <v>N006510021C</v>
          </cell>
          <cell r="B334" t="str">
            <v>Small Business Relief England</v>
          </cell>
          <cell r="C334">
            <v>42256</v>
          </cell>
        </row>
        <row r="335">
          <cell r="A335" t="str">
            <v>N0065100220</v>
          </cell>
          <cell r="B335" t="str">
            <v>Small Business Relief England</v>
          </cell>
          <cell r="C335">
            <v>44713</v>
          </cell>
        </row>
        <row r="336">
          <cell r="A336" t="str">
            <v>N0065100240</v>
          </cell>
          <cell r="B336" t="str">
            <v>Small Business Relief England</v>
          </cell>
          <cell r="C336">
            <v>44166</v>
          </cell>
        </row>
        <row r="337">
          <cell r="A337" t="str">
            <v>N006510026D</v>
          </cell>
          <cell r="B337" t="str">
            <v>Small Business Relief England</v>
          </cell>
          <cell r="C337">
            <v>41389</v>
          </cell>
        </row>
        <row r="338">
          <cell r="A338" t="str">
            <v>N0065100300</v>
          </cell>
          <cell r="B338" t="str">
            <v>Small Business Relief England</v>
          </cell>
          <cell r="C338">
            <v>44287</v>
          </cell>
        </row>
        <row r="339">
          <cell r="A339" t="str">
            <v>N0065100320</v>
          </cell>
          <cell r="B339" t="str">
            <v>Small Business Relief England</v>
          </cell>
          <cell r="C339">
            <v>43647</v>
          </cell>
        </row>
        <row r="340">
          <cell r="A340" t="str">
            <v>N0065100340</v>
          </cell>
          <cell r="B340" t="str">
            <v>Small Business Relief England</v>
          </cell>
          <cell r="C340">
            <v>43556</v>
          </cell>
        </row>
        <row r="341">
          <cell r="A341" t="str">
            <v>N0065100360</v>
          </cell>
          <cell r="B341" t="str">
            <v>Small Business Relief England</v>
          </cell>
          <cell r="C341">
            <v>38443</v>
          </cell>
        </row>
        <row r="342">
          <cell r="A342" t="str">
            <v>N0065100380</v>
          </cell>
          <cell r="B342" t="str">
            <v>Small Business Relief England</v>
          </cell>
          <cell r="C342">
            <v>43377</v>
          </cell>
        </row>
        <row r="343">
          <cell r="A343" t="str">
            <v>N0065100430</v>
          </cell>
          <cell r="B343" t="str">
            <v>Small Business Relief England</v>
          </cell>
          <cell r="C343">
            <v>41011</v>
          </cell>
        </row>
        <row r="344">
          <cell r="A344" t="str">
            <v>N0065100490</v>
          </cell>
          <cell r="B344" t="str">
            <v>Small Business Relief England</v>
          </cell>
          <cell r="C344">
            <v>44531</v>
          </cell>
        </row>
        <row r="345">
          <cell r="A345" t="str">
            <v>N006510058A</v>
          </cell>
          <cell r="B345" t="str">
            <v>Small Business Relief England</v>
          </cell>
          <cell r="C345">
            <v>43326</v>
          </cell>
        </row>
        <row r="346">
          <cell r="A346" t="str">
            <v>N0065110110</v>
          </cell>
          <cell r="B346" t="str">
            <v>Small Business Relief England</v>
          </cell>
          <cell r="C346">
            <v>45017</v>
          </cell>
        </row>
        <row r="347">
          <cell r="A347" t="str">
            <v>N0066300060</v>
          </cell>
          <cell r="B347" t="str">
            <v>Small Business Relief England</v>
          </cell>
          <cell r="C347">
            <v>43584</v>
          </cell>
        </row>
        <row r="348">
          <cell r="A348" t="str">
            <v>N0068900120</v>
          </cell>
          <cell r="B348" t="str">
            <v>Small Business Relief England</v>
          </cell>
          <cell r="C348">
            <v>38443</v>
          </cell>
        </row>
        <row r="349">
          <cell r="A349" t="str">
            <v>N0070170010</v>
          </cell>
          <cell r="B349" t="str">
            <v>Small Business Relief England</v>
          </cell>
          <cell r="C349">
            <v>44647</v>
          </cell>
        </row>
        <row r="350">
          <cell r="A350" t="str">
            <v>N0070900140</v>
          </cell>
          <cell r="B350" t="str">
            <v>Small Business Relief England</v>
          </cell>
          <cell r="C350">
            <v>45090</v>
          </cell>
        </row>
        <row r="351">
          <cell r="A351" t="str">
            <v>N0070900160</v>
          </cell>
          <cell r="B351" t="str">
            <v>Small Business Relief England</v>
          </cell>
          <cell r="C351">
            <v>43420</v>
          </cell>
        </row>
        <row r="352">
          <cell r="A352" t="str">
            <v>N0070900390</v>
          </cell>
          <cell r="B352" t="str">
            <v>Small Business Relief England</v>
          </cell>
          <cell r="C352">
            <v>43435</v>
          </cell>
        </row>
        <row r="353">
          <cell r="A353" t="str">
            <v>N0070900710</v>
          </cell>
          <cell r="B353" t="str">
            <v>Small Business Relief England</v>
          </cell>
          <cell r="C353">
            <v>44933</v>
          </cell>
        </row>
        <row r="354">
          <cell r="A354" t="str">
            <v>N007090077B</v>
          </cell>
          <cell r="B354" t="str">
            <v>Small Business Relief England</v>
          </cell>
          <cell r="C354">
            <v>41957</v>
          </cell>
        </row>
        <row r="355">
          <cell r="A355" t="str">
            <v>N007090079A</v>
          </cell>
          <cell r="B355" t="str">
            <v>Small Business Relief England</v>
          </cell>
          <cell r="C355">
            <v>45017</v>
          </cell>
        </row>
        <row r="356">
          <cell r="A356" t="str">
            <v>N007090079S</v>
          </cell>
          <cell r="B356" t="str">
            <v>Small Business Relief England</v>
          </cell>
          <cell r="C356">
            <v>43739</v>
          </cell>
        </row>
        <row r="357">
          <cell r="A357" t="str">
            <v>N0071000060</v>
          </cell>
          <cell r="B357" t="str">
            <v>Small Business Relief England</v>
          </cell>
          <cell r="C357">
            <v>44075</v>
          </cell>
        </row>
        <row r="358">
          <cell r="A358" t="str">
            <v>N0071000490</v>
          </cell>
          <cell r="B358" t="str">
            <v>Small Business Relief England</v>
          </cell>
          <cell r="C358">
            <v>45062</v>
          </cell>
        </row>
        <row r="359">
          <cell r="A359" t="str">
            <v>N007100049D</v>
          </cell>
          <cell r="B359" t="str">
            <v>Small Business Relief England</v>
          </cell>
          <cell r="C359">
            <v>42723</v>
          </cell>
        </row>
        <row r="360">
          <cell r="A360" t="str">
            <v>N007100059X</v>
          </cell>
          <cell r="B360" t="str">
            <v>Small Business Relief England</v>
          </cell>
          <cell r="C360">
            <v>44743</v>
          </cell>
        </row>
        <row r="361">
          <cell r="A361" t="str">
            <v>N007100067M</v>
          </cell>
          <cell r="B361" t="str">
            <v>Small Business Relief England</v>
          </cell>
          <cell r="C361">
            <v>39173</v>
          </cell>
        </row>
        <row r="362">
          <cell r="A362" t="str">
            <v>N0071000690</v>
          </cell>
          <cell r="B362" t="str">
            <v>Small Business Relief England</v>
          </cell>
          <cell r="C362">
            <v>38443</v>
          </cell>
        </row>
        <row r="363">
          <cell r="A363" t="str">
            <v>N0071000930</v>
          </cell>
          <cell r="B363" t="str">
            <v>Small Business Relief England</v>
          </cell>
          <cell r="C363">
            <v>43258</v>
          </cell>
        </row>
        <row r="364">
          <cell r="A364" t="str">
            <v>N0071000950</v>
          </cell>
          <cell r="B364" t="str">
            <v>Small Business Relief England</v>
          </cell>
          <cell r="C364">
            <v>42055</v>
          </cell>
        </row>
        <row r="365">
          <cell r="A365" t="str">
            <v>N0071000970</v>
          </cell>
          <cell r="B365" t="str">
            <v>Small Business Relief England</v>
          </cell>
          <cell r="C365">
            <v>43872</v>
          </cell>
        </row>
        <row r="366">
          <cell r="A366" t="str">
            <v>N0071001020</v>
          </cell>
          <cell r="B366" t="str">
            <v>Small Business Relief England</v>
          </cell>
          <cell r="C366">
            <v>41596</v>
          </cell>
        </row>
        <row r="367">
          <cell r="A367" t="str">
            <v>N0071001040</v>
          </cell>
          <cell r="B367" t="str">
            <v>Small Business Relief England</v>
          </cell>
          <cell r="C367">
            <v>43922</v>
          </cell>
        </row>
        <row r="368">
          <cell r="A368" t="str">
            <v>N0071001060</v>
          </cell>
          <cell r="B368" t="str">
            <v>Small Business Relief England</v>
          </cell>
          <cell r="C368">
            <v>44984</v>
          </cell>
        </row>
        <row r="369">
          <cell r="A369" t="str">
            <v>N0071001080</v>
          </cell>
          <cell r="B369" t="str">
            <v>Small Business Relief England</v>
          </cell>
          <cell r="C369">
            <v>44027</v>
          </cell>
        </row>
        <row r="370">
          <cell r="A370" t="str">
            <v>N007100111C</v>
          </cell>
          <cell r="B370" t="str">
            <v>Small Business Relief England</v>
          </cell>
          <cell r="C370">
            <v>42183</v>
          </cell>
        </row>
        <row r="371">
          <cell r="A371" t="str">
            <v>N007100111G</v>
          </cell>
          <cell r="B371" t="str">
            <v>Small Business Relief England</v>
          </cell>
          <cell r="C371">
            <v>38443</v>
          </cell>
        </row>
        <row r="372">
          <cell r="A372" t="str">
            <v>N007100114N</v>
          </cell>
          <cell r="B372" t="str">
            <v>Small Business Relief England</v>
          </cell>
          <cell r="C372">
            <v>42807</v>
          </cell>
        </row>
        <row r="373">
          <cell r="A373" t="str">
            <v>N0071001160</v>
          </cell>
          <cell r="B373" t="str">
            <v>Small Business Relief England</v>
          </cell>
          <cell r="C373">
            <v>38443</v>
          </cell>
        </row>
        <row r="374">
          <cell r="A374" t="str">
            <v>N0071001180</v>
          </cell>
          <cell r="B374" t="str">
            <v>Small Business Relief England</v>
          </cell>
          <cell r="C374">
            <v>44256</v>
          </cell>
        </row>
        <row r="375">
          <cell r="A375" t="str">
            <v>N0071001250</v>
          </cell>
          <cell r="B375" t="str">
            <v>Small Business Relief England</v>
          </cell>
          <cell r="C375">
            <v>43858</v>
          </cell>
        </row>
        <row r="376">
          <cell r="A376" t="str">
            <v>N007100130A</v>
          </cell>
          <cell r="B376" t="str">
            <v>Sbre Extension For 12 Months</v>
          </cell>
          <cell r="C376">
            <v>44788</v>
          </cell>
        </row>
        <row r="377">
          <cell r="A377" t="str">
            <v>N0071001310</v>
          </cell>
          <cell r="B377" t="str">
            <v>Small Business Relief England</v>
          </cell>
          <cell r="C377">
            <v>41365</v>
          </cell>
        </row>
        <row r="378">
          <cell r="A378" t="str">
            <v>N0071001330</v>
          </cell>
          <cell r="B378" t="str">
            <v>Small Business Relief England</v>
          </cell>
          <cell r="C378">
            <v>43556</v>
          </cell>
        </row>
        <row r="379">
          <cell r="A379" t="str">
            <v>N007100142M</v>
          </cell>
          <cell r="B379" t="str">
            <v>Small Business Relief England</v>
          </cell>
          <cell r="C379">
            <v>41937</v>
          </cell>
        </row>
        <row r="380">
          <cell r="A380" t="str">
            <v>N0071001470</v>
          </cell>
          <cell r="B380" t="str">
            <v>Small Business Relief England</v>
          </cell>
          <cell r="C380">
            <v>44348</v>
          </cell>
        </row>
        <row r="381">
          <cell r="A381" t="str">
            <v>N007100147A</v>
          </cell>
          <cell r="B381" t="str">
            <v>Small Business Relief England</v>
          </cell>
          <cell r="C381">
            <v>38911</v>
          </cell>
        </row>
        <row r="382">
          <cell r="A382" t="str">
            <v>N0071001730</v>
          </cell>
          <cell r="B382" t="str">
            <v>Small Business Relief England</v>
          </cell>
          <cell r="C382">
            <v>39860</v>
          </cell>
        </row>
        <row r="383">
          <cell r="A383" t="str">
            <v>N0071001750</v>
          </cell>
          <cell r="B383" t="str">
            <v>Small Business Relief England</v>
          </cell>
          <cell r="C383">
            <v>44197</v>
          </cell>
        </row>
        <row r="384">
          <cell r="A384" t="str">
            <v>N0071001790</v>
          </cell>
          <cell r="B384" t="str">
            <v>Small Business Relief England</v>
          </cell>
          <cell r="C384">
            <v>43173</v>
          </cell>
        </row>
        <row r="385">
          <cell r="A385" t="str">
            <v>N0071001810</v>
          </cell>
          <cell r="B385" t="str">
            <v>Small Business Relief England</v>
          </cell>
          <cell r="C385">
            <v>43709</v>
          </cell>
        </row>
        <row r="386">
          <cell r="A386" t="str">
            <v>N0071001830</v>
          </cell>
          <cell r="B386" t="str">
            <v>Small Business Relief England</v>
          </cell>
          <cell r="C386">
            <v>38443</v>
          </cell>
        </row>
        <row r="387">
          <cell r="A387" t="str">
            <v>N0071001860</v>
          </cell>
          <cell r="B387" t="str">
            <v>Small Business Relief England</v>
          </cell>
          <cell r="C387">
            <v>42462</v>
          </cell>
        </row>
        <row r="388">
          <cell r="A388" t="str">
            <v>N0071001870</v>
          </cell>
          <cell r="B388" t="str">
            <v>Small Business Relief England</v>
          </cell>
          <cell r="C388">
            <v>38443</v>
          </cell>
        </row>
        <row r="389">
          <cell r="A389" t="str">
            <v>N0071001880</v>
          </cell>
          <cell r="B389" t="str">
            <v>Small Business Relief England</v>
          </cell>
          <cell r="C389">
            <v>44872</v>
          </cell>
        </row>
        <row r="390">
          <cell r="A390" t="str">
            <v>N0071001900</v>
          </cell>
          <cell r="B390" t="str">
            <v>Small Business Relief England</v>
          </cell>
          <cell r="C390">
            <v>44754</v>
          </cell>
        </row>
        <row r="391">
          <cell r="A391" t="str">
            <v>N0071700280</v>
          </cell>
          <cell r="B391" t="str">
            <v>Small Business Relief England</v>
          </cell>
          <cell r="C391">
            <v>41775</v>
          </cell>
        </row>
        <row r="392">
          <cell r="A392" t="str">
            <v>N0072500080</v>
          </cell>
          <cell r="B392" t="str">
            <v>Small Business Relief England</v>
          </cell>
          <cell r="C392">
            <v>43805</v>
          </cell>
        </row>
        <row r="393">
          <cell r="A393" t="str">
            <v>N0072510210</v>
          </cell>
          <cell r="B393" t="str">
            <v>Small Business Relief England</v>
          </cell>
          <cell r="C393">
            <v>43901</v>
          </cell>
        </row>
        <row r="394">
          <cell r="A394" t="str">
            <v>N007270002C</v>
          </cell>
          <cell r="B394" t="str">
            <v>Small Business Relief England</v>
          </cell>
          <cell r="C394">
            <v>38657</v>
          </cell>
        </row>
        <row r="395">
          <cell r="A395" t="str">
            <v>N0072700030</v>
          </cell>
          <cell r="B395" t="str">
            <v>Small Business Relief England</v>
          </cell>
          <cell r="C395">
            <v>41390</v>
          </cell>
        </row>
        <row r="396">
          <cell r="A396" t="str">
            <v>N0072700050</v>
          </cell>
          <cell r="B396" t="str">
            <v>Small Business Relief England</v>
          </cell>
          <cell r="C396">
            <v>42658</v>
          </cell>
        </row>
        <row r="397">
          <cell r="A397" t="str">
            <v>N0072700070</v>
          </cell>
          <cell r="B397" t="str">
            <v>Small Business Relief England</v>
          </cell>
          <cell r="C397">
            <v>38443</v>
          </cell>
        </row>
        <row r="398">
          <cell r="A398" t="str">
            <v>N0072700090</v>
          </cell>
          <cell r="B398" t="str">
            <v>Small Business Relief England</v>
          </cell>
          <cell r="C398">
            <v>41477</v>
          </cell>
        </row>
        <row r="399">
          <cell r="A399" t="str">
            <v>N0072700270</v>
          </cell>
          <cell r="B399" t="str">
            <v>Small Business Relief England</v>
          </cell>
          <cell r="C399">
            <v>41126</v>
          </cell>
        </row>
        <row r="400">
          <cell r="A400" t="str">
            <v>N0072700290</v>
          </cell>
          <cell r="B400" t="str">
            <v>Small Business Relief England</v>
          </cell>
          <cell r="C400">
            <v>43922</v>
          </cell>
        </row>
        <row r="401">
          <cell r="A401" t="str">
            <v>N0072700310</v>
          </cell>
          <cell r="B401" t="str">
            <v>Small Business Relief England</v>
          </cell>
          <cell r="C401">
            <v>44531</v>
          </cell>
        </row>
        <row r="402">
          <cell r="A402" t="str">
            <v>N0073402170</v>
          </cell>
          <cell r="B402" t="str">
            <v>Small Business Relief England</v>
          </cell>
          <cell r="C402">
            <v>42826</v>
          </cell>
        </row>
        <row r="403">
          <cell r="A403" t="str">
            <v>N007470014N</v>
          </cell>
          <cell r="B403" t="str">
            <v>Small Business Relief England</v>
          </cell>
          <cell r="C403">
            <v>39353</v>
          </cell>
        </row>
        <row r="404">
          <cell r="A404" t="str">
            <v>N0077400090</v>
          </cell>
          <cell r="B404" t="str">
            <v>Small Business Relief England</v>
          </cell>
          <cell r="C404">
            <v>43643</v>
          </cell>
        </row>
        <row r="405">
          <cell r="A405" t="str">
            <v>N007740009A</v>
          </cell>
          <cell r="B405" t="str">
            <v>Small Business Relief England</v>
          </cell>
          <cell r="C405">
            <v>44909</v>
          </cell>
        </row>
        <row r="406">
          <cell r="A406" t="str">
            <v>N0077700220</v>
          </cell>
          <cell r="B406" t="str">
            <v>Small Business Relief England</v>
          </cell>
          <cell r="C406">
            <v>43406</v>
          </cell>
        </row>
        <row r="407">
          <cell r="A407" t="str">
            <v>N0077700240</v>
          </cell>
          <cell r="B407" t="str">
            <v>Small Business Relief England</v>
          </cell>
          <cell r="C407">
            <v>43705</v>
          </cell>
        </row>
        <row r="408">
          <cell r="A408" t="str">
            <v>N0077700260</v>
          </cell>
          <cell r="B408" t="str">
            <v>Small Business Relief England</v>
          </cell>
          <cell r="C408">
            <v>44600</v>
          </cell>
        </row>
        <row r="409">
          <cell r="A409" t="str">
            <v>N007770066N</v>
          </cell>
          <cell r="B409" t="str">
            <v>Small Business Relief England</v>
          </cell>
          <cell r="C409">
            <v>43922</v>
          </cell>
        </row>
        <row r="410">
          <cell r="A410" t="str">
            <v>N0077800020</v>
          </cell>
          <cell r="B410" t="str">
            <v>Small Business Relief England</v>
          </cell>
          <cell r="C410">
            <v>40694</v>
          </cell>
        </row>
        <row r="411">
          <cell r="A411" t="str">
            <v>N007780002B</v>
          </cell>
          <cell r="B411" t="str">
            <v>Small Business Relief England</v>
          </cell>
          <cell r="C411">
            <v>43728</v>
          </cell>
        </row>
        <row r="412">
          <cell r="A412" t="str">
            <v>N0077800040</v>
          </cell>
          <cell r="B412" t="str">
            <v>Small Business Relief England</v>
          </cell>
          <cell r="C412">
            <v>43901</v>
          </cell>
        </row>
        <row r="413">
          <cell r="A413" t="str">
            <v>N007780005M</v>
          </cell>
          <cell r="B413" t="str">
            <v>Small Business Relief England</v>
          </cell>
          <cell r="C413">
            <v>43836</v>
          </cell>
        </row>
        <row r="414">
          <cell r="A414" t="str">
            <v>N0077800070</v>
          </cell>
          <cell r="B414" t="str">
            <v>Small Business Relief England</v>
          </cell>
          <cell r="C414">
            <v>43672</v>
          </cell>
        </row>
        <row r="415">
          <cell r="A415" t="str">
            <v>N0077800100</v>
          </cell>
          <cell r="B415" t="str">
            <v>Small Business Relief England</v>
          </cell>
          <cell r="C415">
            <v>43868</v>
          </cell>
        </row>
        <row r="416">
          <cell r="A416" t="str">
            <v>N0077800130</v>
          </cell>
          <cell r="B416" t="str">
            <v>Small Business Relief England</v>
          </cell>
          <cell r="C416">
            <v>43118</v>
          </cell>
        </row>
        <row r="417">
          <cell r="A417" t="str">
            <v>N0077800260</v>
          </cell>
          <cell r="B417" t="str">
            <v>Small Business Relief England</v>
          </cell>
          <cell r="C417">
            <v>42948</v>
          </cell>
        </row>
        <row r="418">
          <cell r="A418" t="str">
            <v>N0077900020</v>
          </cell>
          <cell r="B418" t="str">
            <v>Small Business Relief England</v>
          </cell>
          <cell r="C418">
            <v>43901</v>
          </cell>
        </row>
        <row r="419">
          <cell r="A419" t="str">
            <v>N0077900040</v>
          </cell>
          <cell r="B419" t="str">
            <v>Small Business Relief England</v>
          </cell>
          <cell r="C419">
            <v>43900</v>
          </cell>
        </row>
        <row r="420">
          <cell r="A420" t="str">
            <v>N0077900100</v>
          </cell>
          <cell r="B420" t="str">
            <v>Small Business Relief England</v>
          </cell>
          <cell r="C420">
            <v>44652</v>
          </cell>
        </row>
        <row r="421">
          <cell r="A421" t="str">
            <v>N0078100110</v>
          </cell>
          <cell r="B421" t="str">
            <v>Small Business Relief England</v>
          </cell>
          <cell r="C421">
            <v>39173</v>
          </cell>
        </row>
        <row r="422">
          <cell r="A422" t="str">
            <v>N0078100120</v>
          </cell>
          <cell r="B422" t="str">
            <v>Small Business Relief England</v>
          </cell>
          <cell r="C422">
            <v>44798</v>
          </cell>
        </row>
        <row r="423">
          <cell r="A423" t="str">
            <v>N0078800730</v>
          </cell>
          <cell r="B423" t="str">
            <v>Small Business Relief England</v>
          </cell>
          <cell r="C423">
            <v>44474</v>
          </cell>
        </row>
        <row r="424">
          <cell r="A424" t="str">
            <v>N0088700110</v>
          </cell>
          <cell r="B424" t="str">
            <v>Small Business Relief England</v>
          </cell>
          <cell r="C424">
            <v>43024</v>
          </cell>
        </row>
        <row r="425">
          <cell r="A425" t="str">
            <v>N0088700140</v>
          </cell>
          <cell r="B425" t="str">
            <v>Small Business Relief England</v>
          </cell>
          <cell r="C425">
            <v>43014</v>
          </cell>
        </row>
        <row r="426">
          <cell r="A426" t="str">
            <v>N009170001A</v>
          </cell>
          <cell r="B426" t="str">
            <v>Small Business Relief England</v>
          </cell>
          <cell r="C426">
            <v>41592</v>
          </cell>
        </row>
        <row r="427">
          <cell r="A427" t="str">
            <v>N009230002B</v>
          </cell>
          <cell r="B427" t="str">
            <v>Small Business Relief England</v>
          </cell>
          <cell r="C427">
            <v>44537</v>
          </cell>
        </row>
        <row r="428">
          <cell r="A428" t="str">
            <v>N0098690000</v>
          </cell>
          <cell r="B428" t="str">
            <v>Small Business Relief England</v>
          </cell>
          <cell r="C428">
            <v>38443</v>
          </cell>
        </row>
        <row r="429">
          <cell r="A429" t="str">
            <v>N010002619369</v>
          </cell>
          <cell r="B429" t="str">
            <v>Small Business Relief England</v>
          </cell>
          <cell r="C429">
            <v>43245</v>
          </cell>
        </row>
        <row r="430">
          <cell r="A430" t="str">
            <v>N010002619478</v>
          </cell>
          <cell r="B430" t="str">
            <v>Small Business Relief England</v>
          </cell>
          <cell r="C430">
            <v>44239</v>
          </cell>
        </row>
        <row r="431">
          <cell r="A431" t="str">
            <v>N010002619508</v>
          </cell>
          <cell r="B431" t="str">
            <v>Small Business Relief England</v>
          </cell>
          <cell r="C431">
            <v>42826</v>
          </cell>
        </row>
        <row r="432">
          <cell r="A432" t="str">
            <v>N010008774210</v>
          </cell>
          <cell r="B432" t="str">
            <v>Small Business Relief England</v>
          </cell>
          <cell r="C432">
            <v>42461</v>
          </cell>
        </row>
        <row r="433">
          <cell r="A433" t="str">
            <v>N010008774522</v>
          </cell>
          <cell r="B433" t="str">
            <v>Small Business Relief England</v>
          </cell>
          <cell r="C433">
            <v>44046</v>
          </cell>
        </row>
        <row r="434">
          <cell r="A434" t="str">
            <v>N010008774541</v>
          </cell>
          <cell r="B434" t="str">
            <v>Small Business Relief England</v>
          </cell>
          <cell r="C434">
            <v>42461</v>
          </cell>
        </row>
        <row r="435">
          <cell r="A435" t="str">
            <v>N010008774603</v>
          </cell>
          <cell r="B435" t="str">
            <v>Small Business Relief England</v>
          </cell>
          <cell r="C435">
            <v>43521</v>
          </cell>
        </row>
        <row r="436">
          <cell r="A436" t="str">
            <v>N010008774701</v>
          </cell>
          <cell r="B436" t="str">
            <v>Small Business Relief England</v>
          </cell>
          <cell r="C436">
            <v>42703</v>
          </cell>
        </row>
        <row r="437">
          <cell r="A437" t="str">
            <v>N010008774764</v>
          </cell>
          <cell r="B437" t="str">
            <v>Small Business Relief England</v>
          </cell>
          <cell r="C437">
            <v>43132</v>
          </cell>
        </row>
        <row r="438">
          <cell r="A438" t="str">
            <v>N010008775160</v>
          </cell>
          <cell r="B438" t="str">
            <v>Small Business Relief England</v>
          </cell>
          <cell r="C438">
            <v>44256</v>
          </cell>
        </row>
        <row r="439">
          <cell r="A439" t="str">
            <v>N010008775520</v>
          </cell>
          <cell r="B439" t="str">
            <v>Small Business Relief England</v>
          </cell>
          <cell r="C439">
            <v>38869</v>
          </cell>
        </row>
        <row r="440">
          <cell r="A440" t="str">
            <v>N010008775523</v>
          </cell>
          <cell r="B440" t="str">
            <v>Small Business Relief England</v>
          </cell>
          <cell r="C440">
            <v>41000</v>
          </cell>
        </row>
        <row r="441">
          <cell r="A441" t="str">
            <v>N010008775596</v>
          </cell>
          <cell r="B441" t="str">
            <v>Small Business Relief England</v>
          </cell>
          <cell r="C441">
            <v>40299</v>
          </cell>
        </row>
        <row r="442">
          <cell r="A442" t="str">
            <v>N010008775599</v>
          </cell>
          <cell r="B442" t="str">
            <v>Small Business Relief England</v>
          </cell>
          <cell r="C442">
            <v>40760</v>
          </cell>
        </row>
        <row r="443">
          <cell r="A443" t="str">
            <v>N010008775600</v>
          </cell>
          <cell r="B443" t="str">
            <v>Small Business Relief England</v>
          </cell>
          <cell r="C443">
            <v>40269</v>
          </cell>
        </row>
        <row r="444">
          <cell r="A444" t="str">
            <v>N010008775707</v>
          </cell>
          <cell r="B444" t="str">
            <v>Small Business Relief England</v>
          </cell>
          <cell r="C444">
            <v>43416</v>
          </cell>
        </row>
        <row r="445">
          <cell r="A445" t="str">
            <v>N010008775708</v>
          </cell>
          <cell r="B445" t="str">
            <v>Small Business Relief England</v>
          </cell>
          <cell r="C445">
            <v>38867</v>
          </cell>
        </row>
        <row r="446">
          <cell r="A446" t="str">
            <v>N010008775772</v>
          </cell>
          <cell r="B446" t="str">
            <v>Small Business Relief England</v>
          </cell>
          <cell r="C446">
            <v>43160</v>
          </cell>
        </row>
        <row r="447">
          <cell r="A447" t="str">
            <v>N010008775774</v>
          </cell>
          <cell r="B447" t="str">
            <v>Small Business Relief England</v>
          </cell>
          <cell r="C447">
            <v>40269</v>
          </cell>
        </row>
        <row r="448">
          <cell r="A448" t="str">
            <v>N010008775775</v>
          </cell>
          <cell r="B448" t="str">
            <v>Small Business Relief England</v>
          </cell>
          <cell r="C448">
            <v>44365</v>
          </cell>
        </row>
        <row r="449">
          <cell r="A449" t="str">
            <v>N010008775916</v>
          </cell>
          <cell r="B449" t="str">
            <v>Small Business Relief England</v>
          </cell>
          <cell r="C449">
            <v>44348</v>
          </cell>
        </row>
        <row r="450">
          <cell r="A450" t="str">
            <v>N010008776072</v>
          </cell>
          <cell r="B450" t="str">
            <v>Small Business Relief England</v>
          </cell>
          <cell r="C450">
            <v>43809</v>
          </cell>
        </row>
        <row r="451">
          <cell r="A451" t="str">
            <v>N010008776076</v>
          </cell>
          <cell r="B451" t="str">
            <v>Small Business Relief England</v>
          </cell>
          <cell r="C451">
            <v>41243</v>
          </cell>
        </row>
        <row r="452">
          <cell r="A452" t="str">
            <v>N010008776160</v>
          </cell>
          <cell r="B452" t="str">
            <v>Small Business Relief England</v>
          </cell>
          <cell r="C452">
            <v>44562</v>
          </cell>
        </row>
        <row r="453">
          <cell r="A453" t="str">
            <v>N010008776191</v>
          </cell>
          <cell r="B453" t="str">
            <v>Small Business Relief England</v>
          </cell>
          <cell r="C453">
            <v>43525</v>
          </cell>
        </row>
        <row r="454">
          <cell r="A454" t="str">
            <v>N010008776193</v>
          </cell>
          <cell r="B454" t="str">
            <v>Small Business Relief England</v>
          </cell>
          <cell r="C454">
            <v>43497</v>
          </cell>
        </row>
        <row r="455">
          <cell r="A455" t="str">
            <v>N010008776210</v>
          </cell>
          <cell r="B455" t="str">
            <v>Small Business Relief England</v>
          </cell>
          <cell r="C455">
            <v>44403</v>
          </cell>
        </row>
        <row r="456">
          <cell r="A456" t="str">
            <v>N010008776386</v>
          </cell>
          <cell r="B456" t="str">
            <v>Small Business Relief England</v>
          </cell>
          <cell r="C456">
            <v>41572</v>
          </cell>
        </row>
        <row r="457">
          <cell r="A457" t="str">
            <v>N010008776437</v>
          </cell>
          <cell r="B457" t="str">
            <v>Small Business Relief England</v>
          </cell>
          <cell r="C457">
            <v>45017</v>
          </cell>
        </row>
        <row r="458">
          <cell r="A458" t="str">
            <v>N010008776438</v>
          </cell>
          <cell r="B458" t="str">
            <v>Small Business Relief England</v>
          </cell>
          <cell r="C458">
            <v>40269</v>
          </cell>
        </row>
        <row r="459">
          <cell r="A459" t="str">
            <v>N010008776454</v>
          </cell>
          <cell r="B459" t="str">
            <v>Small Business Relief England</v>
          </cell>
          <cell r="C459">
            <v>39539</v>
          </cell>
        </row>
        <row r="460">
          <cell r="A460" t="str">
            <v>N010008776485</v>
          </cell>
          <cell r="B460" t="str">
            <v>Small Business Relief England</v>
          </cell>
          <cell r="C460">
            <v>43084</v>
          </cell>
        </row>
        <row r="461">
          <cell r="A461" t="str">
            <v>N010008776486</v>
          </cell>
          <cell r="B461" t="str">
            <v>Small Business Relief England</v>
          </cell>
          <cell r="C461">
            <v>44580</v>
          </cell>
        </row>
        <row r="462">
          <cell r="A462" t="str">
            <v>N010008776498</v>
          </cell>
          <cell r="B462" t="str">
            <v>Small Business Relief England</v>
          </cell>
          <cell r="C462">
            <v>44287</v>
          </cell>
        </row>
        <row r="463">
          <cell r="A463" t="str">
            <v>N010008776533</v>
          </cell>
          <cell r="B463" t="str">
            <v>Small Business Relief England</v>
          </cell>
          <cell r="C463">
            <v>40646</v>
          </cell>
        </row>
        <row r="464">
          <cell r="A464" t="str">
            <v>N010008776534</v>
          </cell>
          <cell r="B464" t="str">
            <v>Small Business Relief England</v>
          </cell>
          <cell r="C464">
            <v>40555</v>
          </cell>
        </row>
        <row r="465">
          <cell r="A465" t="str">
            <v>N010008777020</v>
          </cell>
          <cell r="B465" t="str">
            <v>Small Business Relief England</v>
          </cell>
          <cell r="C465">
            <v>45017</v>
          </cell>
        </row>
        <row r="466">
          <cell r="A466" t="str">
            <v>N010008777323</v>
          </cell>
          <cell r="B466" t="str">
            <v>Small Business Relief England</v>
          </cell>
          <cell r="C466">
            <v>41730</v>
          </cell>
        </row>
        <row r="467">
          <cell r="A467" t="str">
            <v>N010008777366</v>
          </cell>
          <cell r="B467" t="str">
            <v>Small Business Relief England</v>
          </cell>
          <cell r="C467">
            <v>44582</v>
          </cell>
        </row>
        <row r="468">
          <cell r="A468" t="str">
            <v>N010008777368</v>
          </cell>
          <cell r="B468" t="str">
            <v>Small Business Relief England</v>
          </cell>
          <cell r="C468">
            <v>43556</v>
          </cell>
        </row>
        <row r="469">
          <cell r="A469" t="str">
            <v>N010008777450</v>
          </cell>
          <cell r="B469" t="str">
            <v>Small Business Relief England</v>
          </cell>
          <cell r="C469">
            <v>41915</v>
          </cell>
        </row>
        <row r="470">
          <cell r="A470" t="str">
            <v>N010008777451</v>
          </cell>
          <cell r="B470" t="str">
            <v>Small Business Relief England</v>
          </cell>
          <cell r="C470">
            <v>41915</v>
          </cell>
        </row>
        <row r="471">
          <cell r="A471" t="str">
            <v>N010008777453</v>
          </cell>
          <cell r="B471" t="str">
            <v>Small Business Relief England</v>
          </cell>
          <cell r="C471">
            <v>42826</v>
          </cell>
        </row>
        <row r="472">
          <cell r="A472" t="str">
            <v>N010008777456</v>
          </cell>
          <cell r="B472" t="str">
            <v>Small Business Relief England</v>
          </cell>
          <cell r="C472">
            <v>45017</v>
          </cell>
        </row>
        <row r="473">
          <cell r="A473" t="str">
            <v>N010008777460</v>
          </cell>
          <cell r="B473" t="str">
            <v>Small Business Relief England</v>
          </cell>
          <cell r="C473">
            <v>44110</v>
          </cell>
        </row>
        <row r="474">
          <cell r="A474" t="str">
            <v>N010008777482</v>
          </cell>
          <cell r="B474" t="str">
            <v>Small Business Relief England</v>
          </cell>
          <cell r="C474">
            <v>42979</v>
          </cell>
        </row>
        <row r="475">
          <cell r="A475" t="str">
            <v>N010008777483</v>
          </cell>
          <cell r="B475" t="str">
            <v>Small Business Relief England</v>
          </cell>
          <cell r="C475">
            <v>45047</v>
          </cell>
        </row>
        <row r="476">
          <cell r="A476" t="str">
            <v>N010008777599</v>
          </cell>
          <cell r="B476" t="str">
            <v>Small Business Relief England</v>
          </cell>
          <cell r="C476">
            <v>39904</v>
          </cell>
        </row>
        <row r="477">
          <cell r="A477" t="str">
            <v>N010008777630</v>
          </cell>
          <cell r="B477" t="str">
            <v>Small Business Relief England</v>
          </cell>
          <cell r="C477">
            <v>45061</v>
          </cell>
        </row>
        <row r="478">
          <cell r="A478" t="str">
            <v>N010008777648</v>
          </cell>
          <cell r="B478" t="str">
            <v>Small Business Relief England</v>
          </cell>
          <cell r="C478">
            <v>40049</v>
          </cell>
        </row>
        <row r="479">
          <cell r="A479" t="str">
            <v>N010008777851</v>
          </cell>
          <cell r="B479" t="str">
            <v>Small Business Relief England</v>
          </cell>
          <cell r="C479">
            <v>44617</v>
          </cell>
        </row>
        <row r="480">
          <cell r="A480" t="str">
            <v>N010008777879</v>
          </cell>
          <cell r="B480" t="str">
            <v>Small Business Relief England</v>
          </cell>
          <cell r="C480">
            <v>44370</v>
          </cell>
        </row>
        <row r="481">
          <cell r="A481" t="str">
            <v>N010008777889</v>
          </cell>
          <cell r="B481" t="str">
            <v>Small Business Relief England</v>
          </cell>
          <cell r="C481">
            <v>44805</v>
          </cell>
        </row>
        <row r="482">
          <cell r="A482" t="str">
            <v>N010008777890</v>
          </cell>
          <cell r="B482" t="str">
            <v>Small Business Relief England</v>
          </cell>
          <cell r="C482">
            <v>44805</v>
          </cell>
        </row>
        <row r="483">
          <cell r="A483" t="str">
            <v>N010008777891</v>
          </cell>
          <cell r="B483" t="str">
            <v>Small Business Relief England</v>
          </cell>
          <cell r="C483">
            <v>44621</v>
          </cell>
        </row>
        <row r="484">
          <cell r="A484" t="str">
            <v>N010008777893</v>
          </cell>
          <cell r="B484" t="str">
            <v>Small Business Relief England</v>
          </cell>
          <cell r="C484">
            <v>44684</v>
          </cell>
        </row>
        <row r="485">
          <cell r="A485" t="str">
            <v>N010008777894</v>
          </cell>
          <cell r="B485" t="str">
            <v>Small Business Relief England</v>
          </cell>
          <cell r="C485">
            <v>44298</v>
          </cell>
        </row>
        <row r="486">
          <cell r="A486" t="str">
            <v>N010008777895</v>
          </cell>
          <cell r="B486" t="str">
            <v>Small Business Relief England</v>
          </cell>
          <cell r="C486">
            <v>44627</v>
          </cell>
        </row>
        <row r="487">
          <cell r="A487" t="str">
            <v>N010008777897</v>
          </cell>
          <cell r="B487" t="str">
            <v>Small Business Relief England</v>
          </cell>
          <cell r="C487">
            <v>42978</v>
          </cell>
        </row>
        <row r="488">
          <cell r="A488" t="str">
            <v>N010008777898</v>
          </cell>
          <cell r="B488" t="str">
            <v>Small Business Relief England</v>
          </cell>
          <cell r="C488">
            <v>45017</v>
          </cell>
        </row>
        <row r="489">
          <cell r="A489" t="str">
            <v>N010008777904</v>
          </cell>
          <cell r="B489" t="str">
            <v>Small Business Relief England</v>
          </cell>
          <cell r="C489">
            <v>42979</v>
          </cell>
        </row>
        <row r="490">
          <cell r="A490" t="str">
            <v>N010008777905</v>
          </cell>
          <cell r="B490" t="str">
            <v>Small Business Relief England</v>
          </cell>
          <cell r="C490">
            <v>44743</v>
          </cell>
        </row>
        <row r="491">
          <cell r="A491" t="str">
            <v>N010008777911</v>
          </cell>
          <cell r="B491" t="str">
            <v>Small Business Relief England</v>
          </cell>
          <cell r="C491">
            <v>44767</v>
          </cell>
        </row>
        <row r="492">
          <cell r="A492" t="str">
            <v>N010008777912</v>
          </cell>
          <cell r="B492" t="str">
            <v>Small Business Relief England</v>
          </cell>
          <cell r="C492">
            <v>44713</v>
          </cell>
        </row>
        <row r="493">
          <cell r="A493" t="str">
            <v>N010008777919</v>
          </cell>
          <cell r="B493" t="str">
            <v>Small Business Relief England</v>
          </cell>
          <cell r="C493">
            <v>44652</v>
          </cell>
        </row>
        <row r="494">
          <cell r="A494" t="str">
            <v>N010008777920</v>
          </cell>
          <cell r="B494" t="str">
            <v>Small Business Relief England</v>
          </cell>
          <cell r="C494">
            <v>44929</v>
          </cell>
        </row>
        <row r="495">
          <cell r="A495" t="str">
            <v>N010008777922</v>
          </cell>
          <cell r="B495" t="str">
            <v>Small Business Relief England</v>
          </cell>
          <cell r="C495">
            <v>41821</v>
          </cell>
        </row>
        <row r="496">
          <cell r="A496" t="str">
            <v>N010008777923</v>
          </cell>
          <cell r="B496" t="str">
            <v>Small Business Relief England</v>
          </cell>
          <cell r="C496">
            <v>44075</v>
          </cell>
        </row>
        <row r="497">
          <cell r="A497" t="str">
            <v>N010008777976</v>
          </cell>
          <cell r="B497" t="str">
            <v>Small Business Relief England</v>
          </cell>
          <cell r="C497">
            <v>44326</v>
          </cell>
        </row>
        <row r="498">
          <cell r="A498" t="str">
            <v>N010008778084</v>
          </cell>
          <cell r="B498" t="str">
            <v>Small Business Relief England</v>
          </cell>
          <cell r="C498">
            <v>40770</v>
          </cell>
        </row>
        <row r="499">
          <cell r="A499" t="str">
            <v>N010008778098</v>
          </cell>
          <cell r="B499" t="str">
            <v>Small Business Relief England</v>
          </cell>
          <cell r="C499">
            <v>44621</v>
          </cell>
        </row>
        <row r="500">
          <cell r="A500" t="str">
            <v>N010008778099</v>
          </cell>
          <cell r="B500" t="str">
            <v>Small Business Relief England</v>
          </cell>
          <cell r="C500">
            <v>44228</v>
          </cell>
        </row>
        <row r="501">
          <cell r="A501" t="str">
            <v>N010008778100</v>
          </cell>
          <cell r="B501" t="str">
            <v>Small Business Relief England</v>
          </cell>
          <cell r="C501">
            <v>44743</v>
          </cell>
        </row>
        <row r="502">
          <cell r="A502" t="str">
            <v>N010008778101</v>
          </cell>
          <cell r="B502" t="str">
            <v>Small Business Relief England</v>
          </cell>
          <cell r="C502">
            <v>44928</v>
          </cell>
        </row>
        <row r="503">
          <cell r="A503" t="str">
            <v>N010008778241</v>
          </cell>
          <cell r="B503" t="str">
            <v>Small Business Relief England</v>
          </cell>
          <cell r="C503">
            <v>44501</v>
          </cell>
        </row>
        <row r="504">
          <cell r="A504" t="str">
            <v>N010008778417</v>
          </cell>
          <cell r="B504" t="str">
            <v>Small Business Relief England</v>
          </cell>
          <cell r="C504">
            <v>41911</v>
          </cell>
        </row>
        <row r="505">
          <cell r="A505" t="str">
            <v>N010008778481</v>
          </cell>
          <cell r="B505" t="str">
            <v>Small Business Relief England</v>
          </cell>
          <cell r="C505">
            <v>42423</v>
          </cell>
        </row>
        <row r="506">
          <cell r="A506" t="str">
            <v>N010008778482</v>
          </cell>
          <cell r="B506" t="str">
            <v>Small Business Relief England</v>
          </cell>
          <cell r="C506">
            <v>42461</v>
          </cell>
        </row>
        <row r="507">
          <cell r="A507" t="str">
            <v>N010008778483</v>
          </cell>
          <cell r="B507" t="str">
            <v>Small Business Relief England</v>
          </cell>
          <cell r="C507">
            <v>44378</v>
          </cell>
        </row>
        <row r="508">
          <cell r="A508" t="str">
            <v>N010008778484</v>
          </cell>
          <cell r="B508" t="str">
            <v>Small Business Relief England</v>
          </cell>
          <cell r="C508">
            <v>44841</v>
          </cell>
        </row>
        <row r="509">
          <cell r="A509" t="str">
            <v>N010008778485</v>
          </cell>
          <cell r="B509" t="str">
            <v>Small Business Relief England</v>
          </cell>
          <cell r="C509">
            <v>44629</v>
          </cell>
        </row>
        <row r="510">
          <cell r="A510" t="str">
            <v>N010008778533</v>
          </cell>
          <cell r="B510" t="str">
            <v>Small Business Relief England</v>
          </cell>
          <cell r="C510">
            <v>39539</v>
          </cell>
        </row>
        <row r="511">
          <cell r="A511" t="str">
            <v>N010008778607</v>
          </cell>
          <cell r="B511" t="str">
            <v>Small Business Relief England</v>
          </cell>
          <cell r="C511">
            <v>43955</v>
          </cell>
        </row>
        <row r="512">
          <cell r="A512" t="str">
            <v>N010008778611</v>
          </cell>
          <cell r="B512" t="str">
            <v>Small Business Relief England</v>
          </cell>
          <cell r="C512">
            <v>40390</v>
          </cell>
        </row>
        <row r="513">
          <cell r="A513" t="str">
            <v>N010008778612</v>
          </cell>
          <cell r="B513" t="str">
            <v>Small Business Relief England</v>
          </cell>
          <cell r="C513">
            <v>43748</v>
          </cell>
        </row>
        <row r="514">
          <cell r="A514" t="str">
            <v>N010008778674</v>
          </cell>
          <cell r="B514" t="str">
            <v>Small Business Relief England</v>
          </cell>
          <cell r="C514">
            <v>43556</v>
          </cell>
        </row>
        <row r="515">
          <cell r="A515" t="str">
            <v>N010008778736</v>
          </cell>
          <cell r="B515" t="str">
            <v>Small Business Relief England</v>
          </cell>
          <cell r="C515">
            <v>41610</v>
          </cell>
        </row>
        <row r="516">
          <cell r="A516" t="str">
            <v>N010008778737</v>
          </cell>
          <cell r="B516" t="str">
            <v>Small Business Relief England</v>
          </cell>
          <cell r="C516">
            <v>43040</v>
          </cell>
        </row>
        <row r="517">
          <cell r="A517" t="str">
            <v>N010008778743</v>
          </cell>
          <cell r="B517" t="str">
            <v>Small Business Relief England</v>
          </cell>
          <cell r="C517">
            <v>44837</v>
          </cell>
        </row>
        <row r="518">
          <cell r="A518" t="str">
            <v>N010008778816</v>
          </cell>
          <cell r="B518" t="str">
            <v>Small Business Relief England</v>
          </cell>
          <cell r="C518">
            <v>44927</v>
          </cell>
        </row>
        <row r="519">
          <cell r="A519" t="str">
            <v>N010008778818</v>
          </cell>
          <cell r="B519" t="str">
            <v>Small Business Relief England</v>
          </cell>
          <cell r="C519">
            <v>40653</v>
          </cell>
        </row>
        <row r="520">
          <cell r="A520" t="str">
            <v>N010008778845</v>
          </cell>
          <cell r="B520" t="str">
            <v>Small Business Relief England</v>
          </cell>
          <cell r="C520">
            <v>43474</v>
          </cell>
        </row>
        <row r="521">
          <cell r="A521" t="str">
            <v>N010008778846</v>
          </cell>
          <cell r="B521" t="str">
            <v>Small Business Relief England</v>
          </cell>
          <cell r="C521">
            <v>40499</v>
          </cell>
        </row>
        <row r="522">
          <cell r="A522" t="str">
            <v>N010008778849</v>
          </cell>
          <cell r="B522" t="str">
            <v>Small Business Relief England</v>
          </cell>
          <cell r="C522">
            <v>42675</v>
          </cell>
        </row>
        <row r="523">
          <cell r="A523" t="str">
            <v>N010008778922</v>
          </cell>
          <cell r="B523" t="str">
            <v>Small Business Relief England</v>
          </cell>
          <cell r="C523">
            <v>42826</v>
          </cell>
        </row>
        <row r="524">
          <cell r="A524" t="str">
            <v>N010008778923</v>
          </cell>
          <cell r="B524" t="str">
            <v>Small Business Relief England</v>
          </cell>
          <cell r="C524">
            <v>40603</v>
          </cell>
        </row>
        <row r="525">
          <cell r="A525" t="str">
            <v>N010008778929</v>
          </cell>
          <cell r="B525" t="str">
            <v>Small Business Relief England</v>
          </cell>
          <cell r="C525">
            <v>43497</v>
          </cell>
        </row>
        <row r="526">
          <cell r="A526" t="str">
            <v>N010008778966</v>
          </cell>
          <cell r="B526" t="str">
            <v>Small Business Relief England</v>
          </cell>
          <cell r="C526">
            <v>45047</v>
          </cell>
        </row>
        <row r="527">
          <cell r="A527" t="str">
            <v>N010008778967</v>
          </cell>
          <cell r="B527" t="str">
            <v>Small Business Relief England</v>
          </cell>
          <cell r="C527">
            <v>43546</v>
          </cell>
        </row>
        <row r="528">
          <cell r="A528" t="str">
            <v>N010008778968</v>
          </cell>
          <cell r="B528" t="str">
            <v>Small Business Relief England</v>
          </cell>
          <cell r="C528">
            <v>44501</v>
          </cell>
        </row>
        <row r="529">
          <cell r="A529" t="str">
            <v>N010008778969</v>
          </cell>
          <cell r="B529" t="str">
            <v>Small Business Relief England</v>
          </cell>
          <cell r="C529">
            <v>45030</v>
          </cell>
        </row>
        <row r="530">
          <cell r="A530" t="str">
            <v>N010008778971</v>
          </cell>
          <cell r="B530" t="str">
            <v>Small Business Relief England</v>
          </cell>
          <cell r="C530">
            <v>44501</v>
          </cell>
        </row>
        <row r="531">
          <cell r="A531" t="str">
            <v>N010008778972</v>
          </cell>
          <cell r="B531" t="str">
            <v>Small Business Relief England</v>
          </cell>
          <cell r="C531">
            <v>44652</v>
          </cell>
        </row>
        <row r="532">
          <cell r="A532" t="str">
            <v>N010008778973</v>
          </cell>
          <cell r="B532" t="str">
            <v>Small Business Relief England</v>
          </cell>
          <cell r="C532">
            <v>42359</v>
          </cell>
        </row>
        <row r="533">
          <cell r="A533" t="str">
            <v>N010008778974</v>
          </cell>
          <cell r="B533" t="str">
            <v>Small Business Relief England</v>
          </cell>
          <cell r="C533">
            <v>44986</v>
          </cell>
        </row>
        <row r="534">
          <cell r="A534" t="str">
            <v>N010008778977</v>
          </cell>
          <cell r="B534" t="str">
            <v>Small Business Relief England</v>
          </cell>
          <cell r="C534">
            <v>44536</v>
          </cell>
        </row>
        <row r="535">
          <cell r="A535" t="str">
            <v>N010008778982</v>
          </cell>
          <cell r="B535" t="str">
            <v>Small Business Relief England</v>
          </cell>
          <cell r="C535">
            <v>44508</v>
          </cell>
        </row>
        <row r="536">
          <cell r="A536" t="str">
            <v>N010008778984</v>
          </cell>
          <cell r="B536" t="str">
            <v>Small Business Relief England</v>
          </cell>
          <cell r="C536">
            <v>45017</v>
          </cell>
        </row>
        <row r="537">
          <cell r="A537" t="str">
            <v>N010008778997</v>
          </cell>
          <cell r="B537" t="str">
            <v>Small Business Relief England</v>
          </cell>
          <cell r="C537">
            <v>45070</v>
          </cell>
        </row>
        <row r="538">
          <cell r="A538" t="str">
            <v>N010008778998</v>
          </cell>
          <cell r="B538" t="str">
            <v>Small Business Relief England</v>
          </cell>
          <cell r="C538">
            <v>44657</v>
          </cell>
        </row>
        <row r="539">
          <cell r="A539" t="str">
            <v>N010008779160</v>
          </cell>
          <cell r="B539" t="str">
            <v>Small Business Relief England</v>
          </cell>
          <cell r="C539">
            <v>43063</v>
          </cell>
        </row>
        <row r="540">
          <cell r="A540" t="str">
            <v>N010008779548</v>
          </cell>
          <cell r="B540" t="str">
            <v>Small Business Relief England</v>
          </cell>
          <cell r="C540">
            <v>43922</v>
          </cell>
        </row>
        <row r="541">
          <cell r="A541" t="str">
            <v>N010008780234</v>
          </cell>
          <cell r="B541" t="str">
            <v>Small Business Relief England</v>
          </cell>
          <cell r="C541">
            <v>43349</v>
          </cell>
        </row>
        <row r="542">
          <cell r="A542" t="str">
            <v>N010008780498</v>
          </cell>
          <cell r="B542" t="str">
            <v>Small Business Relief England</v>
          </cell>
          <cell r="C542">
            <v>40928</v>
          </cell>
        </row>
        <row r="543">
          <cell r="A543" t="str">
            <v>N010090823273</v>
          </cell>
          <cell r="B543" t="str">
            <v>Small Business Relief England</v>
          </cell>
          <cell r="C543">
            <v>41239</v>
          </cell>
        </row>
        <row r="544">
          <cell r="A544" t="str">
            <v>N010090823519</v>
          </cell>
          <cell r="B544" t="str">
            <v>Small Business Relief England</v>
          </cell>
          <cell r="C544">
            <v>41121</v>
          </cell>
        </row>
        <row r="545">
          <cell r="A545" t="str">
            <v>N010090823539</v>
          </cell>
          <cell r="B545" t="str">
            <v>Small Business Relief England</v>
          </cell>
          <cell r="C545">
            <v>41148</v>
          </cell>
        </row>
        <row r="546">
          <cell r="A546" t="str">
            <v>N010090823572</v>
          </cell>
          <cell r="B546" t="str">
            <v>Small Business Relief England</v>
          </cell>
          <cell r="C546">
            <v>41177</v>
          </cell>
        </row>
        <row r="547">
          <cell r="A547" t="str">
            <v>N010090823608</v>
          </cell>
          <cell r="B547" t="str">
            <v>Small Business Relief England</v>
          </cell>
          <cell r="C547">
            <v>42826</v>
          </cell>
        </row>
        <row r="548">
          <cell r="A548" t="str">
            <v>N010090823618</v>
          </cell>
          <cell r="B548" t="str">
            <v>Small Business Relief England</v>
          </cell>
          <cell r="C548">
            <v>45020</v>
          </cell>
        </row>
        <row r="549">
          <cell r="A549" t="str">
            <v>N010090823626</v>
          </cell>
          <cell r="B549" t="str">
            <v>Small Business Relief England</v>
          </cell>
          <cell r="C549">
            <v>44866</v>
          </cell>
        </row>
        <row r="550">
          <cell r="A550" t="str">
            <v>N010090823932</v>
          </cell>
          <cell r="B550" t="str">
            <v>Small Business Relief England</v>
          </cell>
          <cell r="C550">
            <v>43256</v>
          </cell>
        </row>
        <row r="551">
          <cell r="A551" t="str">
            <v>N010090823989</v>
          </cell>
          <cell r="B551" t="str">
            <v>Small Business Relief England</v>
          </cell>
          <cell r="C551">
            <v>43404</v>
          </cell>
        </row>
        <row r="552">
          <cell r="A552" t="str">
            <v>N010090823990</v>
          </cell>
          <cell r="B552" t="str">
            <v>Small Business Relief England</v>
          </cell>
          <cell r="C552">
            <v>43510</v>
          </cell>
        </row>
        <row r="553">
          <cell r="A553" t="str">
            <v>N010090824191</v>
          </cell>
          <cell r="B553" t="str">
            <v>Small Business Relief England</v>
          </cell>
          <cell r="C553">
            <v>44136</v>
          </cell>
        </row>
        <row r="554">
          <cell r="A554" t="str">
            <v>N010090824195</v>
          </cell>
          <cell r="B554" t="str">
            <v>Small Business Relief England</v>
          </cell>
          <cell r="C554">
            <v>41388</v>
          </cell>
        </row>
        <row r="555">
          <cell r="A555" t="str">
            <v>N010090824220</v>
          </cell>
          <cell r="B555" t="str">
            <v>Small Business Relief England</v>
          </cell>
          <cell r="C555">
            <v>43435</v>
          </cell>
        </row>
        <row r="556">
          <cell r="A556" t="str">
            <v>N010090824314</v>
          </cell>
          <cell r="B556" t="str">
            <v>Small Business Relief England</v>
          </cell>
          <cell r="C556">
            <v>44166</v>
          </cell>
        </row>
        <row r="557">
          <cell r="A557" t="str">
            <v>N010090824316</v>
          </cell>
          <cell r="B557" t="str">
            <v>Small Business Relief England</v>
          </cell>
          <cell r="C557">
            <v>44896</v>
          </cell>
        </row>
        <row r="558">
          <cell r="A558" t="str">
            <v>N010090824317</v>
          </cell>
          <cell r="B558" t="str">
            <v>Small Business Relief England</v>
          </cell>
          <cell r="C558">
            <v>44801</v>
          </cell>
        </row>
        <row r="559">
          <cell r="A559" t="str">
            <v>N010090824325</v>
          </cell>
          <cell r="B559" t="str">
            <v>Small Business Relief England</v>
          </cell>
          <cell r="C559">
            <v>41821</v>
          </cell>
        </row>
        <row r="560">
          <cell r="A560" t="str">
            <v>N010090824366</v>
          </cell>
          <cell r="B560" t="str">
            <v>Small Business Relief England</v>
          </cell>
          <cell r="C560">
            <v>43948</v>
          </cell>
        </row>
        <row r="561">
          <cell r="A561" t="str">
            <v>N010090824367</v>
          </cell>
          <cell r="B561" t="str">
            <v>Small Business Relief England</v>
          </cell>
          <cell r="C561">
            <v>42355</v>
          </cell>
        </row>
        <row r="562">
          <cell r="A562" t="str">
            <v>N010090824368</v>
          </cell>
          <cell r="B562" t="str">
            <v>Small Business Relief England</v>
          </cell>
          <cell r="C562">
            <v>43770</v>
          </cell>
        </row>
        <row r="563">
          <cell r="A563" t="str">
            <v>N010090824369</v>
          </cell>
          <cell r="B563" t="str">
            <v>Small Business Relief England</v>
          </cell>
          <cell r="C563">
            <v>43770</v>
          </cell>
        </row>
        <row r="564">
          <cell r="A564" t="str">
            <v>N010090824371</v>
          </cell>
          <cell r="B564" t="str">
            <v>Small Business Relief England</v>
          </cell>
          <cell r="C564">
            <v>43770</v>
          </cell>
        </row>
        <row r="565">
          <cell r="A565" t="str">
            <v>N010090824372</v>
          </cell>
          <cell r="B565" t="str">
            <v>Small Business Relief England</v>
          </cell>
          <cell r="C565">
            <v>43733</v>
          </cell>
        </row>
        <row r="566">
          <cell r="A566" t="str">
            <v>N010090824521</v>
          </cell>
          <cell r="B566" t="str">
            <v>Small Business Relief England</v>
          </cell>
          <cell r="C566">
            <v>44208</v>
          </cell>
        </row>
        <row r="567">
          <cell r="A567" t="str">
            <v>N010090824640</v>
          </cell>
          <cell r="B567" t="str">
            <v>Small Business Relief England</v>
          </cell>
          <cell r="C567">
            <v>42857</v>
          </cell>
        </row>
        <row r="568">
          <cell r="A568" t="str">
            <v>N010090824666</v>
          </cell>
          <cell r="B568" t="str">
            <v>Small Business Relief England</v>
          </cell>
          <cell r="C568">
            <v>44470</v>
          </cell>
        </row>
        <row r="569">
          <cell r="A569" t="str">
            <v>N010090824667</v>
          </cell>
          <cell r="B569" t="str">
            <v>Small Business Relief England</v>
          </cell>
          <cell r="C569">
            <v>44287</v>
          </cell>
        </row>
        <row r="570">
          <cell r="A570" t="str">
            <v>N010090824668</v>
          </cell>
          <cell r="B570" t="str">
            <v>Small Business Relief England</v>
          </cell>
          <cell r="C570">
            <v>44896</v>
          </cell>
        </row>
        <row r="571">
          <cell r="A571" t="str">
            <v>N010090824681</v>
          </cell>
          <cell r="B571" t="str">
            <v>Small Business Relief England</v>
          </cell>
          <cell r="C571">
            <v>41760</v>
          </cell>
        </row>
        <row r="572">
          <cell r="A572" t="str">
            <v>N010090824686</v>
          </cell>
          <cell r="B572" t="str">
            <v>Small Business Relief England</v>
          </cell>
          <cell r="C572">
            <v>42401</v>
          </cell>
        </row>
        <row r="573">
          <cell r="A573" t="str">
            <v>N010090824689</v>
          </cell>
          <cell r="B573" t="str">
            <v>Small Business Relief England</v>
          </cell>
          <cell r="C573">
            <v>41730</v>
          </cell>
        </row>
        <row r="574">
          <cell r="A574" t="str">
            <v>N010090824690</v>
          </cell>
          <cell r="B574" t="str">
            <v>Small Business Relief England</v>
          </cell>
          <cell r="C574">
            <v>42095</v>
          </cell>
        </row>
        <row r="575">
          <cell r="A575" t="str">
            <v>N010090824822</v>
          </cell>
          <cell r="B575" t="str">
            <v>Small Business Relief England</v>
          </cell>
          <cell r="C575">
            <v>43891</v>
          </cell>
        </row>
        <row r="576">
          <cell r="A576" t="str">
            <v>N010090824867</v>
          </cell>
          <cell r="B576" t="str">
            <v>Small Business Relief England</v>
          </cell>
          <cell r="C576">
            <v>44468</v>
          </cell>
        </row>
        <row r="577">
          <cell r="A577" t="str">
            <v>N010090824986</v>
          </cell>
          <cell r="B577" t="str">
            <v>Small Business Relief England</v>
          </cell>
          <cell r="C577">
            <v>43617</v>
          </cell>
        </row>
        <row r="578">
          <cell r="A578" t="str">
            <v>N010090824995</v>
          </cell>
          <cell r="B578" t="str">
            <v>Small Business Relief England</v>
          </cell>
          <cell r="C578">
            <v>42296</v>
          </cell>
        </row>
        <row r="579">
          <cell r="A579" t="str">
            <v>N010090825324</v>
          </cell>
          <cell r="B579" t="str">
            <v>Small Business Relief England</v>
          </cell>
          <cell r="C579">
            <v>41691</v>
          </cell>
        </row>
        <row r="580">
          <cell r="A580" t="str">
            <v>N010090825462</v>
          </cell>
          <cell r="B580" t="str">
            <v>Small Business Relief England</v>
          </cell>
          <cell r="C580">
            <v>44515</v>
          </cell>
        </row>
        <row r="581">
          <cell r="A581" t="str">
            <v>N010090825662</v>
          </cell>
          <cell r="B581" t="str">
            <v>Small Business Relief England</v>
          </cell>
          <cell r="C581">
            <v>43799</v>
          </cell>
        </row>
        <row r="582">
          <cell r="A582" t="str">
            <v>N010090825663</v>
          </cell>
          <cell r="B582" t="str">
            <v>Small Business Relief England</v>
          </cell>
          <cell r="C582">
            <v>42767</v>
          </cell>
        </row>
        <row r="583">
          <cell r="A583" t="str">
            <v>N010090826143</v>
          </cell>
          <cell r="B583" t="str">
            <v>Small Business Relief England</v>
          </cell>
          <cell r="C583">
            <v>44501</v>
          </cell>
        </row>
        <row r="584">
          <cell r="A584" t="str">
            <v>N010090826145</v>
          </cell>
          <cell r="B584" t="str">
            <v>Small Business Relief England</v>
          </cell>
          <cell r="C584">
            <v>44816</v>
          </cell>
        </row>
        <row r="585">
          <cell r="A585" t="str">
            <v>N010090826196</v>
          </cell>
          <cell r="B585" t="str">
            <v>Small Business Relief England</v>
          </cell>
          <cell r="C585">
            <v>44013</v>
          </cell>
        </row>
        <row r="586">
          <cell r="A586" t="str">
            <v>N010090826331</v>
          </cell>
          <cell r="B586" t="str">
            <v>Small Business Relief England</v>
          </cell>
          <cell r="C586">
            <v>43160</v>
          </cell>
        </row>
        <row r="587">
          <cell r="A587" t="str">
            <v>N010090826393</v>
          </cell>
          <cell r="B587" t="str">
            <v>Small Business Relief England</v>
          </cell>
          <cell r="C587">
            <v>42541</v>
          </cell>
        </row>
        <row r="588">
          <cell r="A588" t="str">
            <v>N010090826394</v>
          </cell>
          <cell r="B588" t="str">
            <v>Small Business Relief England</v>
          </cell>
          <cell r="C588">
            <v>42541</v>
          </cell>
        </row>
        <row r="589">
          <cell r="A589" t="str">
            <v>N010090826395</v>
          </cell>
          <cell r="B589" t="str">
            <v>Small Business Relief England</v>
          </cell>
          <cell r="C589">
            <v>44627</v>
          </cell>
        </row>
        <row r="590">
          <cell r="A590" t="str">
            <v>N010090826396</v>
          </cell>
          <cell r="B590" t="str">
            <v>Small Business Relief England</v>
          </cell>
          <cell r="C590">
            <v>44652</v>
          </cell>
        </row>
        <row r="591">
          <cell r="A591" t="str">
            <v>N010090826475</v>
          </cell>
          <cell r="B591" t="str">
            <v>Small Business Relief England</v>
          </cell>
          <cell r="C591">
            <v>43770</v>
          </cell>
        </row>
        <row r="592">
          <cell r="A592" t="str">
            <v>N010090826721</v>
          </cell>
          <cell r="B592" t="str">
            <v>Small Business Relief England</v>
          </cell>
          <cell r="C592">
            <v>44493</v>
          </cell>
        </row>
        <row r="593">
          <cell r="A593" t="str">
            <v>N010090826722</v>
          </cell>
          <cell r="B593" t="str">
            <v>Small Business Relief England</v>
          </cell>
          <cell r="C593">
            <v>43009</v>
          </cell>
        </row>
        <row r="594">
          <cell r="A594" t="str">
            <v>N010090826723</v>
          </cell>
          <cell r="B594" t="str">
            <v>Small Business Relief England</v>
          </cell>
          <cell r="C594">
            <v>42896</v>
          </cell>
        </row>
        <row r="595">
          <cell r="A595" t="str">
            <v>N010090826758</v>
          </cell>
          <cell r="B595" t="str">
            <v>Small Business Relief England</v>
          </cell>
          <cell r="C595">
            <v>42654</v>
          </cell>
        </row>
        <row r="596">
          <cell r="A596" t="str">
            <v>N010090826918</v>
          </cell>
          <cell r="B596" t="str">
            <v>Small Business Relief England</v>
          </cell>
          <cell r="C596">
            <v>45035</v>
          </cell>
        </row>
        <row r="597">
          <cell r="A597" t="str">
            <v>N010090827118</v>
          </cell>
          <cell r="B597" t="str">
            <v>Small Business Relief England</v>
          </cell>
          <cell r="C597">
            <v>44105</v>
          </cell>
        </row>
        <row r="598">
          <cell r="A598" t="str">
            <v>N010090827120</v>
          </cell>
          <cell r="B598" t="str">
            <v>Small Business Relief England</v>
          </cell>
          <cell r="C598">
            <v>43862</v>
          </cell>
        </row>
        <row r="599">
          <cell r="A599" t="str">
            <v>N010090827122</v>
          </cell>
          <cell r="B599" t="str">
            <v>Small Business Relief England</v>
          </cell>
          <cell r="C599">
            <v>43535</v>
          </cell>
        </row>
        <row r="600">
          <cell r="A600" t="str">
            <v>N010090827125</v>
          </cell>
          <cell r="B600" t="str">
            <v>Small Business Relief England</v>
          </cell>
          <cell r="C600">
            <v>43640</v>
          </cell>
        </row>
        <row r="601">
          <cell r="A601" t="str">
            <v>N010090827127</v>
          </cell>
          <cell r="B601" t="str">
            <v>Small Business Relief England</v>
          </cell>
          <cell r="C601">
            <v>44621</v>
          </cell>
        </row>
        <row r="602">
          <cell r="A602" t="str">
            <v>N010090827129</v>
          </cell>
          <cell r="B602" t="str">
            <v>Small Business Relief England</v>
          </cell>
          <cell r="C602">
            <v>44075</v>
          </cell>
        </row>
        <row r="603">
          <cell r="A603" t="str">
            <v>N010090827137</v>
          </cell>
          <cell r="B603" t="str">
            <v>Small Business Relief England</v>
          </cell>
          <cell r="C603">
            <v>44805</v>
          </cell>
        </row>
        <row r="604">
          <cell r="A604" t="str">
            <v>N010090827139</v>
          </cell>
          <cell r="B604" t="str">
            <v>Small Business Relief England</v>
          </cell>
          <cell r="C604">
            <v>45017</v>
          </cell>
        </row>
        <row r="605">
          <cell r="A605" t="str">
            <v>N010090827180</v>
          </cell>
          <cell r="B605" t="str">
            <v>Small Business Relief England</v>
          </cell>
          <cell r="C605">
            <v>43764</v>
          </cell>
        </row>
        <row r="606">
          <cell r="A606" t="str">
            <v>N010090827189</v>
          </cell>
          <cell r="B606" t="str">
            <v>Small Business Relief England</v>
          </cell>
          <cell r="C606">
            <v>45078</v>
          </cell>
        </row>
        <row r="607">
          <cell r="A607" t="str">
            <v>N010090827190</v>
          </cell>
          <cell r="B607" t="str">
            <v>Small Business Relief England</v>
          </cell>
          <cell r="C607">
            <v>42916</v>
          </cell>
        </row>
        <row r="608">
          <cell r="A608" t="str">
            <v>N010090827191</v>
          </cell>
          <cell r="B608" t="str">
            <v>Small Business Relief England</v>
          </cell>
          <cell r="C608">
            <v>44228</v>
          </cell>
        </row>
        <row r="609">
          <cell r="A609" t="str">
            <v>N010090827194</v>
          </cell>
          <cell r="B609" t="str">
            <v>Small Business Relief England</v>
          </cell>
          <cell r="C609">
            <v>43191</v>
          </cell>
        </row>
        <row r="610">
          <cell r="A610" t="str">
            <v>N010090827261</v>
          </cell>
          <cell r="B610" t="str">
            <v>Small Business Relief England</v>
          </cell>
          <cell r="C610">
            <v>44835</v>
          </cell>
        </row>
        <row r="611">
          <cell r="A611" t="str">
            <v>N010090827267</v>
          </cell>
          <cell r="B611" t="str">
            <v>Small Business Relief England</v>
          </cell>
          <cell r="C611">
            <v>45017</v>
          </cell>
        </row>
        <row r="612">
          <cell r="A612" t="str">
            <v>N010090827272</v>
          </cell>
          <cell r="B612" t="str">
            <v>Small Business Relief England</v>
          </cell>
          <cell r="C612">
            <v>44986</v>
          </cell>
        </row>
        <row r="613">
          <cell r="A613" t="str">
            <v>N010090827275</v>
          </cell>
          <cell r="B613" t="str">
            <v>Small Business Relief England</v>
          </cell>
          <cell r="C613">
            <v>43009</v>
          </cell>
        </row>
        <row r="614">
          <cell r="A614" t="str">
            <v>N010090827287</v>
          </cell>
          <cell r="B614" t="str">
            <v>Small Business Relief England</v>
          </cell>
          <cell r="C614">
            <v>42370</v>
          </cell>
        </row>
        <row r="615">
          <cell r="A615" t="str">
            <v>N010090827288</v>
          </cell>
          <cell r="B615" t="str">
            <v>Small Business Relief England</v>
          </cell>
          <cell r="C615">
            <v>42370</v>
          </cell>
        </row>
        <row r="616">
          <cell r="A616" t="str">
            <v>N010090827289</v>
          </cell>
          <cell r="B616" t="str">
            <v>Small Business Relief England</v>
          </cell>
          <cell r="C616">
            <v>42370</v>
          </cell>
        </row>
        <row r="617">
          <cell r="A617" t="str">
            <v>N010090827291</v>
          </cell>
          <cell r="B617" t="str">
            <v>Small Business Relief England</v>
          </cell>
          <cell r="C617">
            <v>44897</v>
          </cell>
        </row>
        <row r="618">
          <cell r="A618" t="str">
            <v>N010090827292</v>
          </cell>
          <cell r="B618" t="str">
            <v>Small Business Relief England</v>
          </cell>
          <cell r="C618">
            <v>42736</v>
          </cell>
        </row>
        <row r="619">
          <cell r="A619" t="str">
            <v>N010090827355</v>
          </cell>
          <cell r="B619" t="str">
            <v>Small Business Relief England</v>
          </cell>
          <cell r="C619">
            <v>43009</v>
          </cell>
        </row>
        <row r="620">
          <cell r="A620" t="str">
            <v>N010090827430</v>
          </cell>
          <cell r="B620" t="str">
            <v>Small Business Relief England</v>
          </cell>
          <cell r="C620">
            <v>44774</v>
          </cell>
        </row>
        <row r="621">
          <cell r="A621" t="str">
            <v>N010090827576</v>
          </cell>
          <cell r="B621" t="str">
            <v>Small Business Relief England</v>
          </cell>
          <cell r="C621">
            <v>44896</v>
          </cell>
        </row>
        <row r="622">
          <cell r="A622" t="str">
            <v>N010090827831</v>
          </cell>
          <cell r="B622" t="str">
            <v>Small Business Relief England</v>
          </cell>
          <cell r="C622">
            <v>43800</v>
          </cell>
        </row>
        <row r="623">
          <cell r="A623" t="str">
            <v>N010090827882</v>
          </cell>
          <cell r="B623" t="str">
            <v>Small Business Relief England</v>
          </cell>
          <cell r="C623">
            <v>44483</v>
          </cell>
        </row>
        <row r="624">
          <cell r="A624" t="str">
            <v>N010090827937</v>
          </cell>
          <cell r="B624" t="str">
            <v>Small Business Relief England</v>
          </cell>
          <cell r="C624">
            <v>44013</v>
          </cell>
        </row>
        <row r="625">
          <cell r="A625" t="str">
            <v>N010090827938</v>
          </cell>
          <cell r="B625" t="str">
            <v>Small Business Relief England</v>
          </cell>
          <cell r="C625">
            <v>43344</v>
          </cell>
        </row>
        <row r="626">
          <cell r="A626" t="str">
            <v>N010090827939</v>
          </cell>
          <cell r="B626" t="str">
            <v>Small Business Relief England</v>
          </cell>
          <cell r="C626">
            <v>44927</v>
          </cell>
        </row>
        <row r="627">
          <cell r="A627" t="str">
            <v>N010090827954</v>
          </cell>
          <cell r="B627" t="str">
            <v>Small Business Relief England</v>
          </cell>
          <cell r="C627">
            <v>42095</v>
          </cell>
        </row>
        <row r="628">
          <cell r="A628" t="str">
            <v>N010090827955</v>
          </cell>
          <cell r="B628" t="str">
            <v>Small Business Relief England</v>
          </cell>
          <cell r="C628">
            <v>42309</v>
          </cell>
        </row>
        <row r="629">
          <cell r="A629" t="str">
            <v>N010090827956</v>
          </cell>
          <cell r="B629" t="str">
            <v>Small Business Relief England</v>
          </cell>
          <cell r="C629">
            <v>42095</v>
          </cell>
        </row>
        <row r="630">
          <cell r="A630" t="str">
            <v>N010090827975</v>
          </cell>
          <cell r="B630" t="str">
            <v>Small Business Relief England</v>
          </cell>
          <cell r="C630">
            <v>43036</v>
          </cell>
        </row>
        <row r="631">
          <cell r="A631" t="str">
            <v>N010090827982</v>
          </cell>
          <cell r="B631" t="str">
            <v>Small Business Relief England</v>
          </cell>
          <cell r="C631">
            <v>43070</v>
          </cell>
        </row>
        <row r="632">
          <cell r="A632" t="str">
            <v>N010090827983</v>
          </cell>
          <cell r="B632" t="str">
            <v>Small Business Relief England</v>
          </cell>
          <cell r="C632">
            <v>43070</v>
          </cell>
        </row>
        <row r="633">
          <cell r="A633" t="str">
            <v>N010090828019</v>
          </cell>
          <cell r="B633" t="str">
            <v>Small Business Relief England</v>
          </cell>
          <cell r="C633">
            <v>43037</v>
          </cell>
        </row>
        <row r="634">
          <cell r="A634" t="str">
            <v>N010094333821</v>
          </cell>
          <cell r="B634" t="str">
            <v>Small Business Relief England</v>
          </cell>
          <cell r="C634">
            <v>43424</v>
          </cell>
        </row>
        <row r="635">
          <cell r="A635" t="str">
            <v>N010094333922</v>
          </cell>
          <cell r="B635" t="str">
            <v>Small Business Relief England</v>
          </cell>
          <cell r="C635">
            <v>43387</v>
          </cell>
        </row>
        <row r="636">
          <cell r="A636" t="str">
            <v>N010094334062</v>
          </cell>
          <cell r="B636" t="str">
            <v>Small Business Relief England</v>
          </cell>
          <cell r="C636">
            <v>43525</v>
          </cell>
        </row>
        <row r="637">
          <cell r="A637" t="str">
            <v>N010094334087</v>
          </cell>
          <cell r="B637" t="str">
            <v>Small Business Relief England</v>
          </cell>
          <cell r="C637">
            <v>44271</v>
          </cell>
        </row>
        <row r="638">
          <cell r="A638" t="str">
            <v>N010094334088</v>
          </cell>
          <cell r="B638" t="str">
            <v>Small Business Relief England</v>
          </cell>
          <cell r="C638">
            <v>44271</v>
          </cell>
        </row>
        <row r="639">
          <cell r="A639" t="str">
            <v>N010094334200</v>
          </cell>
          <cell r="B639" t="str">
            <v>Small Business Relief England</v>
          </cell>
          <cell r="C639">
            <v>43715</v>
          </cell>
        </row>
        <row r="640">
          <cell r="A640" t="str">
            <v>N010094334209</v>
          </cell>
          <cell r="B640" t="str">
            <v>Small Business Relief England</v>
          </cell>
          <cell r="C640">
            <v>43678</v>
          </cell>
        </row>
        <row r="641">
          <cell r="A641" t="str">
            <v>N010094334253</v>
          </cell>
          <cell r="B641" t="str">
            <v>Small Business Relief England</v>
          </cell>
          <cell r="C641">
            <v>43831</v>
          </cell>
        </row>
        <row r="642">
          <cell r="A642" t="str">
            <v>N010094334395</v>
          </cell>
          <cell r="B642" t="str">
            <v>Small Business Relief England</v>
          </cell>
          <cell r="C642">
            <v>44013</v>
          </cell>
        </row>
        <row r="643">
          <cell r="A643" t="str">
            <v>N010094334620</v>
          </cell>
          <cell r="B643" t="str">
            <v>Sbre Extension For 12 Months</v>
          </cell>
          <cell r="C643">
            <v>44743</v>
          </cell>
        </row>
        <row r="644">
          <cell r="A644" t="str">
            <v>N010094334621</v>
          </cell>
          <cell r="B644" t="str">
            <v>Small Business Relief England</v>
          </cell>
          <cell r="C644">
            <v>43861</v>
          </cell>
        </row>
        <row r="645">
          <cell r="A645" t="str">
            <v>N010094334629</v>
          </cell>
          <cell r="B645" t="str">
            <v>Small Business Relief England</v>
          </cell>
          <cell r="C645">
            <v>43747</v>
          </cell>
        </row>
        <row r="646">
          <cell r="A646" t="str">
            <v>N010094334637</v>
          </cell>
          <cell r="B646" t="str">
            <v>Small Business Relief England</v>
          </cell>
          <cell r="C646">
            <v>44006</v>
          </cell>
        </row>
        <row r="647">
          <cell r="A647" t="str">
            <v>N010094335021</v>
          </cell>
          <cell r="B647" t="str">
            <v>Small Business Relief England</v>
          </cell>
          <cell r="C647">
            <v>44986</v>
          </cell>
        </row>
        <row r="648">
          <cell r="A648" t="str">
            <v>N010094335026</v>
          </cell>
          <cell r="B648" t="str">
            <v>Small Business Relief England</v>
          </cell>
          <cell r="C648">
            <v>43922</v>
          </cell>
        </row>
        <row r="649">
          <cell r="A649" t="str">
            <v>N010094335027</v>
          </cell>
          <cell r="B649" t="str">
            <v>Small Business Relief England</v>
          </cell>
          <cell r="C649">
            <v>43922</v>
          </cell>
        </row>
        <row r="650">
          <cell r="A650" t="str">
            <v>N010094335034</v>
          </cell>
          <cell r="B650" t="str">
            <v>Small Business Relief England</v>
          </cell>
          <cell r="C650">
            <v>43922</v>
          </cell>
        </row>
        <row r="651">
          <cell r="A651" t="str">
            <v>N010094335037</v>
          </cell>
          <cell r="B651" t="str">
            <v>Small Business Relief England</v>
          </cell>
          <cell r="C651">
            <v>44044</v>
          </cell>
        </row>
        <row r="652">
          <cell r="A652" t="str">
            <v>N010094335039</v>
          </cell>
          <cell r="B652" t="str">
            <v>Small Business Relief England</v>
          </cell>
          <cell r="C652">
            <v>43922</v>
          </cell>
        </row>
        <row r="653">
          <cell r="A653" t="str">
            <v>N010094335041</v>
          </cell>
          <cell r="B653" t="str">
            <v>Small Business Relief England</v>
          </cell>
          <cell r="C653">
            <v>44320</v>
          </cell>
        </row>
        <row r="654">
          <cell r="A654" t="str">
            <v>N010094335047</v>
          </cell>
          <cell r="B654" t="str">
            <v>Small Business Relief England</v>
          </cell>
          <cell r="C654">
            <v>43922</v>
          </cell>
        </row>
        <row r="655">
          <cell r="A655" t="str">
            <v>N010094335050</v>
          </cell>
          <cell r="B655" t="str">
            <v>Small Business Relief England</v>
          </cell>
          <cell r="C655">
            <v>43924</v>
          </cell>
        </row>
        <row r="656">
          <cell r="A656" t="str">
            <v>N010094335051</v>
          </cell>
          <cell r="B656" t="str">
            <v>Small Business Relief England</v>
          </cell>
          <cell r="C656">
            <v>44630</v>
          </cell>
        </row>
        <row r="657">
          <cell r="A657" t="str">
            <v>N010094335054</v>
          </cell>
          <cell r="B657" t="str">
            <v>Small Business Relief England</v>
          </cell>
          <cell r="C657">
            <v>44593</v>
          </cell>
        </row>
        <row r="658">
          <cell r="A658" t="str">
            <v>N010094335055</v>
          </cell>
          <cell r="B658" t="str">
            <v>Small Business Relief England</v>
          </cell>
          <cell r="C658">
            <v>44621</v>
          </cell>
        </row>
        <row r="659">
          <cell r="A659" t="str">
            <v>N010094335056</v>
          </cell>
          <cell r="B659" t="str">
            <v>Small Business Relief England</v>
          </cell>
          <cell r="C659">
            <v>44852</v>
          </cell>
        </row>
        <row r="660">
          <cell r="A660" t="str">
            <v>N010094335057</v>
          </cell>
          <cell r="B660" t="str">
            <v>Small Business Relief England</v>
          </cell>
          <cell r="C660">
            <v>44144</v>
          </cell>
        </row>
        <row r="661">
          <cell r="A661" t="str">
            <v>N010094335058</v>
          </cell>
          <cell r="B661" t="str">
            <v>Small Business Relief England</v>
          </cell>
          <cell r="C661">
            <v>44139</v>
          </cell>
        </row>
        <row r="662">
          <cell r="A662" t="str">
            <v>N010094335069</v>
          </cell>
          <cell r="B662" t="str">
            <v>Small Business Relief England</v>
          </cell>
          <cell r="C662">
            <v>44186</v>
          </cell>
        </row>
        <row r="663">
          <cell r="A663" t="str">
            <v>N010094335155</v>
          </cell>
          <cell r="B663" t="str">
            <v>Small Business Relief England</v>
          </cell>
          <cell r="C663">
            <v>44732</v>
          </cell>
        </row>
        <row r="664">
          <cell r="A664" t="str">
            <v>N010094335161</v>
          </cell>
          <cell r="B664" t="str">
            <v>Small Business Relief England</v>
          </cell>
          <cell r="C664">
            <v>44360</v>
          </cell>
        </row>
        <row r="665">
          <cell r="A665" t="str">
            <v>N010094335165</v>
          </cell>
          <cell r="B665" t="str">
            <v>Small Business Relief England</v>
          </cell>
          <cell r="C665">
            <v>45019</v>
          </cell>
        </row>
        <row r="666">
          <cell r="A666" t="str">
            <v>N010094335307</v>
          </cell>
          <cell r="B666" t="str">
            <v>Small Business Relief England</v>
          </cell>
          <cell r="C666">
            <v>44355</v>
          </cell>
        </row>
        <row r="667">
          <cell r="A667" t="str">
            <v>N010094335378</v>
          </cell>
          <cell r="B667" t="str">
            <v>Small Business Relief England</v>
          </cell>
          <cell r="C667">
            <v>44287</v>
          </cell>
        </row>
        <row r="668">
          <cell r="A668" t="str">
            <v>N010094335398</v>
          </cell>
          <cell r="B668" t="str">
            <v>Small Business Relief England</v>
          </cell>
          <cell r="C668">
            <v>44348</v>
          </cell>
        </row>
        <row r="669">
          <cell r="A669" t="str">
            <v>N010094335420</v>
          </cell>
          <cell r="B669" t="str">
            <v>Small Business Relief England</v>
          </cell>
          <cell r="C669">
            <v>44440</v>
          </cell>
        </row>
        <row r="670">
          <cell r="A670" t="str">
            <v>N010094336092</v>
          </cell>
          <cell r="B670" t="str">
            <v>Small Business Relief England</v>
          </cell>
          <cell r="C670">
            <v>44713</v>
          </cell>
        </row>
        <row r="671">
          <cell r="A671" t="str">
            <v>N010094336118</v>
          </cell>
          <cell r="B671" t="str">
            <v>Small Business Relief England</v>
          </cell>
          <cell r="C671">
            <v>43405</v>
          </cell>
        </row>
        <row r="672">
          <cell r="A672" t="str">
            <v>N010094336124</v>
          </cell>
          <cell r="B672" t="str">
            <v>Small Business Relief England</v>
          </cell>
          <cell r="C672">
            <v>44701</v>
          </cell>
        </row>
        <row r="673">
          <cell r="A673" t="str">
            <v>N010094336128</v>
          </cell>
          <cell r="B673" t="str">
            <v>Small Business Relief England</v>
          </cell>
          <cell r="C673">
            <v>44531</v>
          </cell>
        </row>
        <row r="674">
          <cell r="A674" t="str">
            <v>N010094336147</v>
          </cell>
          <cell r="B674" t="str">
            <v>Small Business Relief England</v>
          </cell>
          <cell r="C674">
            <v>44823</v>
          </cell>
        </row>
        <row r="675">
          <cell r="A675" t="str">
            <v>N010094336150</v>
          </cell>
          <cell r="B675" t="str">
            <v>Small Business Relief England</v>
          </cell>
          <cell r="C675">
            <v>44604</v>
          </cell>
        </row>
        <row r="676">
          <cell r="A676" t="str">
            <v>N010094336153</v>
          </cell>
          <cell r="B676" t="str">
            <v>Small Business Relief England</v>
          </cell>
          <cell r="C676">
            <v>44855</v>
          </cell>
        </row>
        <row r="677">
          <cell r="A677" t="str">
            <v>N010094336154</v>
          </cell>
          <cell r="B677" t="str">
            <v>Small Business Relief England</v>
          </cell>
          <cell r="C677">
            <v>44844</v>
          </cell>
        </row>
        <row r="678">
          <cell r="A678" t="str">
            <v>N010094336155</v>
          </cell>
          <cell r="B678" t="str">
            <v>Small Business Relief England</v>
          </cell>
          <cell r="C678">
            <v>44958</v>
          </cell>
        </row>
        <row r="679">
          <cell r="A679" t="str">
            <v>N010094336160</v>
          </cell>
          <cell r="B679" t="str">
            <v>Small Business Relief England</v>
          </cell>
          <cell r="C679">
            <v>43313</v>
          </cell>
        </row>
        <row r="680">
          <cell r="A680" t="str">
            <v>N010094336303</v>
          </cell>
          <cell r="B680" t="str">
            <v>Small Business Relief England</v>
          </cell>
          <cell r="C680">
            <v>44522</v>
          </cell>
        </row>
        <row r="681">
          <cell r="A681" t="str">
            <v>N010094336304</v>
          </cell>
          <cell r="B681" t="str">
            <v>Small Business Relief England</v>
          </cell>
          <cell r="C681">
            <v>44284</v>
          </cell>
        </row>
        <row r="682">
          <cell r="A682" t="str">
            <v>N010094336343</v>
          </cell>
          <cell r="B682" t="str">
            <v>Small Business Relief England</v>
          </cell>
          <cell r="C682">
            <v>44682</v>
          </cell>
        </row>
        <row r="683">
          <cell r="A683" t="str">
            <v>N010094336383</v>
          </cell>
          <cell r="B683" t="str">
            <v>Small Business Relief England</v>
          </cell>
          <cell r="C683">
            <v>44879</v>
          </cell>
        </row>
        <row r="684">
          <cell r="A684" t="str">
            <v>N010094336384</v>
          </cell>
          <cell r="B684" t="str">
            <v>Small Business Relief England</v>
          </cell>
          <cell r="C684">
            <v>44604</v>
          </cell>
        </row>
        <row r="685">
          <cell r="A685" t="str">
            <v>N0101390030</v>
          </cell>
          <cell r="B685" t="str">
            <v>Small Business Relief England</v>
          </cell>
          <cell r="C685">
            <v>44986</v>
          </cell>
        </row>
        <row r="686">
          <cell r="A686" t="str">
            <v>N0102700680</v>
          </cell>
          <cell r="B686" t="str">
            <v>Small Business Relief England</v>
          </cell>
          <cell r="C686">
            <v>39173</v>
          </cell>
        </row>
        <row r="687">
          <cell r="A687" t="str">
            <v>N0103800890</v>
          </cell>
          <cell r="B687" t="str">
            <v>Small Business Relief England</v>
          </cell>
          <cell r="C687">
            <v>43862</v>
          </cell>
        </row>
        <row r="688">
          <cell r="A688" t="str">
            <v>N0103800900</v>
          </cell>
          <cell r="B688" t="str">
            <v>Small Business Relief England</v>
          </cell>
          <cell r="C688">
            <v>43762</v>
          </cell>
        </row>
        <row r="689">
          <cell r="A689" t="str">
            <v>N0103800910</v>
          </cell>
          <cell r="B689" t="str">
            <v>Small Business Relief England</v>
          </cell>
          <cell r="C689">
            <v>43538</v>
          </cell>
        </row>
        <row r="690">
          <cell r="A690" t="str">
            <v>N0108400030</v>
          </cell>
          <cell r="B690" t="str">
            <v>Small Business Relief England</v>
          </cell>
          <cell r="C690">
            <v>38443</v>
          </cell>
        </row>
        <row r="691">
          <cell r="A691" t="str">
            <v>N0108400070</v>
          </cell>
          <cell r="B691" t="str">
            <v>Small Business Relief England</v>
          </cell>
          <cell r="C691">
            <v>44880</v>
          </cell>
        </row>
        <row r="692">
          <cell r="A692" t="str">
            <v>N011760002M</v>
          </cell>
          <cell r="B692" t="str">
            <v>Small Business Relief England</v>
          </cell>
          <cell r="C692">
            <v>40637</v>
          </cell>
        </row>
        <row r="693">
          <cell r="A693" t="str">
            <v>N0117600070</v>
          </cell>
          <cell r="B693" t="str">
            <v>Small Business Relief England</v>
          </cell>
          <cell r="C693">
            <v>45078</v>
          </cell>
        </row>
        <row r="694">
          <cell r="A694" t="str">
            <v>N0117600080</v>
          </cell>
          <cell r="B694" t="str">
            <v>Small Business Relief England</v>
          </cell>
          <cell r="C694">
            <v>43900</v>
          </cell>
        </row>
        <row r="695">
          <cell r="A695" t="str">
            <v>N0367100020</v>
          </cell>
          <cell r="B695" t="str">
            <v>Small Business Relief England</v>
          </cell>
          <cell r="C695">
            <v>42095</v>
          </cell>
        </row>
        <row r="696">
          <cell r="A696" t="str">
            <v>N0367100030</v>
          </cell>
          <cell r="B696" t="str">
            <v>Small Business Relief England</v>
          </cell>
          <cell r="C696">
            <v>44231</v>
          </cell>
        </row>
        <row r="697">
          <cell r="A697" t="str">
            <v>N0367100040</v>
          </cell>
          <cell r="B697" t="str">
            <v>Small Business Relief England</v>
          </cell>
          <cell r="C697">
            <v>44518</v>
          </cell>
        </row>
        <row r="698">
          <cell r="A698" t="str">
            <v>N0367100050</v>
          </cell>
          <cell r="B698" t="str">
            <v>Small Business Relief England</v>
          </cell>
          <cell r="C698">
            <v>44589</v>
          </cell>
        </row>
        <row r="699">
          <cell r="A699" t="str">
            <v>N036710006A</v>
          </cell>
          <cell r="B699" t="str">
            <v>Small Business Relief England</v>
          </cell>
          <cell r="C699">
            <v>41730</v>
          </cell>
        </row>
        <row r="700">
          <cell r="A700" t="str">
            <v>N0367100070</v>
          </cell>
          <cell r="B700" t="str">
            <v>Small Business Relief England</v>
          </cell>
          <cell r="C700">
            <v>38896</v>
          </cell>
        </row>
        <row r="701">
          <cell r="A701" t="str">
            <v>N0367100100</v>
          </cell>
          <cell r="B701" t="str">
            <v>Small Business Relief England</v>
          </cell>
          <cell r="C701">
            <v>44690</v>
          </cell>
        </row>
        <row r="702">
          <cell r="A702" t="str">
            <v>N036710013N</v>
          </cell>
          <cell r="B702" t="str">
            <v>Small Business Relief England</v>
          </cell>
          <cell r="C702">
            <v>44173</v>
          </cell>
        </row>
        <row r="703">
          <cell r="A703" t="str">
            <v>N0367100160</v>
          </cell>
          <cell r="B703" t="str">
            <v>Small Business Relief England</v>
          </cell>
          <cell r="C703">
            <v>44592</v>
          </cell>
        </row>
        <row r="704">
          <cell r="A704" t="str">
            <v>N0367100180</v>
          </cell>
          <cell r="B704" t="str">
            <v>Small Business Relief England</v>
          </cell>
          <cell r="C704">
            <v>38443</v>
          </cell>
        </row>
        <row r="705">
          <cell r="A705" t="str">
            <v>N0367100210</v>
          </cell>
          <cell r="B705" t="str">
            <v>Small Business Relief England</v>
          </cell>
          <cell r="C705">
            <v>43922</v>
          </cell>
        </row>
        <row r="706">
          <cell r="A706" t="str">
            <v>N0367100220</v>
          </cell>
          <cell r="B706" t="str">
            <v>Small Business Relief England</v>
          </cell>
          <cell r="C706">
            <v>44407</v>
          </cell>
        </row>
        <row r="707">
          <cell r="A707" t="str">
            <v>N0367100230</v>
          </cell>
          <cell r="B707" t="str">
            <v>Small Business Relief England</v>
          </cell>
          <cell r="C707">
            <v>44280</v>
          </cell>
        </row>
        <row r="708">
          <cell r="A708" t="str">
            <v>N0367100240</v>
          </cell>
          <cell r="B708" t="str">
            <v>Small Business Relief England</v>
          </cell>
          <cell r="C708">
            <v>43364</v>
          </cell>
        </row>
        <row r="709">
          <cell r="A709" t="str">
            <v>N0367110090</v>
          </cell>
          <cell r="B709" t="str">
            <v>Small Business Relief England</v>
          </cell>
          <cell r="C709">
            <v>38443</v>
          </cell>
        </row>
        <row r="710">
          <cell r="A710" t="str">
            <v>N0367110110</v>
          </cell>
          <cell r="B710" t="str">
            <v>Small Business Relief England</v>
          </cell>
          <cell r="C710">
            <v>41965</v>
          </cell>
        </row>
        <row r="711">
          <cell r="A711" t="str">
            <v>N0367110120</v>
          </cell>
          <cell r="B711" t="str">
            <v>Small Business Relief England</v>
          </cell>
          <cell r="C711">
            <v>41965</v>
          </cell>
        </row>
        <row r="712">
          <cell r="A712" t="str">
            <v>N100060525702</v>
          </cell>
          <cell r="B712" t="str">
            <v>Small Business Relief England</v>
          </cell>
          <cell r="C712">
            <v>43922</v>
          </cell>
        </row>
        <row r="713">
          <cell r="A713" t="str">
            <v>N100060539611</v>
          </cell>
          <cell r="B713" t="str">
            <v>Small Business Relief England</v>
          </cell>
          <cell r="C713">
            <v>43630</v>
          </cell>
        </row>
        <row r="714">
          <cell r="A714" t="str">
            <v>N100060541503</v>
          </cell>
          <cell r="B714" t="str">
            <v>Small Business Relief England</v>
          </cell>
          <cell r="C714">
            <v>41730</v>
          </cell>
        </row>
        <row r="715">
          <cell r="A715" t="str">
            <v>N100060541504</v>
          </cell>
          <cell r="B715" t="str">
            <v>Small Business Relief England</v>
          </cell>
          <cell r="C715">
            <v>40269</v>
          </cell>
        </row>
        <row r="716">
          <cell r="A716" t="str">
            <v>N100060541795</v>
          </cell>
          <cell r="B716" t="str">
            <v>Small Business Relief England</v>
          </cell>
          <cell r="C716">
            <v>41957</v>
          </cell>
        </row>
        <row r="717">
          <cell r="A717" t="str">
            <v>N100060545263</v>
          </cell>
          <cell r="B717" t="str">
            <v>Small Business Relief England</v>
          </cell>
          <cell r="C717">
            <v>43887</v>
          </cell>
        </row>
        <row r="718">
          <cell r="A718" t="str">
            <v>N100060550409</v>
          </cell>
          <cell r="B718" t="str">
            <v>Small Business Relief England</v>
          </cell>
          <cell r="C718">
            <v>43468</v>
          </cell>
        </row>
        <row r="719">
          <cell r="A719" t="str">
            <v>N100060552288</v>
          </cell>
          <cell r="B719" t="str">
            <v>Small Business Relief England</v>
          </cell>
          <cell r="C719">
            <v>39539</v>
          </cell>
        </row>
        <row r="720">
          <cell r="A720" t="str">
            <v>N100060552289</v>
          </cell>
          <cell r="B720" t="str">
            <v>Small Business Relief England</v>
          </cell>
          <cell r="C720">
            <v>39309</v>
          </cell>
        </row>
        <row r="721">
          <cell r="A721" t="str">
            <v>N100062322566</v>
          </cell>
          <cell r="B721" t="str">
            <v>Small Business Relief England</v>
          </cell>
          <cell r="C721">
            <v>40875</v>
          </cell>
        </row>
        <row r="722">
          <cell r="A722" t="str">
            <v>N100062322649</v>
          </cell>
          <cell r="B722" t="str">
            <v>Small Business Relief England</v>
          </cell>
          <cell r="C722">
            <v>42675</v>
          </cell>
        </row>
        <row r="723">
          <cell r="A723" t="str">
            <v>N100062322826</v>
          </cell>
          <cell r="B723" t="str">
            <v>Small Business Relief England</v>
          </cell>
          <cell r="C723">
            <v>44246</v>
          </cell>
        </row>
        <row r="724">
          <cell r="A724" t="str">
            <v>N100062322894</v>
          </cell>
          <cell r="B724" t="str">
            <v>Small Business Relief England</v>
          </cell>
          <cell r="C724">
            <v>43845</v>
          </cell>
        </row>
        <row r="725">
          <cell r="A725" t="str">
            <v>N100062322934</v>
          </cell>
          <cell r="B725" t="str">
            <v>Small Business Relief England</v>
          </cell>
          <cell r="C725">
            <v>41221</v>
          </cell>
        </row>
        <row r="726">
          <cell r="A726" t="str">
            <v>N100062322951</v>
          </cell>
          <cell r="B726" t="str">
            <v>Small Business Relief England</v>
          </cell>
          <cell r="C726">
            <v>44743</v>
          </cell>
        </row>
        <row r="727">
          <cell r="A727" t="str">
            <v>N100062322967</v>
          </cell>
          <cell r="B727" t="str">
            <v>Small Business Relief England</v>
          </cell>
          <cell r="C727">
            <v>44872</v>
          </cell>
        </row>
        <row r="728">
          <cell r="A728" t="str">
            <v>N100062322985</v>
          </cell>
          <cell r="B728" t="str">
            <v>Small Business Relief England</v>
          </cell>
          <cell r="C728">
            <v>44621</v>
          </cell>
        </row>
        <row r="729">
          <cell r="A729" t="str">
            <v>N100062323187</v>
          </cell>
          <cell r="B729" t="str">
            <v>Small Business Relief England</v>
          </cell>
          <cell r="C729">
            <v>43243</v>
          </cell>
        </row>
        <row r="730">
          <cell r="A730" t="str">
            <v>N100062323421</v>
          </cell>
          <cell r="B730" t="str">
            <v>Small Business Relief England</v>
          </cell>
          <cell r="C730">
            <v>44006</v>
          </cell>
        </row>
        <row r="731">
          <cell r="A731" t="str">
            <v>N100062323480</v>
          </cell>
          <cell r="B731" t="str">
            <v>Small Business Relief England</v>
          </cell>
          <cell r="C731">
            <v>40695</v>
          </cell>
        </row>
        <row r="732">
          <cell r="A732" t="str">
            <v>N100062323502</v>
          </cell>
          <cell r="B732" t="str">
            <v>Small Business Relief England</v>
          </cell>
          <cell r="C732">
            <v>44211</v>
          </cell>
        </row>
        <row r="733">
          <cell r="A733" t="str">
            <v>N100062323555</v>
          </cell>
          <cell r="B733" t="str">
            <v>Small Business Relief England</v>
          </cell>
          <cell r="C733">
            <v>38808</v>
          </cell>
        </row>
        <row r="734">
          <cell r="A734" t="str">
            <v>N100062323646</v>
          </cell>
          <cell r="B734" t="str">
            <v>Small Business Relief England</v>
          </cell>
          <cell r="C734">
            <v>44016</v>
          </cell>
        </row>
        <row r="735">
          <cell r="A735" t="str">
            <v>N100062323825</v>
          </cell>
          <cell r="B735" t="str">
            <v>Small Business Relief England</v>
          </cell>
          <cell r="C735">
            <v>43971</v>
          </cell>
        </row>
        <row r="736">
          <cell r="A736" t="str">
            <v>N100062323837</v>
          </cell>
          <cell r="B736" t="str">
            <v>Small Business Relief England</v>
          </cell>
          <cell r="C736">
            <v>44044</v>
          </cell>
        </row>
        <row r="737">
          <cell r="A737" t="str">
            <v>N100062325720</v>
          </cell>
          <cell r="B737" t="str">
            <v>Small Business Relief England</v>
          </cell>
          <cell r="C737">
            <v>39539</v>
          </cell>
        </row>
        <row r="738">
          <cell r="A738" t="str">
            <v>N100062325744</v>
          </cell>
          <cell r="B738" t="str">
            <v>Small Business Relief England</v>
          </cell>
          <cell r="C738">
            <v>43472</v>
          </cell>
        </row>
        <row r="739">
          <cell r="A739" t="str">
            <v>N100062325926</v>
          </cell>
          <cell r="B739" t="str">
            <v>Small Business Relief England</v>
          </cell>
          <cell r="C739">
            <v>43367</v>
          </cell>
        </row>
        <row r="740">
          <cell r="A740" t="str">
            <v>N100062325937</v>
          </cell>
          <cell r="B740" t="str">
            <v>Small Business Relief England</v>
          </cell>
          <cell r="C740">
            <v>40562</v>
          </cell>
        </row>
        <row r="741">
          <cell r="A741" t="str">
            <v>N100062325942</v>
          </cell>
          <cell r="B741" t="str">
            <v>Small Business Relief England</v>
          </cell>
          <cell r="C741">
            <v>39173</v>
          </cell>
        </row>
        <row r="742">
          <cell r="A742" t="str">
            <v>N100062325957</v>
          </cell>
          <cell r="B742" t="str">
            <v>Small Business Relief England</v>
          </cell>
          <cell r="C742">
            <v>43837</v>
          </cell>
        </row>
        <row r="743">
          <cell r="A743" t="str">
            <v>N100062326076</v>
          </cell>
          <cell r="B743" t="str">
            <v>Small Business Relief England</v>
          </cell>
          <cell r="C743">
            <v>43333</v>
          </cell>
        </row>
        <row r="744">
          <cell r="A744" t="str">
            <v>N100062326145</v>
          </cell>
          <cell r="B744" t="str">
            <v>Small Business Relief England</v>
          </cell>
          <cell r="C744">
            <v>44594</v>
          </cell>
        </row>
        <row r="745">
          <cell r="A745" t="str">
            <v>N100062326153</v>
          </cell>
          <cell r="B745" t="str">
            <v>Small Business Relief England</v>
          </cell>
          <cell r="C745">
            <v>42179</v>
          </cell>
        </row>
        <row r="746">
          <cell r="A746" t="str">
            <v>N100062326237</v>
          </cell>
          <cell r="B746" t="str">
            <v>Small Business Relief England</v>
          </cell>
          <cell r="C746">
            <v>44835</v>
          </cell>
        </row>
        <row r="747">
          <cell r="A747" t="str">
            <v>N100062326238</v>
          </cell>
          <cell r="B747" t="str">
            <v>Small Business Relief England</v>
          </cell>
          <cell r="C747">
            <v>43000</v>
          </cell>
        </row>
        <row r="748">
          <cell r="A748" t="str">
            <v>N100062326460</v>
          </cell>
          <cell r="B748" t="str">
            <v>Small Business Relief England</v>
          </cell>
          <cell r="C748">
            <v>41311</v>
          </cell>
        </row>
        <row r="749">
          <cell r="A749" t="str">
            <v>N100062326516</v>
          </cell>
          <cell r="B749" t="str">
            <v>Small Business Relief England</v>
          </cell>
          <cell r="C749">
            <v>42037</v>
          </cell>
        </row>
        <row r="750">
          <cell r="A750" t="str">
            <v>N100062326522</v>
          </cell>
          <cell r="B750" t="str">
            <v>Small Business Relief England</v>
          </cell>
          <cell r="C750">
            <v>45065</v>
          </cell>
        </row>
        <row r="751">
          <cell r="A751" t="str">
            <v>N100062326536</v>
          </cell>
          <cell r="B751" t="str">
            <v>Small Business Relief England</v>
          </cell>
          <cell r="C751">
            <v>40269</v>
          </cell>
        </row>
        <row r="752">
          <cell r="A752" t="str">
            <v>N100062326577</v>
          </cell>
          <cell r="B752" t="str">
            <v>Small Business Relief England</v>
          </cell>
          <cell r="C752">
            <v>43123</v>
          </cell>
        </row>
        <row r="753">
          <cell r="A753" t="str">
            <v>N100062326637</v>
          </cell>
          <cell r="B753" t="str">
            <v>Small Business Relief England</v>
          </cell>
          <cell r="C753">
            <v>43986</v>
          </cell>
        </row>
        <row r="754">
          <cell r="A754" t="str">
            <v>N100062326685</v>
          </cell>
          <cell r="B754" t="str">
            <v>Small Business Relief England</v>
          </cell>
          <cell r="C754">
            <v>44350</v>
          </cell>
        </row>
        <row r="755">
          <cell r="A755" t="str">
            <v>N100062327211</v>
          </cell>
          <cell r="B755" t="str">
            <v>Small Business Relief England</v>
          </cell>
          <cell r="C755">
            <v>44866</v>
          </cell>
        </row>
        <row r="756">
          <cell r="A756" t="str">
            <v>N100062327321</v>
          </cell>
          <cell r="B756" t="str">
            <v>Small Business Relief England</v>
          </cell>
          <cell r="C756">
            <v>45051</v>
          </cell>
        </row>
        <row r="757">
          <cell r="A757" t="str">
            <v>N100062327357</v>
          </cell>
          <cell r="B757" t="str">
            <v>Small Business Relief England</v>
          </cell>
          <cell r="C757">
            <v>43191</v>
          </cell>
        </row>
        <row r="758">
          <cell r="A758" t="str">
            <v>N100062646350</v>
          </cell>
          <cell r="B758" t="str">
            <v>Small Business Relief England</v>
          </cell>
          <cell r="C758">
            <v>44585</v>
          </cell>
        </row>
        <row r="759">
          <cell r="A759" t="str">
            <v>N100062646351</v>
          </cell>
          <cell r="B759" t="str">
            <v>Small Business Relief England</v>
          </cell>
          <cell r="C759">
            <v>44585</v>
          </cell>
        </row>
        <row r="760">
          <cell r="A760" t="str">
            <v>N100062646751</v>
          </cell>
          <cell r="B760" t="str">
            <v>Small Business Relief England</v>
          </cell>
          <cell r="C760">
            <v>41618</v>
          </cell>
        </row>
        <row r="761">
          <cell r="A761" t="str">
            <v>N100062646815</v>
          </cell>
          <cell r="B761" t="str">
            <v>Small Business Relief England</v>
          </cell>
          <cell r="C761">
            <v>40228</v>
          </cell>
        </row>
        <row r="762">
          <cell r="A762" t="str">
            <v>N100062646875</v>
          </cell>
          <cell r="B762" t="str">
            <v>Small Business Relief England</v>
          </cell>
          <cell r="C762">
            <v>43907</v>
          </cell>
        </row>
        <row r="763">
          <cell r="A763" t="str">
            <v>N100062646976</v>
          </cell>
          <cell r="B763" t="str">
            <v>Small Business Relief England</v>
          </cell>
          <cell r="C763">
            <v>43556</v>
          </cell>
        </row>
        <row r="764">
          <cell r="A764" t="str">
            <v>N10094334163</v>
          </cell>
          <cell r="B764" t="str">
            <v>Small Business Relief England</v>
          </cell>
          <cell r="C764">
            <v>43556</v>
          </cell>
        </row>
        <row r="765">
          <cell r="A765" t="str">
            <v>N10094334164</v>
          </cell>
          <cell r="B765" t="str">
            <v>Small Business Relief England</v>
          </cell>
          <cell r="C765">
            <v>43556</v>
          </cell>
        </row>
        <row r="766">
          <cell r="A766" t="str">
            <v>N10094334173</v>
          </cell>
          <cell r="B766" t="str">
            <v>Small Business Relief England</v>
          </cell>
          <cell r="C766">
            <v>45082</v>
          </cell>
        </row>
        <row r="767">
          <cell r="A767" t="str">
            <v>N10094334402</v>
          </cell>
          <cell r="B767" t="str">
            <v>Small Business Relief England</v>
          </cell>
          <cell r="C767">
            <v>43922</v>
          </cell>
        </row>
        <row r="768">
          <cell r="A768" t="str">
            <v>N10094334406</v>
          </cell>
          <cell r="B768" t="str">
            <v>Small Business Relief England</v>
          </cell>
          <cell r="C768">
            <v>43922</v>
          </cell>
        </row>
        <row r="769">
          <cell r="A769" t="str">
            <v>N10094334408</v>
          </cell>
          <cell r="B769" t="str">
            <v>Small Business Relief England</v>
          </cell>
          <cell r="C769">
            <v>44908</v>
          </cell>
        </row>
        <row r="770">
          <cell r="A770" t="str">
            <v>N10094334410</v>
          </cell>
          <cell r="B770" t="str">
            <v>Small Business Relief England</v>
          </cell>
          <cell r="C770">
            <v>43922</v>
          </cell>
        </row>
        <row r="771">
          <cell r="A771" t="str">
            <v>N10094334411</v>
          </cell>
          <cell r="B771" t="str">
            <v>Small Business Relief England</v>
          </cell>
          <cell r="C771">
            <v>43922</v>
          </cell>
        </row>
        <row r="772">
          <cell r="A772" t="str">
            <v>N10094334412</v>
          </cell>
          <cell r="B772" t="str">
            <v>Small Business Relief England</v>
          </cell>
          <cell r="C772">
            <v>43922</v>
          </cell>
        </row>
        <row r="773">
          <cell r="A773" t="str">
            <v>N10094334415</v>
          </cell>
          <cell r="B773" t="str">
            <v>Small Business Relief England</v>
          </cell>
          <cell r="C773">
            <v>43922</v>
          </cell>
        </row>
        <row r="774">
          <cell r="A774" t="str">
            <v>N10094336119</v>
          </cell>
          <cell r="B774" t="str">
            <v>Small Business Relief England</v>
          </cell>
          <cell r="C774">
            <v>44567</v>
          </cell>
        </row>
        <row r="775">
          <cell r="A775" t="str">
            <v>N200002884046</v>
          </cell>
          <cell r="B775" t="str">
            <v>Small Business Relief England</v>
          </cell>
          <cell r="C775">
            <v>42095</v>
          </cell>
        </row>
        <row r="776">
          <cell r="A776" t="str">
            <v>N200002884047</v>
          </cell>
          <cell r="B776" t="str">
            <v>Small Business Relief England</v>
          </cell>
          <cell r="C776">
            <v>42095</v>
          </cell>
        </row>
        <row r="777">
          <cell r="A777" t="str">
            <v>N200002884049</v>
          </cell>
          <cell r="B777" t="str">
            <v>Small Business Relief England</v>
          </cell>
          <cell r="C777">
            <v>42095</v>
          </cell>
        </row>
        <row r="778">
          <cell r="A778" t="str">
            <v>N200002884224</v>
          </cell>
          <cell r="B778" t="str">
            <v>Small Business Relief England</v>
          </cell>
          <cell r="C778">
            <v>43406</v>
          </cell>
        </row>
        <row r="779">
          <cell r="A779" t="str">
            <v>N200003206961</v>
          </cell>
          <cell r="B779" t="str">
            <v>Small Business Relief England</v>
          </cell>
          <cell r="C779">
            <v>44028</v>
          </cell>
        </row>
        <row r="780">
          <cell r="A780" t="str">
            <v>N200003209773</v>
          </cell>
          <cell r="B780" t="str">
            <v>Small Business Relief England</v>
          </cell>
          <cell r="C780">
            <v>43252</v>
          </cell>
        </row>
        <row r="781">
          <cell r="A781" t="str">
            <v>N200003209774</v>
          </cell>
          <cell r="B781" t="str">
            <v>Small Business Relief England</v>
          </cell>
          <cell r="C781">
            <v>43966</v>
          </cell>
        </row>
        <row r="782">
          <cell r="A782" t="str">
            <v>N200003210678</v>
          </cell>
          <cell r="B782" t="str">
            <v>Small Business Relief England</v>
          </cell>
          <cell r="C782">
            <v>45017</v>
          </cell>
        </row>
        <row r="783">
          <cell r="A783" t="str">
            <v>N200003210736</v>
          </cell>
          <cell r="B783" t="str">
            <v>Small Business Relief England</v>
          </cell>
          <cell r="C783">
            <v>44300</v>
          </cell>
        </row>
        <row r="784">
          <cell r="A784" t="str">
            <v>N200003212160</v>
          </cell>
          <cell r="B784" t="str">
            <v>Small Business Relief England</v>
          </cell>
          <cell r="C784">
            <v>41988</v>
          </cell>
        </row>
        <row r="785">
          <cell r="A785" t="str">
            <v>N200003212161</v>
          </cell>
          <cell r="B785" t="str">
            <v>Small Business Relief England</v>
          </cell>
          <cell r="C785">
            <v>43466</v>
          </cell>
        </row>
        <row r="786">
          <cell r="A786" t="str">
            <v>N200003212162</v>
          </cell>
          <cell r="B786" t="str">
            <v>Small Business Relief England</v>
          </cell>
          <cell r="C786">
            <v>42614</v>
          </cell>
        </row>
        <row r="787">
          <cell r="A787" t="str">
            <v>N200003212451</v>
          </cell>
          <cell r="B787" t="str">
            <v>Small Business Relief England</v>
          </cell>
          <cell r="C787">
            <v>43901</v>
          </cell>
        </row>
        <row r="788">
          <cell r="A788" t="str">
            <v>N200003212466</v>
          </cell>
          <cell r="B788" t="str">
            <v>Small Business Relief England</v>
          </cell>
          <cell r="C788">
            <v>42217</v>
          </cell>
        </row>
        <row r="789">
          <cell r="A789" t="str">
            <v>N200003212572</v>
          </cell>
          <cell r="B789" t="str">
            <v>Small Business Relief England</v>
          </cell>
          <cell r="C789">
            <v>45078</v>
          </cell>
        </row>
        <row r="790">
          <cell r="A790" t="str">
            <v>N200003212575</v>
          </cell>
          <cell r="B790" t="str">
            <v>Small Business Relief England</v>
          </cell>
          <cell r="C790">
            <v>45078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2">
          <cell r="A2" t="str">
            <v>N00003212496</v>
          </cell>
          <cell r="B2" t="str">
            <v>Discretionary Top-Up</v>
          </cell>
          <cell r="C2">
            <v>44537</v>
          </cell>
        </row>
        <row r="3">
          <cell r="A3" t="str">
            <v>N0002500600</v>
          </cell>
          <cell r="B3" t="str">
            <v>COMMUNITY AMATEUR SPORTS CLUB TOP UP</v>
          </cell>
          <cell r="C3">
            <v>38452</v>
          </cell>
        </row>
        <row r="4">
          <cell r="A4" t="str">
            <v>N0012700690</v>
          </cell>
          <cell r="B4" t="str">
            <v>Discretionary Top-Up</v>
          </cell>
          <cell r="C4">
            <v>42826</v>
          </cell>
        </row>
        <row r="5">
          <cell r="A5" t="str">
            <v>N001600123A</v>
          </cell>
          <cell r="B5" t="str">
            <v>Discretionary Top-Up</v>
          </cell>
          <cell r="C5">
            <v>36617</v>
          </cell>
        </row>
        <row r="6">
          <cell r="A6" t="str">
            <v>N0016800360</v>
          </cell>
          <cell r="B6" t="str">
            <v>Discretionary Top-Up</v>
          </cell>
          <cell r="C6">
            <v>36617</v>
          </cell>
        </row>
        <row r="7">
          <cell r="A7" t="str">
            <v>N002080095A</v>
          </cell>
          <cell r="B7" t="str">
            <v>Discretionary Top-Up</v>
          </cell>
          <cell r="C7">
            <v>36617</v>
          </cell>
        </row>
        <row r="8">
          <cell r="A8" t="str">
            <v>N002330001A</v>
          </cell>
          <cell r="B8" t="str">
            <v>Discretionary Top-Up</v>
          </cell>
          <cell r="C8">
            <v>36617</v>
          </cell>
        </row>
        <row r="9">
          <cell r="A9" t="str">
            <v>N0025600850</v>
          </cell>
          <cell r="B9" t="str">
            <v>Discretionary Top-Up</v>
          </cell>
          <cell r="C9">
            <v>37501</v>
          </cell>
        </row>
        <row r="10">
          <cell r="A10" t="str">
            <v>N002560182A</v>
          </cell>
          <cell r="B10" t="str">
            <v>Discretionary Top-Up</v>
          </cell>
          <cell r="C10">
            <v>42826</v>
          </cell>
        </row>
        <row r="11">
          <cell r="A11" t="str">
            <v>N0026100370</v>
          </cell>
          <cell r="B11" t="str">
            <v>COMMUNITY AMATEUR SPORTS CLUB TOP UP</v>
          </cell>
          <cell r="C11">
            <v>38323</v>
          </cell>
        </row>
        <row r="12">
          <cell r="A12" t="str">
            <v>N0027000110</v>
          </cell>
          <cell r="B12" t="str">
            <v>Discretionary Top-Up</v>
          </cell>
          <cell r="C12">
            <v>36617</v>
          </cell>
        </row>
        <row r="13">
          <cell r="A13" t="str">
            <v>N0030500020</v>
          </cell>
          <cell r="B13" t="str">
            <v>Discretionary Top-Up</v>
          </cell>
          <cell r="C13">
            <v>43392</v>
          </cell>
        </row>
        <row r="14">
          <cell r="A14" t="str">
            <v>N003060046M</v>
          </cell>
          <cell r="B14" t="str">
            <v>Discretionary Relief</v>
          </cell>
          <cell r="C14">
            <v>41334</v>
          </cell>
        </row>
        <row r="15">
          <cell r="A15" t="str">
            <v>N0030600500</v>
          </cell>
          <cell r="B15" t="str">
            <v>COMMUNITY AMATEUR SPORTS CLUB TOP UP</v>
          </cell>
          <cell r="C15">
            <v>38443</v>
          </cell>
        </row>
        <row r="16">
          <cell r="A16" t="str">
            <v>N003280009A</v>
          </cell>
          <cell r="B16" t="str">
            <v>Discretionary Top-Up</v>
          </cell>
          <cell r="C16">
            <v>36617</v>
          </cell>
        </row>
        <row r="17">
          <cell r="A17" t="str">
            <v>N003290035V</v>
          </cell>
          <cell r="B17" t="str">
            <v>Discretionary Top-Up</v>
          </cell>
          <cell r="C17">
            <v>40229</v>
          </cell>
        </row>
        <row r="18">
          <cell r="A18" t="str">
            <v>N003290238N</v>
          </cell>
          <cell r="B18" t="str">
            <v>Discretionary Relief</v>
          </cell>
          <cell r="C18">
            <v>42826</v>
          </cell>
        </row>
        <row r="19">
          <cell r="A19" t="str">
            <v>N004890062A</v>
          </cell>
          <cell r="B19" t="str">
            <v>Discretionary Top-Up</v>
          </cell>
          <cell r="C19">
            <v>38443</v>
          </cell>
        </row>
        <row r="20">
          <cell r="A20" t="str">
            <v>N0048902320</v>
          </cell>
          <cell r="B20" t="str">
            <v>Discretionary Top-Up</v>
          </cell>
          <cell r="C20">
            <v>42826</v>
          </cell>
        </row>
        <row r="21">
          <cell r="A21" t="str">
            <v>N005380033I</v>
          </cell>
          <cell r="B21" t="str">
            <v>Discretionary Top-Up</v>
          </cell>
          <cell r="C21">
            <v>36722</v>
          </cell>
        </row>
        <row r="22">
          <cell r="A22" t="str">
            <v>N0054300210</v>
          </cell>
          <cell r="B22" t="str">
            <v>Discretionary Top-Up</v>
          </cell>
          <cell r="C22">
            <v>36617</v>
          </cell>
        </row>
        <row r="23">
          <cell r="A23" t="str">
            <v>N0055701290</v>
          </cell>
          <cell r="B23" t="str">
            <v>Discretionary Top-Up</v>
          </cell>
          <cell r="C23">
            <v>36617</v>
          </cell>
        </row>
        <row r="24">
          <cell r="A24" t="str">
            <v>N005960090X</v>
          </cell>
          <cell r="B24" t="str">
            <v>Discretionary Top-Up</v>
          </cell>
          <cell r="C24">
            <v>42826</v>
          </cell>
        </row>
        <row r="25">
          <cell r="A25" t="str">
            <v>N0065110080</v>
          </cell>
          <cell r="B25" t="str">
            <v>Discretionary Top-Up</v>
          </cell>
          <cell r="C25">
            <v>41730</v>
          </cell>
        </row>
        <row r="26">
          <cell r="A26" t="str">
            <v>N0068900110</v>
          </cell>
          <cell r="B26" t="str">
            <v>COMMUNITY AMATEUR SPORTS CLUB TOP UP</v>
          </cell>
          <cell r="C26">
            <v>42826</v>
          </cell>
        </row>
        <row r="27">
          <cell r="A27" t="str">
            <v>N0072700110</v>
          </cell>
          <cell r="B27" t="str">
            <v>Discretionary Top-Up</v>
          </cell>
          <cell r="C27">
            <v>43987</v>
          </cell>
        </row>
        <row r="28">
          <cell r="A28" t="str">
            <v>N0073000460</v>
          </cell>
          <cell r="B28" t="str">
            <v>Discretionary Top-Up</v>
          </cell>
          <cell r="C28">
            <v>42826</v>
          </cell>
        </row>
        <row r="29">
          <cell r="A29" t="str">
            <v>N0076201190</v>
          </cell>
          <cell r="B29" t="str">
            <v>Discretionary Relief</v>
          </cell>
          <cell r="C29">
            <v>44197</v>
          </cell>
        </row>
        <row r="30">
          <cell r="A30" t="str">
            <v>N007750041P</v>
          </cell>
          <cell r="B30" t="str">
            <v>Discretionary Top-Up</v>
          </cell>
          <cell r="C30">
            <v>44956</v>
          </cell>
        </row>
        <row r="31">
          <cell r="A31" t="str">
            <v>N0077700520</v>
          </cell>
          <cell r="B31" t="str">
            <v>Discretionary Top-Up</v>
          </cell>
          <cell r="C31">
            <v>42826</v>
          </cell>
        </row>
        <row r="32">
          <cell r="A32" t="str">
            <v>N0077700640</v>
          </cell>
          <cell r="B32" t="str">
            <v>Discretionary Top-Up</v>
          </cell>
          <cell r="C32">
            <v>37153</v>
          </cell>
        </row>
        <row r="33">
          <cell r="A33" t="str">
            <v>N007780009N</v>
          </cell>
          <cell r="B33" t="str">
            <v>Discretionary Top-Up</v>
          </cell>
          <cell r="C33">
            <v>42826</v>
          </cell>
        </row>
        <row r="34">
          <cell r="A34" t="str">
            <v>N0077800300</v>
          </cell>
          <cell r="B34" t="str">
            <v>Discretionary Top-Up</v>
          </cell>
          <cell r="C34">
            <v>42826</v>
          </cell>
        </row>
        <row r="35">
          <cell r="A35" t="str">
            <v>N0090210000</v>
          </cell>
          <cell r="B35" t="str">
            <v>Discretionary Top-Up</v>
          </cell>
          <cell r="C35">
            <v>42826</v>
          </cell>
        </row>
        <row r="36">
          <cell r="A36" t="str">
            <v>N0098810020</v>
          </cell>
          <cell r="B36" t="str">
            <v>Discretionary Relief</v>
          </cell>
          <cell r="C36">
            <v>42826</v>
          </cell>
        </row>
        <row r="37">
          <cell r="A37" t="str">
            <v>N010002617022</v>
          </cell>
          <cell r="B37" t="str">
            <v>Discretionary Top-Up</v>
          </cell>
          <cell r="C37">
            <v>42826</v>
          </cell>
        </row>
        <row r="38">
          <cell r="A38" t="str">
            <v>N010008773157</v>
          </cell>
          <cell r="B38" t="str">
            <v>Discretionary Top-Up</v>
          </cell>
          <cell r="C38">
            <v>44197</v>
          </cell>
        </row>
        <row r="39">
          <cell r="A39" t="str">
            <v>N010008776054</v>
          </cell>
          <cell r="B39" t="str">
            <v>Discretionary Top-Up</v>
          </cell>
          <cell r="C39">
            <v>42826</v>
          </cell>
        </row>
        <row r="40">
          <cell r="A40" t="str">
            <v>N010008776145</v>
          </cell>
          <cell r="B40" t="str">
            <v>Discretionary Top-Up</v>
          </cell>
          <cell r="C40">
            <v>42826</v>
          </cell>
        </row>
        <row r="41">
          <cell r="A41" t="str">
            <v>N010008776158</v>
          </cell>
          <cell r="B41" t="str">
            <v>Discretionary Top-Up</v>
          </cell>
          <cell r="C41">
            <v>42826</v>
          </cell>
        </row>
        <row r="42">
          <cell r="A42" t="str">
            <v>N010008776159</v>
          </cell>
          <cell r="B42" t="str">
            <v>Discretionary Top-Up</v>
          </cell>
          <cell r="C42">
            <v>44866</v>
          </cell>
        </row>
        <row r="43">
          <cell r="A43" t="str">
            <v>N010008776449</v>
          </cell>
          <cell r="B43" t="str">
            <v>Discretionary Top-Up</v>
          </cell>
          <cell r="C43">
            <v>42826</v>
          </cell>
        </row>
        <row r="44">
          <cell r="A44" t="str">
            <v>N010008777453</v>
          </cell>
          <cell r="B44" t="str">
            <v>Discretionary Relief</v>
          </cell>
          <cell r="C44">
            <v>42826</v>
          </cell>
        </row>
        <row r="45">
          <cell r="A45" t="str">
            <v>N010008778539</v>
          </cell>
          <cell r="B45" t="str">
            <v>Discretionary Top-Up</v>
          </cell>
          <cell r="C45">
            <v>40231</v>
          </cell>
        </row>
        <row r="46">
          <cell r="A46" t="str">
            <v>N010008778540</v>
          </cell>
          <cell r="B46" t="str">
            <v>Discretionary Top-Up</v>
          </cell>
          <cell r="C46">
            <v>42826</v>
          </cell>
        </row>
        <row r="47">
          <cell r="A47" t="str">
            <v>N010008778641</v>
          </cell>
          <cell r="B47" t="str">
            <v>COMMUNITY AMATEUR SPORTS CLUB TOP UP</v>
          </cell>
          <cell r="C47">
            <v>41730</v>
          </cell>
        </row>
        <row r="48">
          <cell r="A48" t="str">
            <v>N010008778995</v>
          </cell>
          <cell r="B48" t="str">
            <v>Discretionary Top-Up</v>
          </cell>
          <cell r="C48">
            <v>40690</v>
          </cell>
        </row>
        <row r="49">
          <cell r="A49" t="str">
            <v>N010008779549</v>
          </cell>
          <cell r="B49" t="str">
            <v>Discretionary Top-Up</v>
          </cell>
          <cell r="C49">
            <v>44060</v>
          </cell>
        </row>
        <row r="50">
          <cell r="A50" t="str">
            <v>N010090823612</v>
          </cell>
          <cell r="B50" t="str">
            <v>Discretionary Top-Up</v>
          </cell>
          <cell r="C50">
            <v>41730</v>
          </cell>
        </row>
        <row r="51">
          <cell r="A51" t="str">
            <v>N010090824110</v>
          </cell>
          <cell r="B51" t="str">
            <v>Discretionary Top-Up</v>
          </cell>
          <cell r="C51">
            <v>43759</v>
          </cell>
        </row>
        <row r="52">
          <cell r="A52" t="str">
            <v>N010090824194</v>
          </cell>
          <cell r="B52" t="str">
            <v>COMMUNITY AMATEUR SPORTS CLUB TOP UP</v>
          </cell>
          <cell r="C52">
            <v>41388</v>
          </cell>
        </row>
        <row r="53">
          <cell r="A53" t="str">
            <v>N010090824407</v>
          </cell>
          <cell r="B53" t="str">
            <v>Discretionary Top-Up</v>
          </cell>
          <cell r="C53">
            <v>42826</v>
          </cell>
        </row>
        <row r="54">
          <cell r="A54" t="str">
            <v>N010090826170</v>
          </cell>
          <cell r="B54" t="str">
            <v>Discretionary Top-Up</v>
          </cell>
          <cell r="C54">
            <v>44585</v>
          </cell>
        </row>
        <row r="55">
          <cell r="A55" t="str">
            <v>N010090827010</v>
          </cell>
          <cell r="B55" t="str">
            <v>Discretionary Top-Up</v>
          </cell>
          <cell r="C55">
            <v>44060</v>
          </cell>
        </row>
        <row r="56">
          <cell r="A56" t="str">
            <v>N010094334090</v>
          </cell>
          <cell r="B56" t="str">
            <v>Discretionary Top-Up</v>
          </cell>
          <cell r="C56">
            <v>43556</v>
          </cell>
        </row>
        <row r="57">
          <cell r="A57" t="str">
            <v>N010094334121</v>
          </cell>
          <cell r="B57" t="str">
            <v>Discretionary Top-Up</v>
          </cell>
          <cell r="C57">
            <v>43556</v>
          </cell>
        </row>
        <row r="58">
          <cell r="A58" t="str">
            <v>N010094334122</v>
          </cell>
          <cell r="B58" t="str">
            <v>Discretionary Top-Up</v>
          </cell>
          <cell r="C58">
            <v>43556</v>
          </cell>
        </row>
        <row r="59">
          <cell r="A59" t="str">
            <v>N010094334252</v>
          </cell>
          <cell r="B59" t="str">
            <v>Discretionary Top-Up</v>
          </cell>
          <cell r="C59">
            <v>42826</v>
          </cell>
        </row>
        <row r="60">
          <cell r="A60" t="str">
            <v>N010094334616</v>
          </cell>
          <cell r="B60" t="str">
            <v>Discretionary Top-Up</v>
          </cell>
          <cell r="C60">
            <v>44074</v>
          </cell>
        </row>
        <row r="61">
          <cell r="A61" t="str">
            <v>N010094336093</v>
          </cell>
          <cell r="B61" t="str">
            <v>Discretionary Top-Up</v>
          </cell>
          <cell r="C61">
            <v>44621</v>
          </cell>
        </row>
        <row r="62">
          <cell r="A62" t="str">
            <v>N100060525779</v>
          </cell>
          <cell r="B62" t="str">
            <v>Discretionary Top-Up</v>
          </cell>
          <cell r="C62">
            <v>41730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2">
          <cell r="A2" t="str">
            <v>A010008776087</v>
          </cell>
          <cell r="B2">
            <v>-3705.6</v>
          </cell>
        </row>
        <row r="3">
          <cell r="A3" t="str">
            <v>A010008777647</v>
          </cell>
          <cell r="B3">
            <v>-3329.63</v>
          </cell>
        </row>
        <row r="4">
          <cell r="A4" t="str">
            <v>A010090826332</v>
          </cell>
          <cell r="B4">
            <v>-4489.8</v>
          </cell>
        </row>
        <row r="5">
          <cell r="A5" t="str">
            <v>A100062323505</v>
          </cell>
          <cell r="B5">
            <v>-4272.74</v>
          </cell>
        </row>
        <row r="6">
          <cell r="A6" t="str">
            <v>N0001000150</v>
          </cell>
          <cell r="B6">
            <v>-3932.59</v>
          </cell>
        </row>
        <row r="7">
          <cell r="A7" t="str">
            <v>N0002700090</v>
          </cell>
          <cell r="B7">
            <v>-2543.6999999999998</v>
          </cell>
        </row>
        <row r="8">
          <cell r="A8" t="str">
            <v>N0004101400</v>
          </cell>
          <cell r="B8">
            <v>-605.91999999999996</v>
          </cell>
        </row>
        <row r="9">
          <cell r="A9" t="str">
            <v>N000740009M</v>
          </cell>
          <cell r="B9">
            <v>-4639.5</v>
          </cell>
        </row>
        <row r="10">
          <cell r="A10" t="str">
            <v>N0012700030</v>
          </cell>
          <cell r="B10">
            <v>-382.41</v>
          </cell>
        </row>
        <row r="11">
          <cell r="A11" t="str">
            <v>N0012700210</v>
          </cell>
          <cell r="B11">
            <v>-382.41</v>
          </cell>
        </row>
        <row r="12">
          <cell r="A12" t="str">
            <v>N0012700310</v>
          </cell>
          <cell r="B12">
            <v>-3169.53</v>
          </cell>
        </row>
        <row r="13">
          <cell r="A13" t="str">
            <v>N001270040C</v>
          </cell>
          <cell r="B13">
            <v>-2077.9699999999998</v>
          </cell>
        </row>
        <row r="14">
          <cell r="A14" t="str">
            <v>N0014100190</v>
          </cell>
          <cell r="B14">
            <v>-3009.39</v>
          </cell>
        </row>
        <row r="15">
          <cell r="A15" t="str">
            <v>N0020301110</v>
          </cell>
          <cell r="B15">
            <v>-4909.8</v>
          </cell>
        </row>
        <row r="16">
          <cell r="A16" t="str">
            <v>N0021500010</v>
          </cell>
          <cell r="B16">
            <v>-2601.25</v>
          </cell>
        </row>
        <row r="17">
          <cell r="A17" t="str">
            <v>N0023300400</v>
          </cell>
          <cell r="B17">
            <v>-5308.99</v>
          </cell>
        </row>
        <row r="18">
          <cell r="A18" t="str">
            <v>N0023300420</v>
          </cell>
          <cell r="B18">
            <v>-1531.89</v>
          </cell>
        </row>
        <row r="19">
          <cell r="A19" t="str">
            <v>N002360214N</v>
          </cell>
          <cell r="B19">
            <v>-2991.84</v>
          </cell>
        </row>
        <row r="20">
          <cell r="A20" t="str">
            <v>N002360215N</v>
          </cell>
          <cell r="B20">
            <v>-2991.84</v>
          </cell>
        </row>
        <row r="21">
          <cell r="A21" t="str">
            <v>N0023700030</v>
          </cell>
          <cell r="B21">
            <v>-5609.71</v>
          </cell>
        </row>
        <row r="22">
          <cell r="A22" t="str">
            <v>N0025602080</v>
          </cell>
          <cell r="B22">
            <v>-1926.19</v>
          </cell>
        </row>
        <row r="23">
          <cell r="A23" t="str">
            <v>N0025700040</v>
          </cell>
          <cell r="B23">
            <v>-3169.53</v>
          </cell>
        </row>
        <row r="24">
          <cell r="A24" t="str">
            <v>N003290009A</v>
          </cell>
          <cell r="B24">
            <v>-316.91000000000003</v>
          </cell>
        </row>
        <row r="25">
          <cell r="A25" t="str">
            <v>N0032901590</v>
          </cell>
          <cell r="B25">
            <v>-2478.1999999999998</v>
          </cell>
        </row>
        <row r="26">
          <cell r="A26" t="str">
            <v>N003290294C</v>
          </cell>
          <cell r="B26">
            <v>-4909.8</v>
          </cell>
        </row>
        <row r="27">
          <cell r="A27" t="str">
            <v>N0041202180</v>
          </cell>
          <cell r="B27">
            <v>-77.069999999999993</v>
          </cell>
        </row>
        <row r="28">
          <cell r="A28" t="str">
            <v>N0048902060</v>
          </cell>
          <cell r="B28">
            <v>-3273.68</v>
          </cell>
        </row>
        <row r="29">
          <cell r="A29" t="str">
            <v>N005190011N</v>
          </cell>
          <cell r="B29">
            <v>-247.05</v>
          </cell>
        </row>
        <row r="30">
          <cell r="A30" t="str">
            <v>N0055100120</v>
          </cell>
          <cell r="B30">
            <v>-1190.1600000000001</v>
          </cell>
        </row>
        <row r="31">
          <cell r="A31" t="str">
            <v>N005510017M</v>
          </cell>
          <cell r="B31">
            <v>-4489.8</v>
          </cell>
        </row>
        <row r="32">
          <cell r="A32" t="str">
            <v>N0055100340</v>
          </cell>
          <cell r="B32">
            <v>-618.17999999999995</v>
          </cell>
        </row>
        <row r="33">
          <cell r="A33" t="str">
            <v>N005510084A</v>
          </cell>
          <cell r="B33">
            <v>-3105.08</v>
          </cell>
        </row>
        <row r="34">
          <cell r="A34" t="str">
            <v>N006370001M</v>
          </cell>
          <cell r="B34">
            <v>-1277.49</v>
          </cell>
        </row>
        <row r="35">
          <cell r="A35" t="str">
            <v>N0065100174</v>
          </cell>
          <cell r="B35">
            <v>-88.68</v>
          </cell>
        </row>
        <row r="36">
          <cell r="A36" t="str">
            <v>N006510021B</v>
          </cell>
          <cell r="B36">
            <v>-605.91999999999996</v>
          </cell>
        </row>
        <row r="37">
          <cell r="A37" t="str">
            <v>N0065100270</v>
          </cell>
          <cell r="B37">
            <v>-5637.5</v>
          </cell>
        </row>
        <row r="38">
          <cell r="A38" t="str">
            <v>N0065100470</v>
          </cell>
          <cell r="B38">
            <v>-2132.4299999999998</v>
          </cell>
        </row>
        <row r="39">
          <cell r="A39" t="str">
            <v>N0070900140</v>
          </cell>
          <cell r="B39">
            <v>-1811.64</v>
          </cell>
        </row>
        <row r="40">
          <cell r="A40" t="str">
            <v>N0070900160</v>
          </cell>
          <cell r="B40">
            <v>-2099.79</v>
          </cell>
        </row>
        <row r="41">
          <cell r="A41" t="str">
            <v>N0070900180</v>
          </cell>
          <cell r="B41">
            <v>-2077.9699999999998</v>
          </cell>
        </row>
        <row r="42">
          <cell r="A42" t="str">
            <v>N0070900690</v>
          </cell>
          <cell r="B42">
            <v>-381.93</v>
          </cell>
        </row>
        <row r="43">
          <cell r="A43" t="str">
            <v>N007090079S</v>
          </cell>
          <cell r="B43">
            <v>-3008.38</v>
          </cell>
        </row>
        <row r="44">
          <cell r="A44" t="str">
            <v>N0071000060</v>
          </cell>
          <cell r="B44">
            <v>-3169.53</v>
          </cell>
        </row>
        <row r="45">
          <cell r="A45" t="str">
            <v>N0071001080</v>
          </cell>
          <cell r="B45">
            <v>-1965.17</v>
          </cell>
        </row>
        <row r="46">
          <cell r="A46" t="str">
            <v>N0071001100</v>
          </cell>
          <cell r="B46">
            <v>-3587.45</v>
          </cell>
        </row>
        <row r="47">
          <cell r="A47" t="str">
            <v>N007100111C</v>
          </cell>
          <cell r="B47">
            <v>-2820.96</v>
          </cell>
        </row>
        <row r="48">
          <cell r="A48" t="str">
            <v>N007100111G</v>
          </cell>
          <cell r="B48">
            <v>-2543.6999999999998</v>
          </cell>
        </row>
        <row r="49">
          <cell r="A49" t="str">
            <v>N007100114N</v>
          </cell>
          <cell r="B49">
            <v>-2726.67</v>
          </cell>
        </row>
        <row r="50">
          <cell r="A50" t="str">
            <v>N0072700270</v>
          </cell>
          <cell r="B50">
            <v>-731.34</v>
          </cell>
        </row>
        <row r="51">
          <cell r="A51" t="str">
            <v>N0072700310</v>
          </cell>
          <cell r="B51">
            <v>-605.91999999999996</v>
          </cell>
        </row>
        <row r="52">
          <cell r="A52" t="str">
            <v>N007740003A</v>
          </cell>
          <cell r="B52">
            <v>-3587.44</v>
          </cell>
        </row>
        <row r="53">
          <cell r="A53" t="str">
            <v>N0077400090</v>
          </cell>
          <cell r="B53">
            <v>-2216.23</v>
          </cell>
        </row>
        <row r="54">
          <cell r="A54" t="str">
            <v>N007740009A</v>
          </cell>
          <cell r="B54">
            <v>-4421.1899999999996</v>
          </cell>
        </row>
        <row r="55">
          <cell r="A55" t="str">
            <v>N007750003K</v>
          </cell>
          <cell r="B55">
            <v>-4489.8</v>
          </cell>
        </row>
        <row r="56">
          <cell r="A56" t="str">
            <v>N010002617213</v>
          </cell>
          <cell r="B56">
            <v>-4489.8</v>
          </cell>
        </row>
        <row r="57">
          <cell r="A57" t="str">
            <v>N010008775707</v>
          </cell>
          <cell r="B57">
            <v>-3504.27</v>
          </cell>
        </row>
        <row r="58">
          <cell r="A58" t="str">
            <v>N010008775772</v>
          </cell>
          <cell r="B58">
            <v>-3242.3</v>
          </cell>
        </row>
        <row r="59">
          <cell r="A59" t="str">
            <v>N010008775773</v>
          </cell>
          <cell r="B59">
            <v>-4489.8</v>
          </cell>
        </row>
        <row r="60">
          <cell r="A60" t="str">
            <v>N010008775774</v>
          </cell>
          <cell r="B60">
            <v>-3242.3</v>
          </cell>
        </row>
        <row r="61">
          <cell r="A61" t="str">
            <v>N010008775775</v>
          </cell>
          <cell r="B61">
            <v>-3242.3</v>
          </cell>
        </row>
        <row r="62">
          <cell r="A62" t="str">
            <v>N010008775776</v>
          </cell>
          <cell r="B62">
            <v>-3587.44</v>
          </cell>
        </row>
        <row r="63">
          <cell r="A63" t="str">
            <v>N010008776438</v>
          </cell>
          <cell r="B63">
            <v>-5308.99</v>
          </cell>
        </row>
        <row r="64">
          <cell r="A64" t="str">
            <v>N010008776498</v>
          </cell>
          <cell r="B64">
            <v>-3376.41</v>
          </cell>
        </row>
        <row r="65">
          <cell r="A65" t="str">
            <v>N010008777453</v>
          </cell>
          <cell r="B65">
            <v>-34.81</v>
          </cell>
        </row>
        <row r="66">
          <cell r="A66" t="str">
            <v>N010008778241</v>
          </cell>
          <cell r="B66">
            <v>-1965.17</v>
          </cell>
        </row>
        <row r="67">
          <cell r="A67" t="str">
            <v>N010008778513</v>
          </cell>
          <cell r="B67">
            <v>-2601.25</v>
          </cell>
        </row>
        <row r="68">
          <cell r="A68" t="str">
            <v>N010008778674</v>
          </cell>
          <cell r="B68">
            <v>-116.06</v>
          </cell>
        </row>
        <row r="69">
          <cell r="A69" t="str">
            <v>N010008778736</v>
          </cell>
          <cell r="B69">
            <v>-873.61</v>
          </cell>
        </row>
        <row r="70">
          <cell r="A70" t="str">
            <v>N010008778743</v>
          </cell>
          <cell r="B70">
            <v>-4421.1899999999996</v>
          </cell>
        </row>
        <row r="71">
          <cell r="A71" t="str">
            <v>N010008778922</v>
          </cell>
          <cell r="B71">
            <v>-2543.6999999999998</v>
          </cell>
        </row>
        <row r="72">
          <cell r="A72" t="str">
            <v>N010008779548</v>
          </cell>
          <cell r="B72">
            <v>-2347.2199999999998</v>
          </cell>
        </row>
        <row r="73">
          <cell r="A73" t="str">
            <v>N010090823989</v>
          </cell>
          <cell r="B73">
            <v>-4639.5</v>
          </cell>
        </row>
        <row r="74">
          <cell r="A74" t="str">
            <v>N010090824668</v>
          </cell>
          <cell r="B74">
            <v>-4909.8100000000004</v>
          </cell>
        </row>
        <row r="75">
          <cell r="A75" t="str">
            <v>N010090826721</v>
          </cell>
          <cell r="B75">
            <v>-1495.8</v>
          </cell>
        </row>
        <row r="76">
          <cell r="A76" t="str">
            <v>N010090826723</v>
          </cell>
          <cell r="B76">
            <v>-1910.6</v>
          </cell>
        </row>
        <row r="77">
          <cell r="A77" t="str">
            <v>N010090826755</v>
          </cell>
          <cell r="B77">
            <v>-3644</v>
          </cell>
        </row>
        <row r="78">
          <cell r="A78" t="str">
            <v>N010090827129</v>
          </cell>
          <cell r="B78">
            <v>-338.74</v>
          </cell>
        </row>
        <row r="79">
          <cell r="A79" t="str">
            <v>N010094334193</v>
          </cell>
          <cell r="B79">
            <v>-5138.5</v>
          </cell>
        </row>
        <row r="80">
          <cell r="A80" t="str">
            <v>N010094334227</v>
          </cell>
          <cell r="B80">
            <v>-4325.13</v>
          </cell>
        </row>
        <row r="81">
          <cell r="A81" t="str">
            <v>N010094334254</v>
          </cell>
          <cell r="B81">
            <v>-3105.08</v>
          </cell>
        </row>
        <row r="82">
          <cell r="A82" t="str">
            <v>N010094335058</v>
          </cell>
          <cell r="B82">
            <v>-2347.46</v>
          </cell>
        </row>
        <row r="83">
          <cell r="A83" t="str">
            <v>N010094335155</v>
          </cell>
          <cell r="B83">
            <v>-2347.46</v>
          </cell>
        </row>
        <row r="84">
          <cell r="A84" t="str">
            <v>N010094335398</v>
          </cell>
          <cell r="B84">
            <v>-107.33</v>
          </cell>
        </row>
        <row r="85">
          <cell r="A85" t="str">
            <v>N010094335420</v>
          </cell>
          <cell r="B85">
            <v>-1255.6600000000001</v>
          </cell>
        </row>
        <row r="86">
          <cell r="A86" t="str">
            <v>N0108400030</v>
          </cell>
          <cell r="B86">
            <v>-3625.4</v>
          </cell>
        </row>
        <row r="87">
          <cell r="A87" t="str">
            <v>N0108400070</v>
          </cell>
          <cell r="B87">
            <v>-3723.67</v>
          </cell>
        </row>
        <row r="88">
          <cell r="A88" t="str">
            <v>N011760026N</v>
          </cell>
          <cell r="B88">
            <v>-5687.4</v>
          </cell>
        </row>
        <row r="89">
          <cell r="A89" t="str">
            <v>N100062323203</v>
          </cell>
          <cell r="B89">
            <v>-3587.44</v>
          </cell>
        </row>
        <row r="90">
          <cell r="A90" t="str">
            <v>N100062326237</v>
          </cell>
          <cell r="B90">
            <v>-1364.81</v>
          </cell>
        </row>
        <row r="91">
          <cell r="A91" t="str">
            <v>N100062326238</v>
          </cell>
          <cell r="B91">
            <v>-3504.27</v>
          </cell>
        </row>
        <row r="92">
          <cell r="A92" t="str">
            <v>N100062326536</v>
          </cell>
          <cell r="B92">
            <v>-1089.33</v>
          </cell>
        </row>
        <row r="93">
          <cell r="A93" t="str">
            <v>N100062327211</v>
          </cell>
          <cell r="B93">
            <v>-3818.23</v>
          </cell>
        </row>
        <row r="94">
          <cell r="A94" t="str">
            <v>N100062646350</v>
          </cell>
          <cell r="B94">
            <v>-4202.87</v>
          </cell>
        </row>
        <row r="95">
          <cell r="A95" t="str">
            <v>N100062646516</v>
          </cell>
          <cell r="B95">
            <v>-2601.25</v>
          </cell>
        </row>
        <row r="96">
          <cell r="A96" t="str">
            <v>N100062646801</v>
          </cell>
          <cell r="B96">
            <v>-381.93</v>
          </cell>
        </row>
        <row r="97">
          <cell r="A97" t="str">
            <v>N10094334415</v>
          </cell>
          <cell r="B97">
            <v>-808.11</v>
          </cell>
        </row>
        <row r="98">
          <cell r="A98" t="str">
            <v>N200002884046</v>
          </cell>
          <cell r="B98">
            <v>-3154.97</v>
          </cell>
        </row>
        <row r="99">
          <cell r="A99" t="str">
            <v>N200002884047</v>
          </cell>
          <cell r="B99">
            <v>-2686.15</v>
          </cell>
        </row>
        <row r="100">
          <cell r="A100" t="str">
            <v>N200003205997</v>
          </cell>
          <cell r="B100">
            <v>-5568.89</v>
          </cell>
        </row>
        <row r="101">
          <cell r="A101" t="str">
            <v>N200003209775</v>
          </cell>
          <cell r="B101">
            <v>-4489.8</v>
          </cell>
        </row>
        <row r="102">
          <cell r="A102" t="str">
            <v>N200003212572</v>
          </cell>
          <cell r="B102">
            <v>-3636.26</v>
          </cell>
        </row>
        <row r="103">
          <cell r="A103" t="str">
            <v>N200003212575</v>
          </cell>
          <cell r="B103">
            <v>-1064.57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1">
          <cell r="A1" t="str">
            <v>Property Reference Number</v>
          </cell>
          <cell r="B1" t="str">
            <v>Current Relief Type Description</v>
          </cell>
          <cell r="C1" t="str">
            <v>Current Relief Award Start Date</v>
          </cell>
        </row>
        <row r="2">
          <cell r="A2" t="str">
            <v>A0022002070</v>
          </cell>
          <cell r="B2" t="str">
            <v>Retail Discount 75%</v>
          </cell>
          <cell r="C2">
            <v>45017</v>
          </cell>
        </row>
        <row r="3">
          <cell r="A3" t="str">
            <v>A010008774652</v>
          </cell>
          <cell r="B3" t="str">
            <v>Retail Discount 75%</v>
          </cell>
          <cell r="C3">
            <v>45017</v>
          </cell>
        </row>
        <row r="4">
          <cell r="A4" t="str">
            <v>A010008775487</v>
          </cell>
          <cell r="B4" t="str">
            <v>Retail Discount 75%</v>
          </cell>
          <cell r="C4">
            <v>45017</v>
          </cell>
        </row>
        <row r="5">
          <cell r="A5" t="str">
            <v>A010008775531</v>
          </cell>
          <cell r="B5" t="str">
            <v>Retail Discount 75%</v>
          </cell>
          <cell r="C5">
            <v>45017</v>
          </cell>
        </row>
        <row r="6">
          <cell r="A6" t="str">
            <v>A010008776071</v>
          </cell>
          <cell r="B6" t="str">
            <v>Retail Discount 75%</v>
          </cell>
          <cell r="C6">
            <v>45017</v>
          </cell>
        </row>
        <row r="7">
          <cell r="A7" t="str">
            <v>A010008776104</v>
          </cell>
          <cell r="B7" t="str">
            <v>Retail Discount 75%</v>
          </cell>
          <cell r="C7">
            <v>45017</v>
          </cell>
        </row>
        <row r="8">
          <cell r="A8" t="str">
            <v>A010090824964</v>
          </cell>
          <cell r="B8" t="str">
            <v>Retail Discount 75%</v>
          </cell>
          <cell r="C8">
            <v>45017</v>
          </cell>
        </row>
        <row r="9">
          <cell r="A9" t="str">
            <v>A010090827352</v>
          </cell>
          <cell r="B9" t="str">
            <v>Retail Discount 75%</v>
          </cell>
          <cell r="C9">
            <v>45017</v>
          </cell>
        </row>
        <row r="10">
          <cell r="A10" t="str">
            <v>A100060552256</v>
          </cell>
          <cell r="B10" t="str">
            <v>Retail Discount 75%</v>
          </cell>
          <cell r="C10">
            <v>45017</v>
          </cell>
        </row>
        <row r="11">
          <cell r="A11" t="str">
            <v>A100062322596</v>
          </cell>
          <cell r="B11" t="str">
            <v>Retail Discount 75%</v>
          </cell>
          <cell r="C11">
            <v>45017</v>
          </cell>
        </row>
        <row r="12">
          <cell r="A12" t="str">
            <v>A100062323927</v>
          </cell>
          <cell r="B12" t="str">
            <v>Retail Discount 75%</v>
          </cell>
          <cell r="C12">
            <v>45017</v>
          </cell>
        </row>
        <row r="13">
          <cell r="A13" t="str">
            <v>A100062326507</v>
          </cell>
          <cell r="B13" t="str">
            <v>Retail Discount 75%</v>
          </cell>
          <cell r="C13">
            <v>45017</v>
          </cell>
        </row>
        <row r="14">
          <cell r="A14" t="str">
            <v>B010090827134</v>
          </cell>
          <cell r="B14" t="str">
            <v>Retail Discount 75%</v>
          </cell>
          <cell r="C14">
            <v>45017</v>
          </cell>
        </row>
        <row r="15">
          <cell r="A15" t="str">
            <v>B100062326695</v>
          </cell>
          <cell r="B15" t="str">
            <v>Retail Discount 75%</v>
          </cell>
          <cell r="C15">
            <v>45017</v>
          </cell>
        </row>
        <row r="16">
          <cell r="A16" t="str">
            <v>N0000600070</v>
          </cell>
          <cell r="B16" t="str">
            <v>Retail Discount 75%</v>
          </cell>
          <cell r="C16">
            <v>45017</v>
          </cell>
        </row>
        <row r="17">
          <cell r="A17" t="str">
            <v>N000100034A</v>
          </cell>
          <cell r="B17" t="str">
            <v>Retail Discount 75%</v>
          </cell>
          <cell r="C17">
            <v>45017</v>
          </cell>
        </row>
        <row r="18">
          <cell r="A18" t="str">
            <v>N000100034B</v>
          </cell>
          <cell r="B18" t="str">
            <v>Retail Discount 75%</v>
          </cell>
          <cell r="C18">
            <v>45017</v>
          </cell>
        </row>
        <row r="19">
          <cell r="A19" t="str">
            <v>N0001000350</v>
          </cell>
          <cell r="B19" t="str">
            <v>Retail Discount 75%</v>
          </cell>
          <cell r="C19">
            <v>45017</v>
          </cell>
        </row>
        <row r="20">
          <cell r="A20" t="str">
            <v>N000130001A</v>
          </cell>
          <cell r="B20" t="str">
            <v>Retail Discount 75%</v>
          </cell>
          <cell r="C20">
            <v>45017</v>
          </cell>
        </row>
        <row r="21">
          <cell r="A21" t="str">
            <v>N0001300260</v>
          </cell>
          <cell r="B21" t="str">
            <v>Retail Discount 75%</v>
          </cell>
          <cell r="C21">
            <v>45017</v>
          </cell>
        </row>
        <row r="22">
          <cell r="A22" t="str">
            <v>N0001300390</v>
          </cell>
          <cell r="B22" t="str">
            <v>Retail Discount 75%</v>
          </cell>
          <cell r="C22">
            <v>45017</v>
          </cell>
        </row>
        <row r="23">
          <cell r="A23" t="str">
            <v>N0001300440</v>
          </cell>
          <cell r="B23" t="str">
            <v>Retail Discount 75%</v>
          </cell>
          <cell r="C23">
            <v>45017</v>
          </cell>
        </row>
        <row r="24">
          <cell r="A24" t="str">
            <v>N0004100020</v>
          </cell>
          <cell r="B24" t="str">
            <v>Retail Discount 75%</v>
          </cell>
          <cell r="C24">
            <v>45082</v>
          </cell>
        </row>
        <row r="25">
          <cell r="A25" t="str">
            <v>N0004101510</v>
          </cell>
          <cell r="B25" t="str">
            <v>Retail Discount 75%</v>
          </cell>
          <cell r="C25">
            <v>45017</v>
          </cell>
        </row>
        <row r="26">
          <cell r="A26" t="str">
            <v>N0004101830</v>
          </cell>
          <cell r="B26" t="str">
            <v>Retail Discount 75%</v>
          </cell>
          <cell r="C26">
            <v>45017</v>
          </cell>
        </row>
        <row r="27">
          <cell r="A27" t="str">
            <v>N00062326912</v>
          </cell>
          <cell r="B27" t="str">
            <v>Retail Discount 75%</v>
          </cell>
          <cell r="C27">
            <v>45017</v>
          </cell>
        </row>
        <row r="28">
          <cell r="A28" t="str">
            <v>N000740009M</v>
          </cell>
          <cell r="B28" t="str">
            <v>Retail Discount 75%</v>
          </cell>
          <cell r="C28">
            <v>45017</v>
          </cell>
        </row>
        <row r="29">
          <cell r="A29" t="str">
            <v>N000740152M</v>
          </cell>
          <cell r="B29" t="str">
            <v>Retail Discount 75%</v>
          </cell>
          <cell r="C29">
            <v>45017</v>
          </cell>
        </row>
        <row r="30">
          <cell r="A30" t="str">
            <v>N0009600010</v>
          </cell>
          <cell r="B30" t="str">
            <v>Retail Discount 75%</v>
          </cell>
          <cell r="C30">
            <v>45017</v>
          </cell>
        </row>
        <row r="31">
          <cell r="A31" t="str">
            <v>N0012400510</v>
          </cell>
          <cell r="B31" t="str">
            <v>Retail Discount 75%</v>
          </cell>
          <cell r="C31">
            <v>45017</v>
          </cell>
        </row>
        <row r="32">
          <cell r="A32" t="str">
            <v>N001270005R</v>
          </cell>
          <cell r="B32" t="str">
            <v>Retail Discount 75%</v>
          </cell>
          <cell r="C32">
            <v>45017</v>
          </cell>
        </row>
        <row r="33">
          <cell r="A33" t="str">
            <v>N001270014A</v>
          </cell>
          <cell r="B33" t="str">
            <v>Retail Discount 75%</v>
          </cell>
          <cell r="C33">
            <v>45017</v>
          </cell>
        </row>
        <row r="34">
          <cell r="A34" t="str">
            <v>N001270014B</v>
          </cell>
          <cell r="B34" t="str">
            <v>Retail Discount 75%</v>
          </cell>
          <cell r="C34">
            <v>45070</v>
          </cell>
        </row>
        <row r="35">
          <cell r="A35" t="str">
            <v>N001270014C</v>
          </cell>
          <cell r="B35" t="str">
            <v>Retail Discount 75%</v>
          </cell>
          <cell r="C35">
            <v>45017</v>
          </cell>
        </row>
        <row r="36">
          <cell r="A36" t="str">
            <v>N0012700270</v>
          </cell>
          <cell r="B36" t="str">
            <v>Retail Discount 75%</v>
          </cell>
          <cell r="C36">
            <v>45017</v>
          </cell>
        </row>
        <row r="37">
          <cell r="A37" t="str">
            <v>N001270040C</v>
          </cell>
          <cell r="B37" t="str">
            <v>Retail Discount 75%</v>
          </cell>
          <cell r="C37">
            <v>45017</v>
          </cell>
        </row>
        <row r="38">
          <cell r="A38" t="str">
            <v>N0012700430</v>
          </cell>
          <cell r="B38" t="str">
            <v>Retail Discount 75%</v>
          </cell>
          <cell r="C38">
            <v>45017</v>
          </cell>
        </row>
        <row r="39">
          <cell r="A39" t="str">
            <v>N0012700470</v>
          </cell>
          <cell r="B39" t="str">
            <v>Retail Discount 75%</v>
          </cell>
          <cell r="C39">
            <v>45017</v>
          </cell>
        </row>
        <row r="40">
          <cell r="A40" t="str">
            <v>N0012700690</v>
          </cell>
          <cell r="B40" t="str">
            <v>Retail Discount 75%</v>
          </cell>
          <cell r="C40">
            <v>45017</v>
          </cell>
        </row>
        <row r="41">
          <cell r="A41" t="str">
            <v>N0014700980</v>
          </cell>
          <cell r="B41" t="str">
            <v>Retail Discount 75%</v>
          </cell>
          <cell r="C41">
            <v>45017</v>
          </cell>
        </row>
        <row r="42">
          <cell r="A42" t="str">
            <v>N0014701410</v>
          </cell>
          <cell r="B42" t="str">
            <v>Retail Discount 75%</v>
          </cell>
          <cell r="C42">
            <v>45017</v>
          </cell>
        </row>
        <row r="43">
          <cell r="A43" t="str">
            <v>N001790011M</v>
          </cell>
          <cell r="B43" t="str">
            <v>Retail Discount 75%</v>
          </cell>
          <cell r="C43">
            <v>45017</v>
          </cell>
        </row>
        <row r="44">
          <cell r="A44" t="str">
            <v>N0017900150</v>
          </cell>
          <cell r="B44" t="str">
            <v>Retail Discount 75%</v>
          </cell>
          <cell r="C44">
            <v>45017</v>
          </cell>
        </row>
        <row r="45">
          <cell r="A45" t="str">
            <v>N0017900510</v>
          </cell>
          <cell r="B45" t="str">
            <v>Retail Discount 75%</v>
          </cell>
          <cell r="C45">
            <v>45017</v>
          </cell>
        </row>
        <row r="46">
          <cell r="A46" t="str">
            <v>N0020300050</v>
          </cell>
          <cell r="B46" t="str">
            <v>Retail Discount 75%</v>
          </cell>
          <cell r="C46">
            <v>45017</v>
          </cell>
        </row>
        <row r="47">
          <cell r="A47" t="str">
            <v>N0020300340</v>
          </cell>
          <cell r="B47" t="str">
            <v>Retail Discount 75%</v>
          </cell>
          <cell r="C47">
            <v>45017</v>
          </cell>
        </row>
        <row r="48">
          <cell r="A48" t="str">
            <v>N0020300460</v>
          </cell>
          <cell r="B48" t="str">
            <v>Retail Discount 75%</v>
          </cell>
          <cell r="C48">
            <v>45017</v>
          </cell>
        </row>
        <row r="49">
          <cell r="A49" t="str">
            <v>N002030050N</v>
          </cell>
          <cell r="B49" t="str">
            <v>Retail Discount 75%</v>
          </cell>
          <cell r="C49">
            <v>45017</v>
          </cell>
        </row>
        <row r="50">
          <cell r="A50" t="str">
            <v>N0020300530</v>
          </cell>
          <cell r="B50" t="str">
            <v>Retail Discount 75%</v>
          </cell>
          <cell r="C50">
            <v>45017</v>
          </cell>
        </row>
        <row r="51">
          <cell r="A51" t="str">
            <v>N0020300570</v>
          </cell>
          <cell r="B51" t="str">
            <v>Retail Discount 75%</v>
          </cell>
          <cell r="C51">
            <v>45017</v>
          </cell>
        </row>
        <row r="52">
          <cell r="A52" t="str">
            <v>N0020300820</v>
          </cell>
          <cell r="B52" t="str">
            <v>Retail Discount 75%</v>
          </cell>
          <cell r="C52">
            <v>45017</v>
          </cell>
        </row>
        <row r="53">
          <cell r="A53" t="str">
            <v>N0020301110</v>
          </cell>
          <cell r="B53" t="str">
            <v>Retail Discount 75%</v>
          </cell>
          <cell r="C53">
            <v>45017</v>
          </cell>
        </row>
        <row r="54">
          <cell r="A54" t="str">
            <v>N0021500010</v>
          </cell>
          <cell r="B54" t="str">
            <v>Retail Discount 75%</v>
          </cell>
          <cell r="C54">
            <v>45017</v>
          </cell>
        </row>
        <row r="55">
          <cell r="A55" t="str">
            <v>N002330028K</v>
          </cell>
          <cell r="B55" t="str">
            <v>Retail Discount 75%</v>
          </cell>
          <cell r="C55">
            <v>45017</v>
          </cell>
        </row>
        <row r="56">
          <cell r="A56" t="str">
            <v>N002330036G</v>
          </cell>
          <cell r="B56" t="str">
            <v>Retail Discount 75%</v>
          </cell>
          <cell r="C56">
            <v>45017</v>
          </cell>
        </row>
        <row r="57">
          <cell r="A57" t="str">
            <v>N002360015D</v>
          </cell>
          <cell r="B57" t="str">
            <v>Retail Discount 75%</v>
          </cell>
          <cell r="C57">
            <v>45017</v>
          </cell>
        </row>
        <row r="58">
          <cell r="A58" t="str">
            <v>N002360015E</v>
          </cell>
          <cell r="B58" t="str">
            <v>Retail Discount 75%</v>
          </cell>
          <cell r="C58">
            <v>45017</v>
          </cell>
        </row>
        <row r="59">
          <cell r="A59" t="str">
            <v>N0023602130</v>
          </cell>
          <cell r="B59" t="str">
            <v>Retail Discount 75%</v>
          </cell>
          <cell r="C59">
            <v>45017</v>
          </cell>
        </row>
        <row r="60">
          <cell r="A60" t="str">
            <v>N002560002M</v>
          </cell>
          <cell r="B60" t="str">
            <v>Retail Discount 75%</v>
          </cell>
          <cell r="C60">
            <v>45017</v>
          </cell>
        </row>
        <row r="61">
          <cell r="A61" t="str">
            <v>N002560022B</v>
          </cell>
          <cell r="B61" t="str">
            <v>Retail Discount 75%</v>
          </cell>
          <cell r="C61">
            <v>45017</v>
          </cell>
        </row>
        <row r="62">
          <cell r="A62" t="str">
            <v>N0025600680</v>
          </cell>
          <cell r="B62" t="str">
            <v>Retail Discount 75%</v>
          </cell>
          <cell r="C62">
            <v>45017</v>
          </cell>
        </row>
        <row r="63">
          <cell r="A63" t="str">
            <v>N0025600910</v>
          </cell>
          <cell r="B63" t="str">
            <v>Retail Discount 75%</v>
          </cell>
          <cell r="C63">
            <v>45017</v>
          </cell>
        </row>
        <row r="64">
          <cell r="A64" t="str">
            <v>N0025602270</v>
          </cell>
          <cell r="B64" t="str">
            <v>Retail Discount 75%</v>
          </cell>
          <cell r="C64">
            <v>45017</v>
          </cell>
        </row>
        <row r="65">
          <cell r="A65" t="str">
            <v>N002560242M</v>
          </cell>
          <cell r="B65" t="str">
            <v>Retail Discount 75%</v>
          </cell>
          <cell r="C65">
            <v>45017</v>
          </cell>
        </row>
        <row r="66">
          <cell r="A66" t="str">
            <v>N0025602480</v>
          </cell>
          <cell r="B66" t="str">
            <v>Retail Discount 75%</v>
          </cell>
          <cell r="C66">
            <v>45017</v>
          </cell>
        </row>
        <row r="67">
          <cell r="A67" t="str">
            <v>N002560326M</v>
          </cell>
          <cell r="B67" t="str">
            <v>Retail Discount 75%</v>
          </cell>
          <cell r="C67">
            <v>45017</v>
          </cell>
        </row>
        <row r="68">
          <cell r="A68" t="str">
            <v>N0026101350</v>
          </cell>
          <cell r="B68" t="str">
            <v>Retail Discount 75%</v>
          </cell>
          <cell r="C68">
            <v>45017</v>
          </cell>
        </row>
        <row r="69">
          <cell r="A69" t="str">
            <v>N0026103280</v>
          </cell>
          <cell r="B69" t="str">
            <v>Retail Discount 75%</v>
          </cell>
          <cell r="C69">
            <v>45017</v>
          </cell>
        </row>
        <row r="70">
          <cell r="A70" t="str">
            <v>N0026103400</v>
          </cell>
          <cell r="B70" t="str">
            <v>Retail Discount 75%</v>
          </cell>
          <cell r="C70">
            <v>45017</v>
          </cell>
        </row>
        <row r="71">
          <cell r="A71" t="str">
            <v>N0027000900</v>
          </cell>
          <cell r="B71" t="str">
            <v>Retail Discount 75%</v>
          </cell>
          <cell r="C71">
            <v>45017</v>
          </cell>
        </row>
        <row r="72">
          <cell r="A72" t="str">
            <v>N0027100010</v>
          </cell>
          <cell r="B72" t="str">
            <v>Retail Discount 75%</v>
          </cell>
          <cell r="C72">
            <v>45017</v>
          </cell>
        </row>
        <row r="73">
          <cell r="A73" t="str">
            <v>N0028300400</v>
          </cell>
          <cell r="B73" t="str">
            <v>Retail Discount 75%</v>
          </cell>
          <cell r="C73">
            <v>45017</v>
          </cell>
        </row>
        <row r="74">
          <cell r="A74" t="str">
            <v>N002830046M</v>
          </cell>
          <cell r="B74" t="str">
            <v>Retail Discount 75%</v>
          </cell>
          <cell r="C74">
            <v>45017</v>
          </cell>
        </row>
        <row r="75">
          <cell r="A75" t="str">
            <v>N0029000210</v>
          </cell>
          <cell r="B75" t="str">
            <v>Retail Discount 75%</v>
          </cell>
          <cell r="C75">
            <v>45017</v>
          </cell>
        </row>
        <row r="76">
          <cell r="A76" t="str">
            <v>N0029290210</v>
          </cell>
          <cell r="B76" t="str">
            <v>Retail Discount 75%</v>
          </cell>
          <cell r="C76">
            <v>45017</v>
          </cell>
        </row>
        <row r="77">
          <cell r="A77" t="str">
            <v>N0030500270</v>
          </cell>
          <cell r="B77" t="str">
            <v>Retail Discount 75%</v>
          </cell>
          <cell r="C77">
            <v>45017</v>
          </cell>
        </row>
        <row r="78">
          <cell r="A78" t="str">
            <v>N0030500380</v>
          </cell>
          <cell r="B78" t="str">
            <v>Retail Discount 75%</v>
          </cell>
          <cell r="C78">
            <v>45017</v>
          </cell>
        </row>
        <row r="79">
          <cell r="A79" t="str">
            <v>N0030500670</v>
          </cell>
          <cell r="B79" t="str">
            <v>Retail Discount 75%</v>
          </cell>
          <cell r="C79">
            <v>45017</v>
          </cell>
        </row>
        <row r="80">
          <cell r="A80" t="str">
            <v>N0031100140</v>
          </cell>
          <cell r="B80" t="str">
            <v>Retail Discount 75%</v>
          </cell>
          <cell r="C80">
            <v>45017</v>
          </cell>
        </row>
        <row r="81">
          <cell r="A81" t="str">
            <v>N0032900150</v>
          </cell>
          <cell r="B81" t="str">
            <v>Retail Discount 75%</v>
          </cell>
          <cell r="C81">
            <v>45017</v>
          </cell>
        </row>
        <row r="82">
          <cell r="A82" t="str">
            <v>N0032900160</v>
          </cell>
          <cell r="B82" t="str">
            <v>Retail Discount 75%</v>
          </cell>
          <cell r="C82">
            <v>45017</v>
          </cell>
        </row>
        <row r="83">
          <cell r="A83" t="str">
            <v>N0032900230</v>
          </cell>
          <cell r="B83" t="str">
            <v>Retail Discount 75%</v>
          </cell>
          <cell r="C83">
            <v>45017</v>
          </cell>
        </row>
        <row r="84">
          <cell r="A84" t="str">
            <v>N0032900290</v>
          </cell>
          <cell r="B84" t="str">
            <v>Retail Discount 75%</v>
          </cell>
          <cell r="C84">
            <v>45017</v>
          </cell>
        </row>
        <row r="85">
          <cell r="A85" t="str">
            <v>N0032900310</v>
          </cell>
          <cell r="B85" t="str">
            <v>Retail Discount 75%</v>
          </cell>
          <cell r="C85">
            <v>45017</v>
          </cell>
        </row>
        <row r="86">
          <cell r="A86" t="str">
            <v>N003290065B</v>
          </cell>
          <cell r="B86" t="str">
            <v>Retail Discount 75%</v>
          </cell>
          <cell r="C86">
            <v>45017</v>
          </cell>
        </row>
        <row r="87">
          <cell r="A87" t="str">
            <v>N0032901070</v>
          </cell>
          <cell r="B87" t="str">
            <v>Retail Discount 75%</v>
          </cell>
          <cell r="C87">
            <v>45017</v>
          </cell>
        </row>
        <row r="88">
          <cell r="A88" t="str">
            <v>N0032901910</v>
          </cell>
          <cell r="B88" t="str">
            <v>Retail Discount 75%</v>
          </cell>
          <cell r="C88">
            <v>45017</v>
          </cell>
        </row>
        <row r="89">
          <cell r="A89" t="str">
            <v>N003290238N</v>
          </cell>
          <cell r="B89" t="str">
            <v>Retail Discount 75%</v>
          </cell>
          <cell r="C89">
            <v>45017</v>
          </cell>
        </row>
        <row r="90">
          <cell r="A90" t="str">
            <v>N0032902500</v>
          </cell>
          <cell r="B90" t="str">
            <v>Retail Discount 75%</v>
          </cell>
          <cell r="C90">
            <v>45017</v>
          </cell>
        </row>
        <row r="91">
          <cell r="A91" t="str">
            <v>N0032903140</v>
          </cell>
          <cell r="B91" t="str">
            <v>Retail Discount 75%</v>
          </cell>
          <cell r="C91">
            <v>45017</v>
          </cell>
        </row>
        <row r="92">
          <cell r="A92" t="str">
            <v>N0032903640</v>
          </cell>
          <cell r="B92" t="str">
            <v>Retail Discount 75%</v>
          </cell>
          <cell r="C92">
            <v>45017</v>
          </cell>
        </row>
        <row r="93">
          <cell r="A93" t="str">
            <v>N003510001M</v>
          </cell>
          <cell r="B93" t="str">
            <v>Retail Discount 75%</v>
          </cell>
          <cell r="C93">
            <v>45017</v>
          </cell>
        </row>
        <row r="94">
          <cell r="A94" t="str">
            <v>N0038700010</v>
          </cell>
          <cell r="B94" t="str">
            <v>Retail Discount 75%</v>
          </cell>
          <cell r="C94">
            <v>45017</v>
          </cell>
        </row>
        <row r="95">
          <cell r="A95" t="str">
            <v>N0041200010</v>
          </cell>
          <cell r="B95" t="str">
            <v>Retail Discount 75%</v>
          </cell>
          <cell r="C95">
            <v>45017</v>
          </cell>
        </row>
        <row r="96">
          <cell r="A96" t="str">
            <v>N004120280B</v>
          </cell>
          <cell r="B96" t="str">
            <v>Retail Discount 75%</v>
          </cell>
          <cell r="C96">
            <v>45017</v>
          </cell>
        </row>
        <row r="97">
          <cell r="A97" t="str">
            <v>N0041900030</v>
          </cell>
          <cell r="B97" t="str">
            <v>Retail Discount 75%</v>
          </cell>
          <cell r="C97">
            <v>45017</v>
          </cell>
        </row>
        <row r="98">
          <cell r="A98" t="str">
            <v>N0041900130</v>
          </cell>
          <cell r="B98" t="str">
            <v>Retail Discount 75%</v>
          </cell>
          <cell r="C98">
            <v>45017</v>
          </cell>
        </row>
        <row r="99">
          <cell r="A99" t="str">
            <v>N004190015M</v>
          </cell>
          <cell r="B99" t="str">
            <v>Retail Discount 75%</v>
          </cell>
          <cell r="C99">
            <v>45017</v>
          </cell>
        </row>
        <row r="100">
          <cell r="A100" t="str">
            <v>N0042000690</v>
          </cell>
          <cell r="B100" t="str">
            <v>Retail Discount 75%</v>
          </cell>
          <cell r="C100">
            <v>45017</v>
          </cell>
        </row>
        <row r="101">
          <cell r="A101" t="str">
            <v>N004200073M</v>
          </cell>
          <cell r="B101" t="str">
            <v>Retail Discount 75%</v>
          </cell>
          <cell r="C101">
            <v>45017</v>
          </cell>
        </row>
        <row r="102">
          <cell r="A102" t="str">
            <v>N004200079M</v>
          </cell>
          <cell r="B102" t="str">
            <v>Retail Discount 75%</v>
          </cell>
          <cell r="C102">
            <v>45017</v>
          </cell>
        </row>
        <row r="103">
          <cell r="A103" t="str">
            <v>N004200083X</v>
          </cell>
          <cell r="B103" t="str">
            <v>Retail Discount 75%</v>
          </cell>
          <cell r="C103">
            <v>45017</v>
          </cell>
        </row>
        <row r="104">
          <cell r="A104" t="str">
            <v>N0042000930</v>
          </cell>
          <cell r="B104" t="str">
            <v>Retail Discount 75%</v>
          </cell>
          <cell r="C104">
            <v>45017</v>
          </cell>
        </row>
        <row r="105">
          <cell r="A105" t="str">
            <v>N0042000950</v>
          </cell>
          <cell r="B105" t="str">
            <v>Retail Discount 75%</v>
          </cell>
          <cell r="C105">
            <v>45017</v>
          </cell>
        </row>
        <row r="106">
          <cell r="A106" t="str">
            <v>N0042000970</v>
          </cell>
          <cell r="B106" t="str">
            <v>Retail Discount 75%</v>
          </cell>
          <cell r="C106">
            <v>45017</v>
          </cell>
        </row>
        <row r="107">
          <cell r="A107" t="str">
            <v>N0042001030</v>
          </cell>
          <cell r="B107" t="str">
            <v>Retail Discount 75%</v>
          </cell>
          <cell r="C107">
            <v>45017</v>
          </cell>
        </row>
        <row r="108">
          <cell r="A108" t="str">
            <v>N0042001190</v>
          </cell>
          <cell r="B108" t="str">
            <v>Retail Discount 75%</v>
          </cell>
          <cell r="C108">
            <v>45017</v>
          </cell>
        </row>
        <row r="109">
          <cell r="A109" t="str">
            <v>N0042001270</v>
          </cell>
          <cell r="B109" t="str">
            <v>Retail Discount 75%</v>
          </cell>
          <cell r="C109">
            <v>45017</v>
          </cell>
        </row>
        <row r="110">
          <cell r="A110" t="str">
            <v>N0042001390</v>
          </cell>
          <cell r="B110" t="str">
            <v>Retail Discount 75%</v>
          </cell>
          <cell r="C110">
            <v>45017</v>
          </cell>
        </row>
        <row r="111">
          <cell r="A111" t="str">
            <v>N0042001690</v>
          </cell>
          <cell r="B111" t="str">
            <v>Retail Discount 75%</v>
          </cell>
          <cell r="C111">
            <v>45017</v>
          </cell>
        </row>
        <row r="112">
          <cell r="A112" t="str">
            <v>N0042001830</v>
          </cell>
          <cell r="B112" t="str">
            <v>Retail Discount 75%</v>
          </cell>
          <cell r="C112">
            <v>45017</v>
          </cell>
        </row>
        <row r="113">
          <cell r="A113" t="str">
            <v>N004460201B</v>
          </cell>
          <cell r="B113" t="str">
            <v>Retail Discount 75%</v>
          </cell>
          <cell r="C113">
            <v>45017</v>
          </cell>
        </row>
        <row r="114">
          <cell r="A114" t="str">
            <v>N0045800110</v>
          </cell>
          <cell r="B114" t="str">
            <v>Retail Discount 75%</v>
          </cell>
          <cell r="C114">
            <v>45017</v>
          </cell>
        </row>
        <row r="115">
          <cell r="A115" t="str">
            <v>N004890122A</v>
          </cell>
          <cell r="B115" t="str">
            <v>Retail Discount 75%</v>
          </cell>
          <cell r="C115">
            <v>45017</v>
          </cell>
        </row>
        <row r="116">
          <cell r="A116" t="str">
            <v>N0048901260</v>
          </cell>
          <cell r="B116" t="str">
            <v>Retail Discount 75%</v>
          </cell>
          <cell r="C116">
            <v>45017</v>
          </cell>
        </row>
        <row r="117">
          <cell r="A117" t="str">
            <v>N0048902060</v>
          </cell>
          <cell r="B117" t="str">
            <v>Retail Discount 75%</v>
          </cell>
          <cell r="C117">
            <v>45017</v>
          </cell>
        </row>
        <row r="118">
          <cell r="A118" t="str">
            <v>N005150107M</v>
          </cell>
          <cell r="B118" t="str">
            <v>Retail Discount 75%</v>
          </cell>
          <cell r="C118">
            <v>45017</v>
          </cell>
        </row>
        <row r="119">
          <cell r="A119" t="str">
            <v>N0051801030</v>
          </cell>
          <cell r="B119" t="str">
            <v>Retail Discount 75%</v>
          </cell>
          <cell r="C119">
            <v>45017</v>
          </cell>
        </row>
        <row r="120">
          <cell r="A120" t="str">
            <v>N0054501220</v>
          </cell>
          <cell r="B120" t="str">
            <v>Retail Discount 75%</v>
          </cell>
          <cell r="C120">
            <v>45017</v>
          </cell>
        </row>
        <row r="121">
          <cell r="A121" t="str">
            <v>N005510005A</v>
          </cell>
          <cell r="B121" t="str">
            <v>Retail Discount 75%</v>
          </cell>
          <cell r="C121">
            <v>45017</v>
          </cell>
        </row>
        <row r="122">
          <cell r="A122" t="str">
            <v>N0055100080</v>
          </cell>
          <cell r="B122" t="str">
            <v>Retail Discount 75%</v>
          </cell>
          <cell r="C122">
            <v>45017</v>
          </cell>
        </row>
        <row r="123">
          <cell r="A123" t="str">
            <v>N005510017M</v>
          </cell>
          <cell r="B123" t="str">
            <v>Retail Discount 75%</v>
          </cell>
          <cell r="C123">
            <v>45017</v>
          </cell>
        </row>
        <row r="124">
          <cell r="A124" t="str">
            <v>N005510084N</v>
          </cell>
          <cell r="B124" t="str">
            <v>Retail Discount 75%</v>
          </cell>
          <cell r="C124">
            <v>45017</v>
          </cell>
        </row>
        <row r="125">
          <cell r="A125" t="str">
            <v>N0055101470</v>
          </cell>
          <cell r="B125" t="str">
            <v>Retail Discount 75%</v>
          </cell>
          <cell r="C125">
            <v>45017</v>
          </cell>
        </row>
        <row r="126">
          <cell r="A126" t="str">
            <v>N005520039A</v>
          </cell>
          <cell r="B126" t="str">
            <v>Retail Discount 75%</v>
          </cell>
          <cell r="C126">
            <v>45017</v>
          </cell>
        </row>
        <row r="127">
          <cell r="A127" t="str">
            <v>N005520046A</v>
          </cell>
          <cell r="B127" t="str">
            <v>Retail Discount 75%</v>
          </cell>
          <cell r="C127">
            <v>45017</v>
          </cell>
        </row>
        <row r="128">
          <cell r="A128" t="str">
            <v>N0055900940</v>
          </cell>
          <cell r="B128" t="str">
            <v>Retail Discount 75%</v>
          </cell>
          <cell r="C128">
            <v>45017</v>
          </cell>
        </row>
        <row r="129">
          <cell r="A129" t="str">
            <v>N0056001840</v>
          </cell>
          <cell r="B129" t="str">
            <v>Retail Discount 75%</v>
          </cell>
          <cell r="C129">
            <v>45017</v>
          </cell>
        </row>
        <row r="130">
          <cell r="A130" t="str">
            <v>N0056200380</v>
          </cell>
          <cell r="B130" t="str">
            <v>Retail Discount 75%</v>
          </cell>
          <cell r="C130">
            <v>45017</v>
          </cell>
        </row>
        <row r="131">
          <cell r="A131" t="str">
            <v>N0060000680</v>
          </cell>
          <cell r="B131" t="str">
            <v>Retail Discount 75%</v>
          </cell>
          <cell r="C131">
            <v>45017</v>
          </cell>
        </row>
        <row r="132">
          <cell r="A132" t="str">
            <v>N0065100020</v>
          </cell>
          <cell r="B132" t="str">
            <v>Retail Discount 75%</v>
          </cell>
          <cell r="C132">
            <v>45017</v>
          </cell>
        </row>
        <row r="133">
          <cell r="A133" t="str">
            <v>N0065100060</v>
          </cell>
          <cell r="B133" t="str">
            <v>Retail Discount 75%</v>
          </cell>
          <cell r="C133">
            <v>45017</v>
          </cell>
        </row>
        <row r="134">
          <cell r="A134" t="str">
            <v>N0065100174</v>
          </cell>
          <cell r="B134" t="str">
            <v>Retail Discount 75%</v>
          </cell>
          <cell r="C134">
            <v>45042</v>
          </cell>
        </row>
        <row r="135">
          <cell r="A135" t="str">
            <v>N0065100175</v>
          </cell>
          <cell r="B135" t="str">
            <v>Retail Discount 75%</v>
          </cell>
          <cell r="C135">
            <v>45017</v>
          </cell>
        </row>
        <row r="136">
          <cell r="A136" t="str">
            <v>N0065100190</v>
          </cell>
          <cell r="B136" t="str">
            <v>Retail Discount 75%</v>
          </cell>
          <cell r="C136">
            <v>45017</v>
          </cell>
        </row>
        <row r="137">
          <cell r="A137" t="str">
            <v>N006510021A</v>
          </cell>
          <cell r="B137" t="str">
            <v>Retail Discount 75%</v>
          </cell>
          <cell r="C137">
            <v>45017</v>
          </cell>
        </row>
        <row r="138">
          <cell r="A138" t="str">
            <v>N006510021B</v>
          </cell>
          <cell r="B138" t="str">
            <v>Retail Discount 75%</v>
          </cell>
          <cell r="C138">
            <v>45017</v>
          </cell>
        </row>
        <row r="139">
          <cell r="A139" t="str">
            <v>N006510025A</v>
          </cell>
          <cell r="B139" t="str">
            <v>Retail Discount 75%</v>
          </cell>
          <cell r="C139">
            <v>45017</v>
          </cell>
        </row>
        <row r="140">
          <cell r="A140" t="str">
            <v>N006510025B</v>
          </cell>
          <cell r="B140" t="str">
            <v>Retail Discount 75%</v>
          </cell>
          <cell r="C140">
            <v>45017</v>
          </cell>
        </row>
        <row r="141">
          <cell r="A141" t="str">
            <v>N006510026D</v>
          </cell>
          <cell r="B141" t="str">
            <v>Retail Discount 75%</v>
          </cell>
          <cell r="C141">
            <v>45017</v>
          </cell>
        </row>
        <row r="142">
          <cell r="A142" t="str">
            <v>N0065100350</v>
          </cell>
          <cell r="B142" t="str">
            <v>Retail Discount 75%</v>
          </cell>
          <cell r="C142">
            <v>45017</v>
          </cell>
        </row>
        <row r="143">
          <cell r="A143" t="str">
            <v>N0065100400</v>
          </cell>
          <cell r="B143" t="str">
            <v>Retail Discount 75%</v>
          </cell>
          <cell r="C143">
            <v>45017</v>
          </cell>
        </row>
        <row r="144">
          <cell r="A144" t="str">
            <v>N0065100410</v>
          </cell>
          <cell r="B144" t="str">
            <v>Retail Discount 75%</v>
          </cell>
          <cell r="C144">
            <v>45017</v>
          </cell>
        </row>
        <row r="145">
          <cell r="A145" t="str">
            <v>N0065100470</v>
          </cell>
          <cell r="B145" t="str">
            <v>Retail Discount 75%</v>
          </cell>
          <cell r="C145">
            <v>45017</v>
          </cell>
        </row>
        <row r="146">
          <cell r="A146" t="str">
            <v>N0065110110</v>
          </cell>
          <cell r="B146" t="str">
            <v>Retail Discount 75%</v>
          </cell>
          <cell r="C146">
            <v>45017</v>
          </cell>
        </row>
        <row r="147">
          <cell r="A147" t="str">
            <v>N006900148A</v>
          </cell>
          <cell r="B147" t="str">
            <v>Retail Discount 75%</v>
          </cell>
          <cell r="C147">
            <v>45017</v>
          </cell>
        </row>
        <row r="148">
          <cell r="A148" t="str">
            <v>N0070900140</v>
          </cell>
          <cell r="B148" t="str">
            <v>Retail Discount 75%</v>
          </cell>
          <cell r="C148">
            <v>45090</v>
          </cell>
        </row>
        <row r="149">
          <cell r="A149" t="str">
            <v>N0070900160</v>
          </cell>
          <cell r="B149" t="str">
            <v>Retail Discount 75%</v>
          </cell>
          <cell r="C149">
            <v>45017</v>
          </cell>
        </row>
        <row r="150">
          <cell r="A150" t="str">
            <v>N0070900180</v>
          </cell>
          <cell r="B150" t="str">
            <v>Retail Discount 75%</v>
          </cell>
          <cell r="C150">
            <v>45017</v>
          </cell>
        </row>
        <row r="151">
          <cell r="A151" t="str">
            <v>N0070900200</v>
          </cell>
          <cell r="B151" t="str">
            <v>Retail Discount 75%</v>
          </cell>
          <cell r="C151">
            <v>45017</v>
          </cell>
        </row>
        <row r="152">
          <cell r="A152" t="str">
            <v>N0070900400</v>
          </cell>
          <cell r="B152" t="str">
            <v>Retail Discount 75%</v>
          </cell>
          <cell r="C152">
            <v>45017</v>
          </cell>
        </row>
        <row r="153">
          <cell r="A153" t="str">
            <v>N0070900690</v>
          </cell>
          <cell r="B153" t="str">
            <v>Retail Discount 75%</v>
          </cell>
          <cell r="C153">
            <v>45017</v>
          </cell>
        </row>
        <row r="154">
          <cell r="A154" t="str">
            <v>N0070900710</v>
          </cell>
          <cell r="B154" t="str">
            <v>Retail Discount 75%</v>
          </cell>
          <cell r="C154">
            <v>45017</v>
          </cell>
        </row>
        <row r="155">
          <cell r="A155" t="str">
            <v>N0070900740</v>
          </cell>
          <cell r="B155" t="str">
            <v>Retail Discount 75%</v>
          </cell>
          <cell r="C155">
            <v>45057</v>
          </cell>
        </row>
        <row r="156">
          <cell r="A156" t="str">
            <v>N0071000060</v>
          </cell>
          <cell r="B156" t="str">
            <v>Retail Discount 75%</v>
          </cell>
          <cell r="C156">
            <v>45017</v>
          </cell>
        </row>
        <row r="157">
          <cell r="A157" t="str">
            <v>N007100101N</v>
          </cell>
          <cell r="B157" t="str">
            <v>Retail Discount 75%</v>
          </cell>
          <cell r="C157">
            <v>45017</v>
          </cell>
        </row>
        <row r="158">
          <cell r="A158" t="str">
            <v>N0071001100</v>
          </cell>
          <cell r="B158" t="str">
            <v>Retail Discount 75%</v>
          </cell>
          <cell r="C158">
            <v>45017</v>
          </cell>
        </row>
        <row r="159">
          <cell r="A159" t="str">
            <v>N007100111A</v>
          </cell>
          <cell r="B159" t="str">
            <v>Retail Discount 75%</v>
          </cell>
          <cell r="C159">
            <v>45017</v>
          </cell>
        </row>
        <row r="160">
          <cell r="A160" t="str">
            <v>N007100111C</v>
          </cell>
          <cell r="B160" t="str">
            <v>Retail Discount 75%</v>
          </cell>
          <cell r="C160">
            <v>45017</v>
          </cell>
        </row>
        <row r="161">
          <cell r="A161" t="str">
            <v>N007100114N</v>
          </cell>
          <cell r="B161" t="str">
            <v>Retail Discount 75%</v>
          </cell>
          <cell r="C161">
            <v>45017</v>
          </cell>
        </row>
        <row r="162">
          <cell r="A162" t="str">
            <v>N007100117A</v>
          </cell>
          <cell r="B162" t="str">
            <v>Retail Discount 75%</v>
          </cell>
          <cell r="C162">
            <v>45017</v>
          </cell>
        </row>
        <row r="163">
          <cell r="A163" t="str">
            <v>N0071001180</v>
          </cell>
          <cell r="B163" t="str">
            <v>Retail Discount 75%</v>
          </cell>
          <cell r="C163">
            <v>45017</v>
          </cell>
        </row>
        <row r="164">
          <cell r="A164" t="str">
            <v>N0071001200</v>
          </cell>
          <cell r="B164" t="str">
            <v>Retail Discount 75%</v>
          </cell>
          <cell r="C164">
            <v>45017</v>
          </cell>
        </row>
        <row r="165">
          <cell r="A165" t="str">
            <v>N007100122M</v>
          </cell>
          <cell r="B165" t="str">
            <v>Retail Discount 75%</v>
          </cell>
          <cell r="C165">
            <v>45017</v>
          </cell>
        </row>
        <row r="166">
          <cell r="A166" t="str">
            <v>N007100130A</v>
          </cell>
          <cell r="B166" t="str">
            <v>Retail Discount 75%</v>
          </cell>
          <cell r="C166">
            <v>45017</v>
          </cell>
        </row>
        <row r="167">
          <cell r="A167" t="str">
            <v>N0071001310</v>
          </cell>
          <cell r="B167" t="str">
            <v>Retail Discount 75%</v>
          </cell>
          <cell r="C167">
            <v>45017</v>
          </cell>
        </row>
        <row r="168">
          <cell r="A168" t="str">
            <v>N0071001350</v>
          </cell>
          <cell r="B168" t="str">
            <v>Retail Discount 75%</v>
          </cell>
          <cell r="C168">
            <v>45017</v>
          </cell>
        </row>
        <row r="169">
          <cell r="A169" t="str">
            <v>N0071001410</v>
          </cell>
          <cell r="B169" t="str">
            <v>Retail Discount 75%</v>
          </cell>
          <cell r="C169">
            <v>45017</v>
          </cell>
        </row>
        <row r="170">
          <cell r="A170" t="str">
            <v>N007100142M</v>
          </cell>
          <cell r="B170" t="str">
            <v>Retail Discount 75%</v>
          </cell>
          <cell r="C170">
            <v>45017</v>
          </cell>
        </row>
        <row r="171">
          <cell r="A171" t="str">
            <v>N0071001450</v>
          </cell>
          <cell r="B171" t="str">
            <v>Retail Discount 75%</v>
          </cell>
          <cell r="C171">
            <v>45017</v>
          </cell>
        </row>
        <row r="172">
          <cell r="A172" t="str">
            <v>N0071001510</v>
          </cell>
          <cell r="B172" t="str">
            <v>Retail Discount 75%</v>
          </cell>
          <cell r="C172">
            <v>45017</v>
          </cell>
        </row>
        <row r="173">
          <cell r="A173" t="str">
            <v>N007109111M</v>
          </cell>
          <cell r="B173" t="str">
            <v>Retail Discount 75%</v>
          </cell>
          <cell r="C173">
            <v>45017</v>
          </cell>
        </row>
        <row r="174">
          <cell r="A174" t="str">
            <v>N0071700200</v>
          </cell>
          <cell r="B174" t="str">
            <v>Retail Discount 75%</v>
          </cell>
          <cell r="C174">
            <v>45017</v>
          </cell>
        </row>
        <row r="175">
          <cell r="A175" t="str">
            <v>N0072500110</v>
          </cell>
          <cell r="B175" t="str">
            <v>Retail Discount 75%</v>
          </cell>
          <cell r="C175">
            <v>45017</v>
          </cell>
        </row>
        <row r="176">
          <cell r="A176" t="str">
            <v>N0072500190</v>
          </cell>
          <cell r="B176" t="str">
            <v>Retail Discount 75%</v>
          </cell>
          <cell r="C176">
            <v>45017</v>
          </cell>
        </row>
        <row r="177">
          <cell r="A177" t="str">
            <v>N0072500200</v>
          </cell>
          <cell r="B177" t="str">
            <v>Retail Discount 75%</v>
          </cell>
          <cell r="C177">
            <v>45017</v>
          </cell>
        </row>
        <row r="178">
          <cell r="A178" t="str">
            <v>N0072500210</v>
          </cell>
          <cell r="B178" t="str">
            <v>Retail Discount 75%</v>
          </cell>
          <cell r="C178">
            <v>45017</v>
          </cell>
        </row>
        <row r="179">
          <cell r="A179" t="str">
            <v>N007250029A</v>
          </cell>
          <cell r="B179" t="str">
            <v>Retail Discount 75%</v>
          </cell>
          <cell r="C179">
            <v>45017</v>
          </cell>
        </row>
        <row r="180">
          <cell r="A180" t="str">
            <v>N0072500410</v>
          </cell>
          <cell r="B180" t="str">
            <v>Retail Discount 75%</v>
          </cell>
          <cell r="C180">
            <v>45017</v>
          </cell>
        </row>
        <row r="181">
          <cell r="A181" t="str">
            <v>N0072500420</v>
          </cell>
          <cell r="B181" t="str">
            <v>Retail Discount 75%</v>
          </cell>
          <cell r="C181">
            <v>45017</v>
          </cell>
        </row>
        <row r="182">
          <cell r="A182" t="str">
            <v>N0072700020</v>
          </cell>
          <cell r="B182" t="str">
            <v>Retail Discount 75%</v>
          </cell>
          <cell r="C182">
            <v>45017</v>
          </cell>
        </row>
        <row r="183">
          <cell r="A183" t="str">
            <v>N0072700060</v>
          </cell>
          <cell r="B183" t="str">
            <v>Retail Discount 75%</v>
          </cell>
          <cell r="C183">
            <v>45017</v>
          </cell>
        </row>
        <row r="184">
          <cell r="A184" t="str">
            <v>N0072700150</v>
          </cell>
          <cell r="B184" t="str">
            <v>Retail Discount 75%</v>
          </cell>
          <cell r="C184">
            <v>45017</v>
          </cell>
        </row>
        <row r="185">
          <cell r="A185" t="str">
            <v>N007270020A</v>
          </cell>
          <cell r="B185" t="str">
            <v>Retail Discount 75%</v>
          </cell>
          <cell r="C185">
            <v>45017</v>
          </cell>
        </row>
        <row r="186">
          <cell r="A186" t="str">
            <v>N007270026A</v>
          </cell>
          <cell r="B186" t="str">
            <v>Retail Discount 75%</v>
          </cell>
          <cell r="C186">
            <v>45017</v>
          </cell>
        </row>
        <row r="187">
          <cell r="A187" t="str">
            <v>N0072700270</v>
          </cell>
          <cell r="B187" t="str">
            <v>Retail Discount 75%</v>
          </cell>
          <cell r="C187">
            <v>45017</v>
          </cell>
        </row>
        <row r="188">
          <cell r="A188" t="str">
            <v>N0072700310</v>
          </cell>
          <cell r="B188" t="str">
            <v>Retail Discount 75%</v>
          </cell>
          <cell r="C188">
            <v>45017</v>
          </cell>
        </row>
        <row r="189">
          <cell r="A189" t="str">
            <v>N0073492480</v>
          </cell>
          <cell r="B189" t="str">
            <v>Retail Discount 75%</v>
          </cell>
          <cell r="C189">
            <v>45068</v>
          </cell>
        </row>
        <row r="190">
          <cell r="A190" t="str">
            <v>N0077400010</v>
          </cell>
          <cell r="B190" t="str">
            <v>Retail Discount 75%</v>
          </cell>
          <cell r="C190">
            <v>45017</v>
          </cell>
        </row>
        <row r="191">
          <cell r="A191" t="str">
            <v>N0077400070</v>
          </cell>
          <cell r="B191" t="str">
            <v>Retail Discount 75%</v>
          </cell>
          <cell r="C191">
            <v>45017</v>
          </cell>
        </row>
        <row r="192">
          <cell r="A192" t="str">
            <v>N007740011M</v>
          </cell>
          <cell r="B192" t="str">
            <v>Retail Discount 75%</v>
          </cell>
          <cell r="C192">
            <v>45017</v>
          </cell>
        </row>
        <row r="193">
          <cell r="A193" t="str">
            <v>N007740019T</v>
          </cell>
          <cell r="B193" t="str">
            <v>Retail Discount 75%</v>
          </cell>
          <cell r="C193">
            <v>45017</v>
          </cell>
        </row>
        <row r="194">
          <cell r="A194" t="str">
            <v>N007750004E</v>
          </cell>
          <cell r="B194" t="str">
            <v>Retail Discount 75%</v>
          </cell>
          <cell r="C194">
            <v>45017</v>
          </cell>
        </row>
        <row r="195">
          <cell r="A195" t="str">
            <v>N0077500130</v>
          </cell>
          <cell r="B195" t="str">
            <v>Retail Discount 75%</v>
          </cell>
          <cell r="C195">
            <v>45017</v>
          </cell>
        </row>
        <row r="196">
          <cell r="A196" t="str">
            <v>N007750017B</v>
          </cell>
          <cell r="B196" t="str">
            <v>Retail Discount 75%</v>
          </cell>
          <cell r="C196">
            <v>45017</v>
          </cell>
        </row>
        <row r="197">
          <cell r="A197" t="str">
            <v>N007750023P</v>
          </cell>
          <cell r="B197" t="str">
            <v>Retail Discount 75%</v>
          </cell>
          <cell r="C197">
            <v>45017</v>
          </cell>
        </row>
        <row r="198">
          <cell r="A198" t="str">
            <v>N00775002S4</v>
          </cell>
          <cell r="B198" t="str">
            <v>Retail Discount 75%</v>
          </cell>
          <cell r="C198">
            <v>45017</v>
          </cell>
        </row>
        <row r="199">
          <cell r="A199" t="str">
            <v>N0077700200</v>
          </cell>
          <cell r="B199" t="str">
            <v>Retail Discount 75%</v>
          </cell>
          <cell r="C199">
            <v>45017</v>
          </cell>
        </row>
        <row r="200">
          <cell r="A200" t="str">
            <v>N007770029A</v>
          </cell>
          <cell r="B200" t="str">
            <v>Retail Discount 75%</v>
          </cell>
          <cell r="C200">
            <v>45017</v>
          </cell>
        </row>
        <row r="201">
          <cell r="A201" t="str">
            <v>N0077700350</v>
          </cell>
          <cell r="B201" t="str">
            <v>Retail Discount 75%</v>
          </cell>
          <cell r="C201">
            <v>45017</v>
          </cell>
        </row>
        <row r="202">
          <cell r="A202" t="str">
            <v>N0077700520</v>
          </cell>
          <cell r="B202" t="str">
            <v>Retail Discount 75%</v>
          </cell>
          <cell r="C202">
            <v>45017</v>
          </cell>
        </row>
        <row r="203">
          <cell r="A203" t="str">
            <v>N0077700600</v>
          </cell>
          <cell r="B203" t="str">
            <v>Retail Discount 75%</v>
          </cell>
          <cell r="C203">
            <v>45017</v>
          </cell>
        </row>
        <row r="204">
          <cell r="A204" t="str">
            <v>N007770066N</v>
          </cell>
          <cell r="B204" t="str">
            <v>Retail Discount 75%</v>
          </cell>
          <cell r="C204">
            <v>45017</v>
          </cell>
        </row>
        <row r="205">
          <cell r="A205" t="str">
            <v>N007780009N</v>
          </cell>
          <cell r="B205" t="str">
            <v>Retail Discount 75%</v>
          </cell>
          <cell r="C205">
            <v>45017</v>
          </cell>
        </row>
        <row r="206">
          <cell r="A206" t="str">
            <v>N0077800110</v>
          </cell>
          <cell r="B206" t="str">
            <v>Retail Discount 75%</v>
          </cell>
          <cell r="C206">
            <v>45017</v>
          </cell>
        </row>
        <row r="207">
          <cell r="A207" t="str">
            <v>N0077800120</v>
          </cell>
          <cell r="B207" t="str">
            <v>Retail Discount 75%</v>
          </cell>
          <cell r="C207">
            <v>45017</v>
          </cell>
        </row>
        <row r="208">
          <cell r="A208" t="str">
            <v>N0077800130</v>
          </cell>
          <cell r="B208" t="str">
            <v>Retail Discount 75%</v>
          </cell>
          <cell r="C208">
            <v>45017</v>
          </cell>
        </row>
        <row r="209">
          <cell r="A209" t="str">
            <v>N0077800230</v>
          </cell>
          <cell r="B209" t="str">
            <v>Retail Discount 75%</v>
          </cell>
          <cell r="C209">
            <v>45017</v>
          </cell>
        </row>
        <row r="210">
          <cell r="A210" t="str">
            <v>N0077800270</v>
          </cell>
          <cell r="B210" t="str">
            <v>Retail Discount 75%</v>
          </cell>
          <cell r="C210">
            <v>45017</v>
          </cell>
        </row>
        <row r="211">
          <cell r="A211" t="str">
            <v>N0077800280</v>
          </cell>
          <cell r="B211" t="str">
            <v>Retail Discount 75%</v>
          </cell>
          <cell r="C211">
            <v>45017</v>
          </cell>
        </row>
        <row r="212">
          <cell r="A212" t="str">
            <v>N0077800290</v>
          </cell>
          <cell r="B212" t="str">
            <v>Retail Discount 75%</v>
          </cell>
          <cell r="C212">
            <v>45017</v>
          </cell>
        </row>
        <row r="213">
          <cell r="A213" t="str">
            <v>N0077800370</v>
          </cell>
          <cell r="B213" t="str">
            <v>Retail Discount 75%</v>
          </cell>
          <cell r="C213">
            <v>45017</v>
          </cell>
        </row>
        <row r="214">
          <cell r="A214" t="str">
            <v>N0077800390</v>
          </cell>
          <cell r="B214" t="str">
            <v>Retail Discount 75%</v>
          </cell>
          <cell r="C214">
            <v>45017</v>
          </cell>
        </row>
        <row r="215">
          <cell r="A215" t="str">
            <v>N0077800410</v>
          </cell>
          <cell r="B215" t="str">
            <v>Retail Discount 75%</v>
          </cell>
          <cell r="C215">
            <v>45017</v>
          </cell>
        </row>
        <row r="216">
          <cell r="A216" t="str">
            <v>N0077800470</v>
          </cell>
          <cell r="B216" t="str">
            <v>Retail Discount 75%</v>
          </cell>
          <cell r="C216">
            <v>45017</v>
          </cell>
        </row>
        <row r="217">
          <cell r="A217" t="str">
            <v>N0078100070</v>
          </cell>
          <cell r="B217" t="str">
            <v>Retail Discount 75%</v>
          </cell>
          <cell r="C217">
            <v>45022</v>
          </cell>
        </row>
        <row r="218">
          <cell r="A218" t="str">
            <v>N0078100110</v>
          </cell>
          <cell r="B218" t="str">
            <v>Retail Discount 75%</v>
          </cell>
          <cell r="C218">
            <v>45017</v>
          </cell>
        </row>
        <row r="219">
          <cell r="A219" t="str">
            <v>N0078100130</v>
          </cell>
          <cell r="B219" t="str">
            <v>Retail Discount 75%</v>
          </cell>
          <cell r="C219">
            <v>45017</v>
          </cell>
        </row>
        <row r="220">
          <cell r="A220" t="str">
            <v>N0078100150</v>
          </cell>
          <cell r="B220" t="str">
            <v>Retail Discount 75%</v>
          </cell>
          <cell r="C220">
            <v>45017</v>
          </cell>
        </row>
        <row r="221">
          <cell r="A221" t="str">
            <v>N0078100210</v>
          </cell>
          <cell r="B221" t="str">
            <v>Retail Discount 75%</v>
          </cell>
          <cell r="C221">
            <v>45017</v>
          </cell>
        </row>
        <row r="222">
          <cell r="A222" t="str">
            <v>N0078100240</v>
          </cell>
          <cell r="B222" t="str">
            <v>Retail Discount 75%</v>
          </cell>
          <cell r="C222">
            <v>45017</v>
          </cell>
        </row>
        <row r="223">
          <cell r="A223" t="str">
            <v>N0078100270</v>
          </cell>
          <cell r="B223" t="str">
            <v>Retail Discount 75%</v>
          </cell>
          <cell r="C223">
            <v>45017</v>
          </cell>
        </row>
        <row r="224">
          <cell r="A224" t="str">
            <v>N0078100320</v>
          </cell>
          <cell r="B224" t="str">
            <v>Retail Discount 75%</v>
          </cell>
          <cell r="C224">
            <v>45017</v>
          </cell>
        </row>
        <row r="225">
          <cell r="A225" t="str">
            <v>N007810043F</v>
          </cell>
          <cell r="B225" t="str">
            <v>Retail Discount 75%</v>
          </cell>
          <cell r="C225">
            <v>45017</v>
          </cell>
        </row>
        <row r="226">
          <cell r="A226" t="str">
            <v>N007880056X</v>
          </cell>
          <cell r="B226" t="str">
            <v>Retail Discount 75%</v>
          </cell>
          <cell r="C226">
            <v>45017</v>
          </cell>
        </row>
        <row r="227">
          <cell r="A227" t="str">
            <v>N007880060X</v>
          </cell>
          <cell r="B227" t="str">
            <v>Retail Discount 75%</v>
          </cell>
          <cell r="C227">
            <v>45017</v>
          </cell>
        </row>
        <row r="228">
          <cell r="A228" t="str">
            <v>N0078800610</v>
          </cell>
          <cell r="B228" t="str">
            <v>Retail Discount 75%</v>
          </cell>
          <cell r="C228">
            <v>45017</v>
          </cell>
        </row>
        <row r="229">
          <cell r="A229" t="str">
            <v>N0078800700</v>
          </cell>
          <cell r="B229" t="str">
            <v>Retail Discount 75%</v>
          </cell>
          <cell r="C229">
            <v>45017</v>
          </cell>
        </row>
        <row r="230">
          <cell r="A230" t="str">
            <v>N0078800710</v>
          </cell>
          <cell r="B230" t="str">
            <v>Retail Discount 75%</v>
          </cell>
          <cell r="C230">
            <v>45017</v>
          </cell>
        </row>
        <row r="231">
          <cell r="A231" t="str">
            <v>N0078800720</v>
          </cell>
          <cell r="B231" t="str">
            <v>Retail Discount 75%</v>
          </cell>
          <cell r="C231">
            <v>45017</v>
          </cell>
        </row>
        <row r="232">
          <cell r="A232" t="str">
            <v>N0078800730</v>
          </cell>
          <cell r="B232" t="str">
            <v>Retail Discount 75%</v>
          </cell>
          <cell r="C232">
            <v>45017</v>
          </cell>
        </row>
        <row r="233">
          <cell r="A233" t="str">
            <v>N0078800750</v>
          </cell>
          <cell r="B233" t="str">
            <v>Retail Discount 75%</v>
          </cell>
          <cell r="C233">
            <v>45017</v>
          </cell>
        </row>
        <row r="234">
          <cell r="A234" t="str">
            <v>N0078800760</v>
          </cell>
          <cell r="B234" t="str">
            <v>Retail Discount 75%</v>
          </cell>
          <cell r="C234">
            <v>45017</v>
          </cell>
        </row>
        <row r="235">
          <cell r="A235" t="str">
            <v>N0078800790</v>
          </cell>
          <cell r="B235" t="str">
            <v>Retail Discount 75%</v>
          </cell>
          <cell r="C235">
            <v>45017</v>
          </cell>
        </row>
        <row r="236">
          <cell r="A236" t="str">
            <v>N0078800810</v>
          </cell>
          <cell r="B236" t="str">
            <v>Retail Discount 75%</v>
          </cell>
          <cell r="C236">
            <v>45017</v>
          </cell>
        </row>
        <row r="237">
          <cell r="A237" t="str">
            <v>N0078800850</v>
          </cell>
          <cell r="B237" t="str">
            <v>Retail Discount 75%</v>
          </cell>
          <cell r="C237">
            <v>45017</v>
          </cell>
        </row>
        <row r="238">
          <cell r="A238" t="str">
            <v>N007880086N</v>
          </cell>
          <cell r="B238" t="str">
            <v>Retail Discount 75%</v>
          </cell>
          <cell r="C238">
            <v>45017</v>
          </cell>
        </row>
        <row r="239">
          <cell r="A239" t="str">
            <v>N0078800930</v>
          </cell>
          <cell r="B239" t="str">
            <v>Retail Discount 75%</v>
          </cell>
          <cell r="C239">
            <v>45017</v>
          </cell>
        </row>
        <row r="240">
          <cell r="A240" t="str">
            <v>N0084000050</v>
          </cell>
          <cell r="B240" t="str">
            <v>Retail Discount 75%</v>
          </cell>
          <cell r="C240">
            <v>45017</v>
          </cell>
        </row>
        <row r="241">
          <cell r="A241" t="str">
            <v>N0088700120</v>
          </cell>
          <cell r="B241" t="str">
            <v>Retail Discount 75%</v>
          </cell>
          <cell r="C241">
            <v>45017</v>
          </cell>
        </row>
        <row r="242">
          <cell r="A242" t="str">
            <v>N0088700150</v>
          </cell>
          <cell r="B242" t="str">
            <v>Retail Discount 75%</v>
          </cell>
          <cell r="C242">
            <v>45017</v>
          </cell>
        </row>
        <row r="243">
          <cell r="A243" t="str">
            <v>N008880001M</v>
          </cell>
          <cell r="B243" t="str">
            <v>Retail Discount 75%</v>
          </cell>
          <cell r="C243">
            <v>45017</v>
          </cell>
        </row>
        <row r="244">
          <cell r="A244" t="str">
            <v>N0090210000</v>
          </cell>
          <cell r="B244" t="str">
            <v>Retail Discount 75%</v>
          </cell>
          <cell r="C244">
            <v>45017</v>
          </cell>
        </row>
        <row r="245">
          <cell r="A245" t="str">
            <v>N009170001A</v>
          </cell>
          <cell r="B245" t="str">
            <v>Retail Discount 75%</v>
          </cell>
          <cell r="C245">
            <v>45017</v>
          </cell>
        </row>
        <row r="246">
          <cell r="A246" t="str">
            <v>N009170002X</v>
          </cell>
          <cell r="B246" t="str">
            <v>Retail Discount 75%</v>
          </cell>
          <cell r="C246">
            <v>45017</v>
          </cell>
        </row>
        <row r="247">
          <cell r="A247" t="str">
            <v>N0091700080</v>
          </cell>
          <cell r="B247" t="str">
            <v>Retail Discount 75%</v>
          </cell>
          <cell r="C247">
            <v>45017</v>
          </cell>
        </row>
        <row r="248">
          <cell r="A248" t="str">
            <v>N0092700010</v>
          </cell>
          <cell r="B248" t="str">
            <v>Retail Discount 75%</v>
          </cell>
          <cell r="C248">
            <v>45017</v>
          </cell>
        </row>
        <row r="249">
          <cell r="A249" t="str">
            <v>N0095000013</v>
          </cell>
          <cell r="B249" t="str">
            <v>Retail Discount 75%</v>
          </cell>
          <cell r="C249">
            <v>45017</v>
          </cell>
        </row>
        <row r="250">
          <cell r="A250" t="str">
            <v>N0096200080</v>
          </cell>
          <cell r="B250" t="str">
            <v>Retail Discount 75%</v>
          </cell>
          <cell r="C250">
            <v>45017</v>
          </cell>
        </row>
        <row r="251">
          <cell r="A251" t="str">
            <v>N0098810020</v>
          </cell>
          <cell r="B251" t="str">
            <v>Retail Discount 75%</v>
          </cell>
          <cell r="C251">
            <v>45017</v>
          </cell>
        </row>
        <row r="252">
          <cell r="A252" t="str">
            <v>N010002617020</v>
          </cell>
          <cell r="B252" t="str">
            <v>Retail Discount 75%</v>
          </cell>
          <cell r="C252">
            <v>45017</v>
          </cell>
        </row>
        <row r="253">
          <cell r="A253" t="str">
            <v>N010002617021</v>
          </cell>
          <cell r="B253" t="str">
            <v>Retail Discount 75%</v>
          </cell>
          <cell r="C253">
            <v>45017</v>
          </cell>
        </row>
        <row r="254">
          <cell r="A254" t="str">
            <v>N010002617023</v>
          </cell>
          <cell r="B254" t="str">
            <v>Retail Discount 75%</v>
          </cell>
          <cell r="C254">
            <v>45017</v>
          </cell>
        </row>
        <row r="255">
          <cell r="A255" t="str">
            <v>N010002617198</v>
          </cell>
          <cell r="B255" t="str">
            <v>Retail Discount 75%</v>
          </cell>
          <cell r="C255">
            <v>45017</v>
          </cell>
        </row>
        <row r="256">
          <cell r="A256" t="str">
            <v>N010002617199</v>
          </cell>
          <cell r="B256" t="str">
            <v>Retail Discount 75%</v>
          </cell>
          <cell r="C256">
            <v>45017</v>
          </cell>
        </row>
        <row r="257">
          <cell r="A257" t="str">
            <v>N010002617201</v>
          </cell>
          <cell r="B257" t="str">
            <v>Retail Discount 75%</v>
          </cell>
          <cell r="C257">
            <v>45017</v>
          </cell>
        </row>
        <row r="258">
          <cell r="A258" t="str">
            <v>N010002617206</v>
          </cell>
          <cell r="B258" t="str">
            <v>Retail Discount 75%</v>
          </cell>
          <cell r="C258">
            <v>45017</v>
          </cell>
        </row>
        <row r="259">
          <cell r="A259" t="str">
            <v>N010002617208</v>
          </cell>
          <cell r="B259" t="str">
            <v>Retail Discount 75%</v>
          </cell>
          <cell r="C259">
            <v>45017</v>
          </cell>
        </row>
        <row r="260">
          <cell r="A260" t="str">
            <v>N010002617216</v>
          </cell>
          <cell r="B260" t="str">
            <v>Retail Discount 75%</v>
          </cell>
          <cell r="C260">
            <v>45017</v>
          </cell>
        </row>
        <row r="261">
          <cell r="A261" t="str">
            <v>N010002617217</v>
          </cell>
          <cell r="B261" t="str">
            <v>Retail Discount 75%</v>
          </cell>
          <cell r="C261">
            <v>45017</v>
          </cell>
        </row>
        <row r="262">
          <cell r="A262" t="str">
            <v>N010002619500</v>
          </cell>
          <cell r="B262" t="str">
            <v>Retail Discount 75%</v>
          </cell>
          <cell r="C262">
            <v>45017</v>
          </cell>
        </row>
        <row r="263">
          <cell r="A263" t="str">
            <v>N010002619508</v>
          </cell>
          <cell r="B263" t="str">
            <v>Retail Discount 75%</v>
          </cell>
          <cell r="C263">
            <v>45017</v>
          </cell>
        </row>
        <row r="264">
          <cell r="A264" t="str">
            <v>N010008774384</v>
          </cell>
          <cell r="B264" t="str">
            <v>Retail Discount 75%</v>
          </cell>
          <cell r="C264">
            <v>45017</v>
          </cell>
        </row>
        <row r="265">
          <cell r="A265" t="str">
            <v>N010008774523</v>
          </cell>
          <cell r="B265" t="str">
            <v>Retail Discount 75%</v>
          </cell>
          <cell r="C265">
            <v>45017</v>
          </cell>
        </row>
        <row r="266">
          <cell r="A266" t="str">
            <v>N010008775123</v>
          </cell>
          <cell r="B266" t="str">
            <v>Retail Discount 75%</v>
          </cell>
          <cell r="C266">
            <v>45017</v>
          </cell>
        </row>
        <row r="267">
          <cell r="A267" t="str">
            <v>N010008775434</v>
          </cell>
          <cell r="B267" t="str">
            <v>Retail Discount 75%</v>
          </cell>
          <cell r="C267">
            <v>45017</v>
          </cell>
        </row>
        <row r="268">
          <cell r="A268" t="str">
            <v>N010008775490</v>
          </cell>
          <cell r="B268" t="str">
            <v>Retail Discount 75%</v>
          </cell>
          <cell r="C268">
            <v>45017</v>
          </cell>
        </row>
        <row r="269">
          <cell r="A269" t="str">
            <v>N010008775598</v>
          </cell>
          <cell r="B269" t="str">
            <v>Retail Discount 75%</v>
          </cell>
          <cell r="C269">
            <v>45017</v>
          </cell>
        </row>
        <row r="270">
          <cell r="A270" t="str">
            <v>N010008775769</v>
          </cell>
          <cell r="B270" t="str">
            <v>Retail Discount 75%</v>
          </cell>
          <cell r="C270">
            <v>45017</v>
          </cell>
        </row>
        <row r="271">
          <cell r="A271" t="str">
            <v>N010008775770</v>
          </cell>
          <cell r="B271" t="str">
            <v>Retail Discount 75%</v>
          </cell>
          <cell r="C271">
            <v>45017</v>
          </cell>
        </row>
        <row r="272">
          <cell r="A272" t="str">
            <v>N010008775779</v>
          </cell>
          <cell r="B272" t="str">
            <v>Retail Discount 75%</v>
          </cell>
          <cell r="C272">
            <v>45017</v>
          </cell>
        </row>
        <row r="273">
          <cell r="A273" t="str">
            <v>N010008775959</v>
          </cell>
          <cell r="B273" t="str">
            <v>Retail Discount 75%</v>
          </cell>
          <cell r="C273">
            <v>45017</v>
          </cell>
        </row>
        <row r="274">
          <cell r="A274" t="str">
            <v>N010008776103</v>
          </cell>
          <cell r="B274" t="str">
            <v>Retail Discount 75%</v>
          </cell>
          <cell r="C274">
            <v>45017</v>
          </cell>
        </row>
        <row r="275">
          <cell r="A275" t="str">
            <v>N010008776437</v>
          </cell>
          <cell r="B275" t="str">
            <v>Retail Discount 75%</v>
          </cell>
          <cell r="C275">
            <v>45017</v>
          </cell>
        </row>
        <row r="276">
          <cell r="A276" t="str">
            <v>N010008776438</v>
          </cell>
          <cell r="B276" t="str">
            <v>Retail Discount 75%</v>
          </cell>
          <cell r="C276">
            <v>45017</v>
          </cell>
        </row>
        <row r="277">
          <cell r="A277" t="str">
            <v>N010008776443</v>
          </cell>
          <cell r="B277" t="str">
            <v>Retail Discount 75%</v>
          </cell>
          <cell r="C277">
            <v>45017</v>
          </cell>
        </row>
        <row r="278">
          <cell r="A278" t="str">
            <v>N010008776498</v>
          </cell>
          <cell r="B278" t="str">
            <v>Retail Discount 75%</v>
          </cell>
          <cell r="C278">
            <v>45017</v>
          </cell>
        </row>
        <row r="279">
          <cell r="A279" t="str">
            <v>N010008776520</v>
          </cell>
          <cell r="B279" t="str">
            <v>Retail Discount 75%</v>
          </cell>
          <cell r="C279">
            <v>45017</v>
          </cell>
        </row>
        <row r="280">
          <cell r="A280" t="str">
            <v>N010008776521</v>
          </cell>
          <cell r="B280" t="str">
            <v>Retail Discount 75%</v>
          </cell>
          <cell r="C280">
            <v>45017</v>
          </cell>
        </row>
        <row r="281">
          <cell r="A281" t="str">
            <v>N010008776525</v>
          </cell>
          <cell r="B281" t="str">
            <v>Retail Discount 75%</v>
          </cell>
          <cell r="C281">
            <v>45017</v>
          </cell>
        </row>
        <row r="282">
          <cell r="A282" t="str">
            <v>N010008776526</v>
          </cell>
          <cell r="B282" t="str">
            <v>Retail Discount 75%</v>
          </cell>
          <cell r="C282">
            <v>45017</v>
          </cell>
        </row>
        <row r="283">
          <cell r="A283" t="str">
            <v>N010008777019</v>
          </cell>
          <cell r="B283" t="str">
            <v>Retail Discount 75%</v>
          </cell>
          <cell r="C283">
            <v>45017</v>
          </cell>
        </row>
        <row r="284">
          <cell r="A284" t="str">
            <v>N010008777365</v>
          </cell>
          <cell r="B284" t="str">
            <v>Retail Discount 75%</v>
          </cell>
          <cell r="C284">
            <v>45038</v>
          </cell>
        </row>
        <row r="285">
          <cell r="A285" t="str">
            <v>N010008777442</v>
          </cell>
          <cell r="B285" t="str">
            <v>Retail Discount 75%</v>
          </cell>
          <cell r="C285">
            <v>45017</v>
          </cell>
        </row>
        <row r="286">
          <cell r="A286" t="str">
            <v>N010008777826</v>
          </cell>
          <cell r="B286" t="str">
            <v>Retail Discount 75%</v>
          </cell>
          <cell r="C286">
            <v>45017</v>
          </cell>
        </row>
        <row r="287">
          <cell r="A287" t="str">
            <v>N010008777886</v>
          </cell>
          <cell r="B287" t="str">
            <v>Retail Discount 75%</v>
          </cell>
          <cell r="C287">
            <v>45017</v>
          </cell>
        </row>
        <row r="288">
          <cell r="A288" t="str">
            <v>N010008777934</v>
          </cell>
          <cell r="B288" t="str">
            <v>Retail Discount 75%</v>
          </cell>
          <cell r="C288">
            <v>45017</v>
          </cell>
        </row>
        <row r="289">
          <cell r="A289" t="str">
            <v>N010008778127</v>
          </cell>
          <cell r="B289" t="str">
            <v>Retail Discount 75%</v>
          </cell>
          <cell r="C289">
            <v>45017</v>
          </cell>
        </row>
        <row r="290">
          <cell r="A290" t="str">
            <v>N010008778483</v>
          </cell>
          <cell r="B290" t="str">
            <v>Retail Discount 75%</v>
          </cell>
          <cell r="C290">
            <v>45017</v>
          </cell>
        </row>
        <row r="291">
          <cell r="A291" t="str">
            <v>N010008778484</v>
          </cell>
          <cell r="B291" t="str">
            <v>Retail Discount 75%</v>
          </cell>
          <cell r="C291">
            <v>45017</v>
          </cell>
        </row>
        <row r="292">
          <cell r="A292" t="str">
            <v>N010008778511</v>
          </cell>
          <cell r="B292" t="str">
            <v>Retail Discount 75%</v>
          </cell>
          <cell r="C292">
            <v>45017</v>
          </cell>
        </row>
        <row r="293">
          <cell r="A293" t="str">
            <v>N010008778613</v>
          </cell>
          <cell r="B293" t="str">
            <v>Retail Discount 75%</v>
          </cell>
          <cell r="C293">
            <v>45017</v>
          </cell>
        </row>
        <row r="294">
          <cell r="A294" t="str">
            <v>N010008778736</v>
          </cell>
          <cell r="B294" t="str">
            <v>Retail Discount 75%</v>
          </cell>
          <cell r="C294">
            <v>45017</v>
          </cell>
        </row>
        <row r="295">
          <cell r="A295" t="str">
            <v>N010008778817</v>
          </cell>
          <cell r="B295" t="str">
            <v>Retail Discount 75%</v>
          </cell>
          <cell r="C295">
            <v>45017</v>
          </cell>
        </row>
        <row r="296">
          <cell r="A296" t="str">
            <v>N010008778851</v>
          </cell>
          <cell r="B296" t="str">
            <v>Retail Discount 75%</v>
          </cell>
          <cell r="C296">
            <v>45017</v>
          </cell>
        </row>
        <row r="297">
          <cell r="A297" t="str">
            <v>N010008778948</v>
          </cell>
          <cell r="B297" t="str">
            <v>Retail Discount 75%</v>
          </cell>
          <cell r="C297">
            <v>45017</v>
          </cell>
        </row>
        <row r="298">
          <cell r="A298" t="str">
            <v>N010008779154</v>
          </cell>
          <cell r="B298" t="str">
            <v>Retail Discount 75%</v>
          </cell>
          <cell r="C298">
            <v>45017</v>
          </cell>
        </row>
        <row r="299">
          <cell r="A299" t="str">
            <v>N010008779872</v>
          </cell>
          <cell r="B299" t="str">
            <v>Retail Discount 75%</v>
          </cell>
          <cell r="C299">
            <v>45017</v>
          </cell>
        </row>
        <row r="300">
          <cell r="A300" t="str">
            <v>N010008780309</v>
          </cell>
          <cell r="B300" t="str">
            <v>Retail Discount 75%</v>
          </cell>
          <cell r="C300">
            <v>45017</v>
          </cell>
        </row>
        <row r="301">
          <cell r="A301" t="str">
            <v>N010090823488</v>
          </cell>
          <cell r="B301" t="str">
            <v>Retail Discount 75%</v>
          </cell>
          <cell r="C301">
            <v>45017</v>
          </cell>
        </row>
        <row r="302">
          <cell r="A302" t="str">
            <v>N010090823664</v>
          </cell>
          <cell r="B302" t="str">
            <v>Retail Discount 75%</v>
          </cell>
          <cell r="C302">
            <v>45017</v>
          </cell>
        </row>
        <row r="303">
          <cell r="A303" t="str">
            <v>N010090823816</v>
          </cell>
          <cell r="B303" t="str">
            <v>Retail Discount 75%</v>
          </cell>
          <cell r="C303">
            <v>45017</v>
          </cell>
        </row>
        <row r="304">
          <cell r="A304" t="str">
            <v>N010090824157</v>
          </cell>
          <cell r="B304" t="str">
            <v>Retail Discount 75%</v>
          </cell>
          <cell r="C304">
            <v>45017</v>
          </cell>
        </row>
        <row r="305">
          <cell r="A305" t="str">
            <v>N010090824214</v>
          </cell>
          <cell r="B305" t="str">
            <v>Retail Discount 75%</v>
          </cell>
          <cell r="C305">
            <v>45017</v>
          </cell>
        </row>
        <row r="306">
          <cell r="A306" t="str">
            <v>N010090824680</v>
          </cell>
          <cell r="B306" t="str">
            <v>Retail Discount 75%</v>
          </cell>
          <cell r="C306">
            <v>45017</v>
          </cell>
        </row>
        <row r="307">
          <cell r="A307" t="str">
            <v>N010090824688</v>
          </cell>
          <cell r="B307" t="str">
            <v>Retail Discount 75%</v>
          </cell>
          <cell r="C307">
            <v>45017</v>
          </cell>
        </row>
        <row r="308">
          <cell r="A308" t="str">
            <v>N010090824691</v>
          </cell>
          <cell r="B308" t="str">
            <v>Retail Discount 75%</v>
          </cell>
          <cell r="C308">
            <v>45017</v>
          </cell>
        </row>
        <row r="309">
          <cell r="A309" t="str">
            <v>N010090824692</v>
          </cell>
          <cell r="B309" t="str">
            <v>Retail Discount 75%</v>
          </cell>
          <cell r="C309">
            <v>45017</v>
          </cell>
        </row>
        <row r="310">
          <cell r="A310" t="str">
            <v>N010090824694</v>
          </cell>
          <cell r="B310" t="str">
            <v>Retail Discount 75%</v>
          </cell>
          <cell r="C310">
            <v>45017</v>
          </cell>
        </row>
        <row r="311">
          <cell r="A311" t="str">
            <v>N010090824819</v>
          </cell>
          <cell r="B311" t="str">
            <v>Retail Discount 75%</v>
          </cell>
          <cell r="C311">
            <v>45017</v>
          </cell>
        </row>
        <row r="312">
          <cell r="A312" t="str">
            <v>N010090824968</v>
          </cell>
          <cell r="B312" t="str">
            <v>Retail Discount 75%</v>
          </cell>
          <cell r="C312">
            <v>45017</v>
          </cell>
        </row>
        <row r="313">
          <cell r="A313" t="str">
            <v>N010090824991</v>
          </cell>
          <cell r="B313" t="str">
            <v>Retail Discount 75%</v>
          </cell>
          <cell r="C313">
            <v>45017</v>
          </cell>
        </row>
        <row r="314">
          <cell r="A314" t="str">
            <v>N010090825655</v>
          </cell>
          <cell r="B314" t="str">
            <v>Retail Discount 75%</v>
          </cell>
          <cell r="C314">
            <v>45017</v>
          </cell>
        </row>
        <row r="315">
          <cell r="A315" t="str">
            <v>N010090826268</v>
          </cell>
          <cell r="B315" t="str">
            <v>Retail Discount 75%</v>
          </cell>
          <cell r="C315">
            <v>45017</v>
          </cell>
        </row>
        <row r="316">
          <cell r="A316" t="str">
            <v>N010090826342</v>
          </cell>
          <cell r="B316" t="str">
            <v>Retail Discount 75%</v>
          </cell>
          <cell r="C316">
            <v>45017</v>
          </cell>
        </row>
        <row r="317">
          <cell r="A317" t="str">
            <v>N010090826529</v>
          </cell>
          <cell r="B317" t="str">
            <v>Retail Discount 75%</v>
          </cell>
          <cell r="C317">
            <v>45017</v>
          </cell>
        </row>
        <row r="318">
          <cell r="A318" t="str">
            <v>N010090826644</v>
          </cell>
          <cell r="B318" t="str">
            <v>Retail Discount 75%</v>
          </cell>
          <cell r="C318">
            <v>45017</v>
          </cell>
        </row>
        <row r="319">
          <cell r="A319" t="str">
            <v>N010090826918</v>
          </cell>
          <cell r="B319" t="str">
            <v>Retail Discount 75%</v>
          </cell>
          <cell r="C319">
            <v>45035</v>
          </cell>
        </row>
        <row r="320">
          <cell r="A320" t="str">
            <v>N010090826922</v>
          </cell>
          <cell r="B320" t="str">
            <v>Retail Discount 75%</v>
          </cell>
          <cell r="C320">
            <v>45017</v>
          </cell>
        </row>
        <row r="321">
          <cell r="A321" t="str">
            <v>N010090826990</v>
          </cell>
          <cell r="B321" t="str">
            <v>Retail Discount 75%</v>
          </cell>
          <cell r="C321">
            <v>45017</v>
          </cell>
        </row>
        <row r="322">
          <cell r="A322" t="str">
            <v>N010090827028</v>
          </cell>
          <cell r="B322" t="str">
            <v>Retail Discount 75%</v>
          </cell>
          <cell r="C322">
            <v>45017</v>
          </cell>
        </row>
        <row r="323">
          <cell r="A323" t="str">
            <v>N010090827066</v>
          </cell>
          <cell r="B323" t="str">
            <v>Retail Discount 75%</v>
          </cell>
          <cell r="C323">
            <v>45017</v>
          </cell>
        </row>
        <row r="324">
          <cell r="A324" t="str">
            <v>N010090827135</v>
          </cell>
          <cell r="B324" t="str">
            <v>Retail Discount 75%</v>
          </cell>
          <cell r="C324">
            <v>45017</v>
          </cell>
        </row>
        <row r="325">
          <cell r="A325" t="str">
            <v>N010090827167</v>
          </cell>
          <cell r="B325" t="str">
            <v>Retail Discount 75%</v>
          </cell>
          <cell r="C325">
            <v>45017</v>
          </cell>
        </row>
        <row r="326">
          <cell r="A326" t="str">
            <v>N010090827199</v>
          </cell>
          <cell r="B326" t="str">
            <v>Retail Discount 75%</v>
          </cell>
          <cell r="C326">
            <v>45017</v>
          </cell>
        </row>
        <row r="327">
          <cell r="A327" t="str">
            <v>N010090827348</v>
          </cell>
          <cell r="B327" t="str">
            <v>Retail Discount 75%</v>
          </cell>
          <cell r="C327">
            <v>45017</v>
          </cell>
        </row>
        <row r="328">
          <cell r="A328" t="str">
            <v>N010090827441</v>
          </cell>
          <cell r="B328" t="str">
            <v>Retail Discount 75%</v>
          </cell>
          <cell r="C328">
            <v>45017</v>
          </cell>
        </row>
        <row r="329">
          <cell r="A329" t="str">
            <v>N010090827941</v>
          </cell>
          <cell r="B329" t="str">
            <v>Retail Discount 75%</v>
          </cell>
          <cell r="C329">
            <v>45017</v>
          </cell>
        </row>
        <row r="330">
          <cell r="A330" t="str">
            <v>N010090827942</v>
          </cell>
          <cell r="B330" t="str">
            <v>Retail Discount 75%</v>
          </cell>
          <cell r="C330">
            <v>45017</v>
          </cell>
        </row>
        <row r="331">
          <cell r="A331" t="str">
            <v>N010094332840</v>
          </cell>
          <cell r="B331" t="str">
            <v>Retail Discount 75%</v>
          </cell>
          <cell r="C331">
            <v>45017</v>
          </cell>
        </row>
        <row r="332">
          <cell r="A332" t="str">
            <v>N010094332885</v>
          </cell>
          <cell r="B332" t="str">
            <v>Retail Discount 75%</v>
          </cell>
          <cell r="C332">
            <v>45017</v>
          </cell>
        </row>
        <row r="333">
          <cell r="A333" t="str">
            <v>N010094332886</v>
          </cell>
          <cell r="B333" t="str">
            <v>Retail Discount 75%</v>
          </cell>
          <cell r="C333">
            <v>45017</v>
          </cell>
        </row>
        <row r="334">
          <cell r="A334" t="str">
            <v>N010094332968</v>
          </cell>
          <cell r="B334" t="str">
            <v>Retail Discount 75%</v>
          </cell>
          <cell r="C334">
            <v>45017</v>
          </cell>
        </row>
        <row r="335">
          <cell r="A335" t="str">
            <v>N010094333896</v>
          </cell>
          <cell r="B335" t="str">
            <v>Retail Discount 75%</v>
          </cell>
          <cell r="C335">
            <v>45017</v>
          </cell>
        </row>
        <row r="336">
          <cell r="A336" t="str">
            <v>N010094333921</v>
          </cell>
          <cell r="B336" t="str">
            <v>Retail Discount 75%</v>
          </cell>
          <cell r="C336">
            <v>45017</v>
          </cell>
        </row>
        <row r="337">
          <cell r="A337" t="str">
            <v>N010094334077</v>
          </cell>
          <cell r="B337" t="str">
            <v>Retail Discount 75%</v>
          </cell>
          <cell r="C337">
            <v>45017</v>
          </cell>
        </row>
        <row r="338">
          <cell r="A338" t="str">
            <v>N010094334114</v>
          </cell>
          <cell r="B338" t="str">
            <v>Retail Discount 75%</v>
          </cell>
          <cell r="C338">
            <v>45017</v>
          </cell>
        </row>
        <row r="339">
          <cell r="A339" t="str">
            <v>N010094334129</v>
          </cell>
          <cell r="B339" t="str">
            <v>Retail Discount 75%</v>
          </cell>
          <cell r="C339">
            <v>45017</v>
          </cell>
        </row>
        <row r="340">
          <cell r="A340" t="str">
            <v>N010094334133</v>
          </cell>
          <cell r="B340" t="str">
            <v>Retail Discount 75%</v>
          </cell>
          <cell r="C340">
            <v>45017</v>
          </cell>
        </row>
        <row r="341">
          <cell r="A341" t="str">
            <v>N010094334181</v>
          </cell>
          <cell r="B341" t="str">
            <v>Retail Discount 75%</v>
          </cell>
          <cell r="C341">
            <v>45017</v>
          </cell>
        </row>
        <row r="342">
          <cell r="A342" t="str">
            <v>N010094334191</v>
          </cell>
          <cell r="B342" t="str">
            <v>Retail Discount 75%</v>
          </cell>
          <cell r="C342">
            <v>45017</v>
          </cell>
        </row>
        <row r="343">
          <cell r="A343" t="str">
            <v>N010094334192</v>
          </cell>
          <cell r="B343" t="str">
            <v>Retail Discount 75%</v>
          </cell>
          <cell r="C343">
            <v>45017</v>
          </cell>
        </row>
        <row r="344">
          <cell r="A344" t="str">
            <v>N010094334254</v>
          </cell>
          <cell r="B344" t="str">
            <v>Retail Discount 75%</v>
          </cell>
          <cell r="C344">
            <v>45017</v>
          </cell>
        </row>
        <row r="345">
          <cell r="A345" t="str">
            <v>N010094334261</v>
          </cell>
          <cell r="B345" t="str">
            <v>Retail Discount 75%</v>
          </cell>
          <cell r="C345">
            <v>45017</v>
          </cell>
        </row>
        <row r="346">
          <cell r="A346" t="str">
            <v>N010094334369</v>
          </cell>
          <cell r="B346" t="str">
            <v>Retail Discount 75%</v>
          </cell>
          <cell r="C346">
            <v>45017</v>
          </cell>
        </row>
        <row r="347">
          <cell r="A347" t="str">
            <v>N010094334599</v>
          </cell>
          <cell r="B347" t="str">
            <v>Retail Discount 75%</v>
          </cell>
          <cell r="C347">
            <v>45017</v>
          </cell>
        </row>
        <row r="348">
          <cell r="A348" t="str">
            <v>N010094334633</v>
          </cell>
          <cell r="B348" t="str">
            <v>Retail Discount 75%</v>
          </cell>
          <cell r="C348">
            <v>45017</v>
          </cell>
        </row>
        <row r="349">
          <cell r="A349" t="str">
            <v>N010094334815</v>
          </cell>
          <cell r="B349" t="str">
            <v>Retail Discount 75%</v>
          </cell>
          <cell r="C349">
            <v>45017</v>
          </cell>
        </row>
        <row r="350">
          <cell r="A350" t="str">
            <v>N010094334890</v>
          </cell>
          <cell r="B350" t="str">
            <v>Retail Discount 75%</v>
          </cell>
          <cell r="C350">
            <v>45017</v>
          </cell>
        </row>
        <row r="351">
          <cell r="A351" t="str">
            <v>N010094335014</v>
          </cell>
          <cell r="B351" t="str">
            <v>Retail Discount 75%</v>
          </cell>
          <cell r="C351">
            <v>45017</v>
          </cell>
        </row>
        <row r="352">
          <cell r="A352" t="str">
            <v>N010094335063</v>
          </cell>
          <cell r="B352" t="str">
            <v>Retail Discount 75%</v>
          </cell>
          <cell r="C352">
            <v>45017</v>
          </cell>
        </row>
        <row r="353">
          <cell r="A353" t="str">
            <v>N010094335064</v>
          </cell>
          <cell r="B353" t="str">
            <v>Retail Discount 75%</v>
          </cell>
          <cell r="C353">
            <v>45017</v>
          </cell>
        </row>
        <row r="354">
          <cell r="A354" t="str">
            <v>N010094335087</v>
          </cell>
          <cell r="B354" t="str">
            <v>Retail Discount 75%</v>
          </cell>
          <cell r="C354">
            <v>45017</v>
          </cell>
        </row>
        <row r="355">
          <cell r="A355" t="str">
            <v>N010094335155</v>
          </cell>
          <cell r="B355" t="str">
            <v>Retail Discount 75%</v>
          </cell>
          <cell r="C355">
            <v>45017</v>
          </cell>
        </row>
        <row r="356">
          <cell r="A356" t="str">
            <v>N010094335284</v>
          </cell>
          <cell r="B356" t="str">
            <v>Retail Discount 75%</v>
          </cell>
          <cell r="C356">
            <v>45017</v>
          </cell>
        </row>
        <row r="357">
          <cell r="A357" t="str">
            <v>N010094335300</v>
          </cell>
          <cell r="B357" t="str">
            <v>Retail Discount 75%</v>
          </cell>
          <cell r="C357">
            <v>45017</v>
          </cell>
        </row>
        <row r="358">
          <cell r="A358" t="str">
            <v>N010094335322</v>
          </cell>
          <cell r="B358" t="str">
            <v>Retail Discount 75%</v>
          </cell>
          <cell r="C358">
            <v>45017</v>
          </cell>
        </row>
        <row r="359">
          <cell r="A359" t="str">
            <v>N010094335402</v>
          </cell>
          <cell r="B359" t="str">
            <v>Retail Discount 75%</v>
          </cell>
          <cell r="C359">
            <v>45017</v>
          </cell>
        </row>
        <row r="360">
          <cell r="A360" t="str">
            <v>N010094336056</v>
          </cell>
          <cell r="B360" t="str">
            <v>Retail Discount 75%</v>
          </cell>
          <cell r="C360">
            <v>45017</v>
          </cell>
        </row>
        <row r="361">
          <cell r="A361" t="str">
            <v>N010094336057</v>
          </cell>
          <cell r="B361" t="str">
            <v>Retail Discount 75%</v>
          </cell>
          <cell r="C361">
            <v>45017</v>
          </cell>
        </row>
        <row r="362">
          <cell r="A362" t="str">
            <v>N0108400020</v>
          </cell>
          <cell r="B362" t="str">
            <v>Retail Discount 75%</v>
          </cell>
          <cell r="C362">
            <v>45017</v>
          </cell>
        </row>
        <row r="363">
          <cell r="A363" t="str">
            <v>N0117600130</v>
          </cell>
          <cell r="B363" t="str">
            <v>Retail Discount 75%</v>
          </cell>
          <cell r="C363">
            <v>45017</v>
          </cell>
        </row>
        <row r="364">
          <cell r="A364" t="str">
            <v>N0117600150</v>
          </cell>
          <cell r="B364" t="str">
            <v>Retail Discount 75%</v>
          </cell>
          <cell r="C364">
            <v>45017</v>
          </cell>
        </row>
        <row r="365">
          <cell r="A365" t="str">
            <v>N011760017A</v>
          </cell>
          <cell r="B365" t="str">
            <v>Retail Discount 75%</v>
          </cell>
          <cell r="C365">
            <v>45017</v>
          </cell>
        </row>
        <row r="366">
          <cell r="A366" t="str">
            <v>N011760017B</v>
          </cell>
          <cell r="B366" t="str">
            <v>Retail Discount 75%</v>
          </cell>
          <cell r="C366">
            <v>45017</v>
          </cell>
        </row>
        <row r="367">
          <cell r="A367" t="str">
            <v>N011760017E</v>
          </cell>
          <cell r="B367" t="str">
            <v>Retail Discount 75%</v>
          </cell>
          <cell r="C367">
            <v>45017</v>
          </cell>
        </row>
        <row r="368">
          <cell r="A368" t="str">
            <v>N0117600200</v>
          </cell>
          <cell r="B368" t="str">
            <v>Retail Discount 75%</v>
          </cell>
          <cell r="C368">
            <v>45017</v>
          </cell>
        </row>
        <row r="369">
          <cell r="A369" t="str">
            <v>N0117600230</v>
          </cell>
          <cell r="B369" t="str">
            <v>Retail Discount 75%</v>
          </cell>
          <cell r="C369">
            <v>45017</v>
          </cell>
        </row>
        <row r="370">
          <cell r="A370" t="str">
            <v>N0117600240</v>
          </cell>
          <cell r="B370" t="str">
            <v>Retail Discount 75%</v>
          </cell>
          <cell r="C370">
            <v>45017</v>
          </cell>
        </row>
        <row r="371">
          <cell r="A371" t="str">
            <v>N0117600250</v>
          </cell>
          <cell r="B371" t="str">
            <v>Retail Discount 75%</v>
          </cell>
          <cell r="C371">
            <v>45017</v>
          </cell>
        </row>
        <row r="372">
          <cell r="A372" t="str">
            <v>N01176002S1</v>
          </cell>
          <cell r="B372" t="str">
            <v>Retail Discount 75%</v>
          </cell>
          <cell r="C372">
            <v>45017</v>
          </cell>
        </row>
        <row r="373">
          <cell r="A373" t="str">
            <v>N0122200020</v>
          </cell>
          <cell r="B373" t="str">
            <v>Retail Discount 75%</v>
          </cell>
          <cell r="C373">
            <v>45017</v>
          </cell>
        </row>
        <row r="374">
          <cell r="A374" t="str">
            <v>N0122200050</v>
          </cell>
          <cell r="B374" t="str">
            <v>Retail Discount 75%</v>
          </cell>
          <cell r="C374">
            <v>45017</v>
          </cell>
        </row>
        <row r="375">
          <cell r="A375" t="str">
            <v>N0122200070</v>
          </cell>
          <cell r="B375" t="str">
            <v>Retail Discount 75%</v>
          </cell>
          <cell r="C375">
            <v>45017</v>
          </cell>
        </row>
        <row r="376">
          <cell r="A376" t="str">
            <v>N012220080</v>
          </cell>
          <cell r="B376" t="str">
            <v>Retail Discount 75%</v>
          </cell>
          <cell r="C376">
            <v>45017</v>
          </cell>
        </row>
        <row r="377">
          <cell r="A377" t="str">
            <v>N0154100010</v>
          </cell>
          <cell r="B377" t="str">
            <v>Retail Discount 75%</v>
          </cell>
          <cell r="C377">
            <v>45017</v>
          </cell>
        </row>
        <row r="378">
          <cell r="A378" t="str">
            <v>N0154100140</v>
          </cell>
          <cell r="B378" t="str">
            <v>Retail Discount 75%</v>
          </cell>
          <cell r="C378">
            <v>45017</v>
          </cell>
        </row>
        <row r="379">
          <cell r="A379" t="str">
            <v>N016270010A</v>
          </cell>
          <cell r="B379" t="str">
            <v>Retail Discount 75%</v>
          </cell>
          <cell r="C379">
            <v>45017</v>
          </cell>
        </row>
        <row r="380">
          <cell r="A380" t="str">
            <v>N0162700130</v>
          </cell>
          <cell r="B380" t="str">
            <v>Retail Discount 75%</v>
          </cell>
          <cell r="C380">
            <v>45017</v>
          </cell>
        </row>
        <row r="381">
          <cell r="A381" t="str">
            <v>N016270016M</v>
          </cell>
          <cell r="B381" t="str">
            <v>Retail Discount 75%</v>
          </cell>
          <cell r="C381">
            <v>45017</v>
          </cell>
        </row>
        <row r="382">
          <cell r="A382" t="str">
            <v>N0367100060</v>
          </cell>
          <cell r="B382" t="str">
            <v>Retail Discount 75%</v>
          </cell>
          <cell r="C382">
            <v>45017</v>
          </cell>
        </row>
        <row r="383">
          <cell r="A383" t="str">
            <v>N0367190020</v>
          </cell>
          <cell r="B383" t="str">
            <v>Retail Discount 75%</v>
          </cell>
          <cell r="C383">
            <v>45017</v>
          </cell>
        </row>
        <row r="384">
          <cell r="A384" t="str">
            <v>N100060526333</v>
          </cell>
          <cell r="B384" t="str">
            <v>Retail Discount 75%</v>
          </cell>
          <cell r="C384">
            <v>45017</v>
          </cell>
        </row>
        <row r="385">
          <cell r="A385" t="str">
            <v>N100060535982</v>
          </cell>
          <cell r="B385" t="str">
            <v>Retail Discount 75%</v>
          </cell>
          <cell r="C385">
            <v>45017</v>
          </cell>
        </row>
        <row r="386">
          <cell r="A386" t="str">
            <v>N100060552274</v>
          </cell>
          <cell r="B386" t="str">
            <v>Retail Discount 75%</v>
          </cell>
          <cell r="C386">
            <v>45017</v>
          </cell>
        </row>
        <row r="387">
          <cell r="A387" t="str">
            <v>N100062322566</v>
          </cell>
          <cell r="B387" t="str">
            <v>Retail Discount 75%</v>
          </cell>
          <cell r="C387">
            <v>45017</v>
          </cell>
        </row>
        <row r="388">
          <cell r="A388" t="str">
            <v>N100062322753</v>
          </cell>
          <cell r="B388" t="str">
            <v>Retail Discount 75%</v>
          </cell>
          <cell r="C388">
            <v>45017</v>
          </cell>
        </row>
        <row r="389">
          <cell r="A389" t="str">
            <v>N100062322839</v>
          </cell>
          <cell r="B389" t="str">
            <v>Retail Discount 75%</v>
          </cell>
          <cell r="C389">
            <v>45017</v>
          </cell>
        </row>
        <row r="390">
          <cell r="A390" t="str">
            <v>N100062322974</v>
          </cell>
          <cell r="B390" t="str">
            <v>Retail Discount 75%</v>
          </cell>
          <cell r="C390">
            <v>45017</v>
          </cell>
        </row>
        <row r="391">
          <cell r="A391" t="str">
            <v>N100062322975</v>
          </cell>
          <cell r="B391" t="str">
            <v>Retail Discount 75%</v>
          </cell>
          <cell r="C391">
            <v>45017</v>
          </cell>
        </row>
        <row r="392">
          <cell r="A392" t="str">
            <v>N100062323580</v>
          </cell>
          <cell r="B392" t="str">
            <v>Retail Discount 75%</v>
          </cell>
          <cell r="C392">
            <v>45017</v>
          </cell>
        </row>
        <row r="393">
          <cell r="A393" t="str">
            <v>N100062323582</v>
          </cell>
          <cell r="B393" t="str">
            <v>Retail Discount 75%</v>
          </cell>
          <cell r="C393">
            <v>45017</v>
          </cell>
        </row>
        <row r="394">
          <cell r="A394" t="str">
            <v>N100062323601</v>
          </cell>
          <cell r="B394" t="str">
            <v>Retail Discount 75%</v>
          </cell>
          <cell r="C394">
            <v>45017</v>
          </cell>
        </row>
        <row r="395">
          <cell r="A395" t="str">
            <v>N100062323619</v>
          </cell>
          <cell r="B395" t="str">
            <v>Retail Discount 75%</v>
          </cell>
          <cell r="C395">
            <v>45017</v>
          </cell>
        </row>
        <row r="396">
          <cell r="A396" t="str">
            <v>N100062323625</v>
          </cell>
          <cell r="B396" t="str">
            <v>Retail Discount 75%</v>
          </cell>
          <cell r="C396">
            <v>45017</v>
          </cell>
        </row>
        <row r="397">
          <cell r="A397" t="str">
            <v>N100062323855</v>
          </cell>
          <cell r="B397" t="str">
            <v>Retail Discount 75%</v>
          </cell>
          <cell r="C397">
            <v>45017</v>
          </cell>
        </row>
        <row r="398">
          <cell r="A398" t="str">
            <v>N100062325942</v>
          </cell>
          <cell r="B398" t="str">
            <v>Retail Discount 75%</v>
          </cell>
          <cell r="C398">
            <v>45017</v>
          </cell>
        </row>
        <row r="399">
          <cell r="A399" t="str">
            <v>N100062325951</v>
          </cell>
          <cell r="B399" t="str">
            <v>Retail Discount 75%</v>
          </cell>
          <cell r="C399">
            <v>45017</v>
          </cell>
        </row>
        <row r="400">
          <cell r="A400" t="str">
            <v>N100062326007</v>
          </cell>
          <cell r="B400" t="str">
            <v>Retail Discount 75%</v>
          </cell>
          <cell r="C400">
            <v>45017</v>
          </cell>
        </row>
        <row r="401">
          <cell r="A401" t="str">
            <v>N100062326470</v>
          </cell>
          <cell r="B401" t="str">
            <v>Retail Discount 75%</v>
          </cell>
          <cell r="C401">
            <v>45017</v>
          </cell>
        </row>
        <row r="402">
          <cell r="A402" t="str">
            <v>N100062326484</v>
          </cell>
          <cell r="B402" t="str">
            <v>Retail Discount 75%</v>
          </cell>
          <cell r="C402">
            <v>45017</v>
          </cell>
        </row>
        <row r="403">
          <cell r="A403" t="str">
            <v>N100062326536</v>
          </cell>
          <cell r="B403" t="str">
            <v>Retail Discount 75%</v>
          </cell>
          <cell r="C403">
            <v>45017</v>
          </cell>
        </row>
        <row r="404">
          <cell r="A404" t="str">
            <v>N100062326547</v>
          </cell>
          <cell r="B404" t="str">
            <v>Retail Discount 75%</v>
          </cell>
          <cell r="C404">
            <v>45017</v>
          </cell>
        </row>
        <row r="405">
          <cell r="A405" t="str">
            <v>N100062326637</v>
          </cell>
          <cell r="B405" t="str">
            <v>Retail Discount 75%</v>
          </cell>
          <cell r="C405">
            <v>45017</v>
          </cell>
        </row>
        <row r="406">
          <cell r="A406" t="str">
            <v>N100062326706</v>
          </cell>
          <cell r="B406" t="str">
            <v>Retail Discount 75%</v>
          </cell>
          <cell r="C406">
            <v>45017</v>
          </cell>
        </row>
        <row r="407">
          <cell r="A407" t="str">
            <v>N100062326793</v>
          </cell>
          <cell r="B407" t="str">
            <v>Retail Discount 75%</v>
          </cell>
          <cell r="C407">
            <v>45017</v>
          </cell>
        </row>
        <row r="408">
          <cell r="A408" t="str">
            <v>N100062327630</v>
          </cell>
          <cell r="B408" t="str">
            <v>Retail Discount 75%</v>
          </cell>
          <cell r="C408">
            <v>45017</v>
          </cell>
        </row>
        <row r="409">
          <cell r="A409" t="str">
            <v>N100062646355</v>
          </cell>
          <cell r="B409" t="str">
            <v>Retail Discount 75%</v>
          </cell>
          <cell r="C409">
            <v>45017</v>
          </cell>
        </row>
        <row r="410">
          <cell r="A410" t="str">
            <v>N100062646784</v>
          </cell>
          <cell r="B410" t="str">
            <v>Retail Discount 75%</v>
          </cell>
          <cell r="C410">
            <v>45017</v>
          </cell>
        </row>
        <row r="411">
          <cell r="A411" t="str">
            <v>N100062646801</v>
          </cell>
          <cell r="B411" t="str">
            <v>Retail Discount 75%</v>
          </cell>
          <cell r="C411">
            <v>45017</v>
          </cell>
        </row>
        <row r="412">
          <cell r="A412" t="str">
            <v>N100062646844</v>
          </cell>
          <cell r="B412" t="str">
            <v>Retail Discount 75%</v>
          </cell>
          <cell r="C412">
            <v>45017</v>
          </cell>
        </row>
        <row r="413">
          <cell r="A413" t="str">
            <v>N10094335411</v>
          </cell>
          <cell r="B413" t="str">
            <v>Retail Discount 75%</v>
          </cell>
          <cell r="C413">
            <v>45017</v>
          </cell>
        </row>
        <row r="414">
          <cell r="A414" t="str">
            <v>N200002496734</v>
          </cell>
          <cell r="B414" t="str">
            <v>Retail Discount 75%</v>
          </cell>
          <cell r="C414">
            <v>45017</v>
          </cell>
        </row>
        <row r="415">
          <cell r="A415" t="str">
            <v>N200003206905</v>
          </cell>
          <cell r="B415" t="str">
            <v>Retail Discount 75%</v>
          </cell>
          <cell r="C415">
            <v>45017</v>
          </cell>
        </row>
        <row r="416">
          <cell r="A416" t="str">
            <v>N200003207416</v>
          </cell>
          <cell r="B416" t="str">
            <v>Retail Discount 75%</v>
          </cell>
          <cell r="C416">
            <v>45017</v>
          </cell>
        </row>
        <row r="417">
          <cell r="A417" t="str">
            <v>N200003208440</v>
          </cell>
          <cell r="B417" t="str">
            <v>Retail Discount 75%</v>
          </cell>
          <cell r="C417">
            <v>45017</v>
          </cell>
        </row>
        <row r="418">
          <cell r="A418" t="str">
            <v>N200003208444</v>
          </cell>
          <cell r="B418" t="str">
            <v>Retail Discount 75%</v>
          </cell>
          <cell r="C418">
            <v>45017</v>
          </cell>
        </row>
        <row r="419">
          <cell r="A419" t="str">
            <v>N200003209658</v>
          </cell>
          <cell r="B419" t="str">
            <v>Retail Discount 75%</v>
          </cell>
          <cell r="C419">
            <v>45017</v>
          </cell>
        </row>
        <row r="420">
          <cell r="A420" t="str">
            <v>N200003654559</v>
          </cell>
          <cell r="B420" t="str">
            <v>Retail Discount 75%</v>
          </cell>
          <cell r="C420">
            <v>45017</v>
          </cell>
        </row>
        <row r="421">
          <cell r="A421" t="str">
            <v>N200004742400</v>
          </cell>
          <cell r="B421" t="str">
            <v>Retail Discount 75%</v>
          </cell>
          <cell r="C421">
            <v>45017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2">
          <cell r="A2" t="str">
            <v>A0022002070</v>
          </cell>
          <cell r="B2">
            <v>-23277.85</v>
          </cell>
        </row>
        <row r="3">
          <cell r="A3" t="str">
            <v>A010008774652</v>
          </cell>
          <cell r="B3">
            <v>-6680.36</v>
          </cell>
        </row>
        <row r="4">
          <cell r="A4" t="str">
            <v>A010008775487</v>
          </cell>
          <cell r="B4">
            <v>-14502.19</v>
          </cell>
        </row>
        <row r="5">
          <cell r="A5" t="str">
            <v>A010008775531</v>
          </cell>
          <cell r="B5">
            <v>-6582.12</v>
          </cell>
        </row>
        <row r="6">
          <cell r="A6" t="str">
            <v>A010008776071</v>
          </cell>
          <cell r="B6">
            <v>-6830.06</v>
          </cell>
        </row>
        <row r="7">
          <cell r="A7" t="str">
            <v>A010008776104</v>
          </cell>
          <cell r="B7">
            <v>-8888.44</v>
          </cell>
        </row>
        <row r="8">
          <cell r="A8" t="str">
            <v>A010090824964</v>
          </cell>
          <cell r="B8">
            <v>-7110.75</v>
          </cell>
        </row>
        <row r="9">
          <cell r="A9" t="str">
            <v>A010090827352</v>
          </cell>
          <cell r="B9">
            <v>-6189.16</v>
          </cell>
        </row>
        <row r="10">
          <cell r="A10" t="str">
            <v>A100060552256</v>
          </cell>
          <cell r="B10">
            <v>-352.03</v>
          </cell>
        </row>
        <row r="11">
          <cell r="A11" t="str">
            <v>A100062322596</v>
          </cell>
          <cell r="B11">
            <v>-21120</v>
          </cell>
        </row>
        <row r="12">
          <cell r="A12" t="str">
            <v>A100062323927</v>
          </cell>
          <cell r="B12">
            <v>-27488.400000000001</v>
          </cell>
        </row>
        <row r="13">
          <cell r="A13" t="str">
            <v>B010090827134</v>
          </cell>
          <cell r="B13">
            <v>-4715.55</v>
          </cell>
        </row>
        <row r="14">
          <cell r="A14" t="str">
            <v>B100062326695</v>
          </cell>
          <cell r="B14">
            <v>-8982</v>
          </cell>
        </row>
        <row r="15">
          <cell r="A15" t="str">
            <v>N0000600070</v>
          </cell>
          <cell r="B15">
            <v>-8822.9500000000007</v>
          </cell>
        </row>
        <row r="16">
          <cell r="A16" t="str">
            <v>N000100034A</v>
          </cell>
          <cell r="B16">
            <v>-7208.99</v>
          </cell>
        </row>
        <row r="17">
          <cell r="A17" t="str">
            <v>N000100034B</v>
          </cell>
          <cell r="B17">
            <v>-8284.9599999999991</v>
          </cell>
        </row>
        <row r="18">
          <cell r="A18" t="str">
            <v>N0001000350</v>
          </cell>
          <cell r="B18">
            <v>-7316.59</v>
          </cell>
        </row>
        <row r="19">
          <cell r="A19" t="str">
            <v>N000130001A</v>
          </cell>
          <cell r="B19">
            <v>-5894.44</v>
          </cell>
        </row>
        <row r="20">
          <cell r="A20" t="str">
            <v>N0001300260</v>
          </cell>
          <cell r="B20">
            <v>-3181.13</v>
          </cell>
        </row>
        <row r="21">
          <cell r="A21" t="str">
            <v>N0001300390</v>
          </cell>
          <cell r="B21">
            <v>-6362.25</v>
          </cell>
        </row>
        <row r="22">
          <cell r="A22" t="str">
            <v>N0001300440</v>
          </cell>
          <cell r="B22">
            <v>-2507.48</v>
          </cell>
        </row>
        <row r="23">
          <cell r="A23" t="str">
            <v>N0004100020</v>
          </cell>
          <cell r="B23">
            <v>-5847.92</v>
          </cell>
        </row>
        <row r="24">
          <cell r="A24" t="str">
            <v>N0004101510</v>
          </cell>
          <cell r="B24">
            <v>-8069.77</v>
          </cell>
        </row>
        <row r="25">
          <cell r="A25" t="str">
            <v>N0004101830</v>
          </cell>
          <cell r="B25">
            <v>-5992.68</v>
          </cell>
        </row>
        <row r="26">
          <cell r="A26" t="str">
            <v>N00062326912</v>
          </cell>
          <cell r="B26">
            <v>-7952.81</v>
          </cell>
        </row>
        <row r="27">
          <cell r="A27" t="str">
            <v>N000740009M</v>
          </cell>
          <cell r="B27">
            <v>-450</v>
          </cell>
        </row>
        <row r="28">
          <cell r="A28" t="str">
            <v>N000740152M</v>
          </cell>
          <cell r="B28">
            <v>-73859.179999999993</v>
          </cell>
        </row>
        <row r="29">
          <cell r="A29" t="str">
            <v>N0009600010</v>
          </cell>
          <cell r="B29">
            <v>-2470.0500000000002</v>
          </cell>
        </row>
        <row r="30">
          <cell r="A30" t="str">
            <v>N0012400510</v>
          </cell>
          <cell r="B30">
            <v>-1958.4</v>
          </cell>
        </row>
        <row r="31">
          <cell r="A31" t="str">
            <v>N001270005R</v>
          </cell>
          <cell r="B31">
            <v>-10867.28</v>
          </cell>
        </row>
        <row r="32">
          <cell r="A32" t="str">
            <v>N001270014A</v>
          </cell>
          <cell r="B32">
            <v>-5894.44</v>
          </cell>
        </row>
        <row r="33">
          <cell r="A33" t="str">
            <v>N001270014B</v>
          </cell>
          <cell r="B33">
            <v>-3780.65</v>
          </cell>
        </row>
        <row r="34">
          <cell r="A34" t="str">
            <v>N001270014C</v>
          </cell>
          <cell r="B34">
            <v>-4912.04</v>
          </cell>
        </row>
        <row r="35">
          <cell r="A35" t="str">
            <v>N0012700270</v>
          </cell>
          <cell r="B35">
            <v>-9262.69</v>
          </cell>
        </row>
        <row r="36">
          <cell r="A36" t="str">
            <v>N001270040C</v>
          </cell>
          <cell r="B36">
            <v>-3943</v>
          </cell>
        </row>
        <row r="37">
          <cell r="A37" t="str">
            <v>N0012700430</v>
          </cell>
          <cell r="B37">
            <v>-6287.4</v>
          </cell>
        </row>
        <row r="38">
          <cell r="A38" t="str">
            <v>N0012700470</v>
          </cell>
          <cell r="B38">
            <v>-1170.31</v>
          </cell>
        </row>
        <row r="39">
          <cell r="A39" t="str">
            <v>N0012700690</v>
          </cell>
          <cell r="B39">
            <v>-199.76</v>
          </cell>
        </row>
        <row r="40">
          <cell r="A40" t="str">
            <v>N0014700980</v>
          </cell>
          <cell r="B40">
            <v>-1807.63</v>
          </cell>
        </row>
        <row r="41">
          <cell r="A41" t="str">
            <v>N0014701410</v>
          </cell>
          <cell r="B41">
            <v>-1621.75</v>
          </cell>
        </row>
        <row r="42">
          <cell r="A42" t="str">
            <v>N001790011M</v>
          </cell>
          <cell r="B42">
            <v>-4303.88</v>
          </cell>
        </row>
        <row r="43">
          <cell r="A43" t="str">
            <v>N0017900150</v>
          </cell>
          <cell r="B43">
            <v>-2133.23</v>
          </cell>
        </row>
        <row r="44">
          <cell r="A44" t="str">
            <v>N0017900510</v>
          </cell>
          <cell r="B44">
            <v>-1590.56</v>
          </cell>
        </row>
        <row r="45">
          <cell r="A45" t="str">
            <v>N0020300050</v>
          </cell>
          <cell r="B45">
            <v>-5894.44</v>
          </cell>
        </row>
        <row r="46">
          <cell r="A46" t="str">
            <v>N0020300340</v>
          </cell>
          <cell r="B46">
            <v>-5426.63</v>
          </cell>
        </row>
        <row r="47">
          <cell r="A47" t="str">
            <v>N0020300460</v>
          </cell>
          <cell r="B47">
            <v>-2066.1799999999998</v>
          </cell>
        </row>
        <row r="48">
          <cell r="A48" t="str">
            <v>N002030050N</v>
          </cell>
          <cell r="B48">
            <v>-5800.88</v>
          </cell>
        </row>
        <row r="49">
          <cell r="A49" t="str">
            <v>N0020300530</v>
          </cell>
          <cell r="B49">
            <v>-14633.18</v>
          </cell>
        </row>
        <row r="50">
          <cell r="A50" t="str">
            <v>N0020300570</v>
          </cell>
          <cell r="B50">
            <v>-6736.5</v>
          </cell>
        </row>
        <row r="51">
          <cell r="A51" t="str">
            <v>N0020300820</v>
          </cell>
          <cell r="B51">
            <v>-3002.3</v>
          </cell>
        </row>
        <row r="52">
          <cell r="A52" t="str">
            <v>N0020301110</v>
          </cell>
          <cell r="B52">
            <v>-1229.69</v>
          </cell>
        </row>
        <row r="53">
          <cell r="A53" t="str">
            <v>N0021500010</v>
          </cell>
          <cell r="B53">
            <v>-3452.3</v>
          </cell>
        </row>
        <row r="54">
          <cell r="A54" t="str">
            <v>N002330028K</v>
          </cell>
          <cell r="B54">
            <v>-6886.2</v>
          </cell>
        </row>
        <row r="55">
          <cell r="A55" t="str">
            <v>N002330036G</v>
          </cell>
          <cell r="B55">
            <v>-11943.26</v>
          </cell>
        </row>
        <row r="56">
          <cell r="A56" t="str">
            <v>N002360015D</v>
          </cell>
          <cell r="B56">
            <v>-8392.56</v>
          </cell>
        </row>
        <row r="57">
          <cell r="A57" t="str">
            <v>N002360015E</v>
          </cell>
          <cell r="B57">
            <v>-8607.75</v>
          </cell>
        </row>
        <row r="58">
          <cell r="A58" t="str">
            <v>N0023602130</v>
          </cell>
          <cell r="B58">
            <v>-7962.17</v>
          </cell>
        </row>
        <row r="59">
          <cell r="A59" t="str">
            <v>N002560002M</v>
          </cell>
          <cell r="B59">
            <v>-94080</v>
          </cell>
        </row>
        <row r="60">
          <cell r="A60" t="str">
            <v>N002560022B</v>
          </cell>
          <cell r="B60">
            <v>-6993.8</v>
          </cell>
        </row>
        <row r="61">
          <cell r="A61" t="str">
            <v>N0025600680</v>
          </cell>
          <cell r="B61">
            <v>-13098.75</v>
          </cell>
        </row>
        <row r="62">
          <cell r="A62" t="str">
            <v>N0025600910</v>
          </cell>
          <cell r="B62">
            <v>-15344.25</v>
          </cell>
        </row>
        <row r="63">
          <cell r="A63" t="str">
            <v>N0025602270</v>
          </cell>
          <cell r="B63">
            <v>-48616.43</v>
          </cell>
        </row>
        <row r="64">
          <cell r="A64" t="str">
            <v>N002560242M</v>
          </cell>
          <cell r="B64">
            <v>-4126.1099999999997</v>
          </cell>
        </row>
        <row r="65">
          <cell r="A65" t="str">
            <v>N0025602480</v>
          </cell>
          <cell r="B65">
            <v>-5796.2</v>
          </cell>
        </row>
        <row r="66">
          <cell r="A66" t="str">
            <v>N002560326M</v>
          </cell>
          <cell r="B66">
            <v>-34677.550000000003</v>
          </cell>
        </row>
        <row r="67">
          <cell r="A67" t="str">
            <v>N0026101350</v>
          </cell>
          <cell r="B67">
            <v>-10673.9</v>
          </cell>
        </row>
        <row r="68">
          <cell r="A68" t="str">
            <v>N0027000900</v>
          </cell>
          <cell r="B68">
            <v>-8233.5</v>
          </cell>
        </row>
        <row r="69">
          <cell r="A69" t="str">
            <v>N0027100010</v>
          </cell>
          <cell r="B69">
            <v>-29856</v>
          </cell>
        </row>
        <row r="70">
          <cell r="A70" t="str">
            <v>N0028300400</v>
          </cell>
          <cell r="B70">
            <v>-2208.08</v>
          </cell>
        </row>
        <row r="71">
          <cell r="A71" t="str">
            <v>N002830046M</v>
          </cell>
          <cell r="B71">
            <v>-12069.56</v>
          </cell>
        </row>
        <row r="72">
          <cell r="A72" t="str">
            <v>N0029000210</v>
          </cell>
          <cell r="B72">
            <v>-5992.68</v>
          </cell>
        </row>
        <row r="73">
          <cell r="A73" t="str">
            <v>N0029290210</v>
          </cell>
          <cell r="B73">
            <v>-7101.4</v>
          </cell>
        </row>
        <row r="74">
          <cell r="A74" t="str">
            <v>N0030500270</v>
          </cell>
          <cell r="B74">
            <v>-6385.64</v>
          </cell>
        </row>
        <row r="75">
          <cell r="A75" t="str">
            <v>N0030500380</v>
          </cell>
          <cell r="B75">
            <v>-5052.38</v>
          </cell>
        </row>
        <row r="76">
          <cell r="A76" t="str">
            <v>N0030500670</v>
          </cell>
          <cell r="B76">
            <v>-3929.63</v>
          </cell>
        </row>
        <row r="77">
          <cell r="A77" t="str">
            <v>N0031100140</v>
          </cell>
          <cell r="B77">
            <v>-11508.19</v>
          </cell>
        </row>
        <row r="78">
          <cell r="A78" t="str">
            <v>N0032900150</v>
          </cell>
          <cell r="B78">
            <v>-13005.19</v>
          </cell>
        </row>
        <row r="79">
          <cell r="A79" t="str">
            <v>N0032900160</v>
          </cell>
          <cell r="B79">
            <v>-1209.5999999999999</v>
          </cell>
        </row>
        <row r="80">
          <cell r="A80" t="str">
            <v>N0032900310</v>
          </cell>
          <cell r="B80">
            <v>-4584.5600000000004</v>
          </cell>
        </row>
        <row r="81">
          <cell r="A81" t="str">
            <v>N003290065B</v>
          </cell>
          <cell r="B81">
            <v>-6455.81</v>
          </cell>
        </row>
        <row r="82">
          <cell r="A82" t="str">
            <v>N0032901070</v>
          </cell>
          <cell r="B82">
            <v>-6549.38</v>
          </cell>
        </row>
        <row r="83">
          <cell r="A83" t="str">
            <v>N0032901910</v>
          </cell>
          <cell r="B83">
            <v>-15511.72</v>
          </cell>
        </row>
        <row r="84">
          <cell r="A84" t="str">
            <v>N003290238N</v>
          </cell>
          <cell r="B84">
            <v>-3293.4</v>
          </cell>
        </row>
        <row r="85">
          <cell r="A85" t="str">
            <v>N0032902500</v>
          </cell>
          <cell r="B85">
            <v>-2122</v>
          </cell>
        </row>
        <row r="86">
          <cell r="A86" t="str">
            <v>N0032903140</v>
          </cell>
          <cell r="B86">
            <v>-7208.99</v>
          </cell>
        </row>
        <row r="87">
          <cell r="A87" t="str">
            <v>N0032903640</v>
          </cell>
          <cell r="B87">
            <v>-5988</v>
          </cell>
        </row>
        <row r="88">
          <cell r="A88" t="str">
            <v>N003510001M</v>
          </cell>
          <cell r="B88">
            <v>-64128</v>
          </cell>
        </row>
        <row r="89">
          <cell r="A89" t="str">
            <v>N0038700010</v>
          </cell>
          <cell r="B89">
            <v>-27264</v>
          </cell>
        </row>
        <row r="90">
          <cell r="A90" t="str">
            <v>N0041200010</v>
          </cell>
          <cell r="B90">
            <v>-108089.48</v>
          </cell>
        </row>
        <row r="91">
          <cell r="A91" t="str">
            <v>N004120280B</v>
          </cell>
          <cell r="B91">
            <v>-3222.29</v>
          </cell>
        </row>
        <row r="92">
          <cell r="A92" t="str">
            <v>N0041900030</v>
          </cell>
          <cell r="B92">
            <v>-22272</v>
          </cell>
        </row>
        <row r="93">
          <cell r="A93" t="str">
            <v>N0041900130</v>
          </cell>
          <cell r="B93">
            <v>-6090.92</v>
          </cell>
        </row>
        <row r="94">
          <cell r="A94" t="str">
            <v>N004190015M</v>
          </cell>
          <cell r="B94">
            <v>-18899.63</v>
          </cell>
        </row>
        <row r="95">
          <cell r="A95" t="str">
            <v>N0042000690</v>
          </cell>
          <cell r="B95">
            <v>-2066.1799999999998</v>
          </cell>
        </row>
        <row r="96">
          <cell r="A96" t="str">
            <v>N004200073M</v>
          </cell>
          <cell r="B96">
            <v>-3002.3</v>
          </cell>
        </row>
        <row r="97">
          <cell r="A97" t="str">
            <v>N004200079M</v>
          </cell>
          <cell r="B97">
            <v>-14127.94</v>
          </cell>
        </row>
        <row r="98">
          <cell r="A98" t="str">
            <v>N004200083X</v>
          </cell>
          <cell r="B98">
            <v>-1305.5999999999999</v>
          </cell>
        </row>
        <row r="99">
          <cell r="A99" t="str">
            <v>N0042000930</v>
          </cell>
          <cell r="B99">
            <v>-5239.5</v>
          </cell>
        </row>
        <row r="100">
          <cell r="A100" t="str">
            <v>N0042000950</v>
          </cell>
          <cell r="B100">
            <v>-5426.63</v>
          </cell>
        </row>
        <row r="101">
          <cell r="A101" t="str">
            <v>N0042000970</v>
          </cell>
          <cell r="B101">
            <v>-4116.75</v>
          </cell>
        </row>
        <row r="102">
          <cell r="A102" t="str">
            <v>N0042001030</v>
          </cell>
          <cell r="B102">
            <v>-9356.25</v>
          </cell>
        </row>
        <row r="103">
          <cell r="A103" t="str">
            <v>N0042001270</v>
          </cell>
          <cell r="B103">
            <v>-6268.69</v>
          </cell>
        </row>
        <row r="104">
          <cell r="A104" t="str">
            <v>N0042001390</v>
          </cell>
          <cell r="B104">
            <v>-5707.31</v>
          </cell>
        </row>
        <row r="105">
          <cell r="A105" t="str">
            <v>N0042001690</v>
          </cell>
          <cell r="B105">
            <v>-12537.38</v>
          </cell>
        </row>
        <row r="106">
          <cell r="A106" t="str">
            <v>N0042001830</v>
          </cell>
          <cell r="B106">
            <v>-2554.2600000000002</v>
          </cell>
        </row>
        <row r="107">
          <cell r="A107" t="str">
            <v>N004460201B</v>
          </cell>
          <cell r="B107">
            <v>-8794.8799999999992</v>
          </cell>
        </row>
        <row r="108">
          <cell r="A108" t="str">
            <v>N0045800110</v>
          </cell>
          <cell r="B108">
            <v>-18719.78</v>
          </cell>
        </row>
        <row r="109">
          <cell r="A109" t="str">
            <v>N004890122A</v>
          </cell>
          <cell r="B109">
            <v>-11040.38</v>
          </cell>
        </row>
        <row r="110">
          <cell r="A110" t="str">
            <v>N0048901260</v>
          </cell>
          <cell r="B110">
            <v>-13987.6</v>
          </cell>
        </row>
        <row r="111">
          <cell r="A111" t="str">
            <v>N0048902060</v>
          </cell>
          <cell r="B111">
            <v>-1229.69</v>
          </cell>
        </row>
        <row r="112">
          <cell r="A112" t="str">
            <v>N005150107M</v>
          </cell>
          <cell r="B112">
            <v>-8514.19</v>
          </cell>
        </row>
        <row r="113">
          <cell r="A113" t="str">
            <v>N0051801030</v>
          </cell>
          <cell r="B113">
            <v>-15601.55</v>
          </cell>
        </row>
        <row r="114">
          <cell r="A114" t="str">
            <v>N0054501220</v>
          </cell>
          <cell r="B114">
            <v>-8046.38</v>
          </cell>
        </row>
        <row r="115">
          <cell r="A115" t="str">
            <v>N005510005A</v>
          </cell>
          <cell r="B115">
            <v>-8715.35</v>
          </cell>
        </row>
        <row r="116">
          <cell r="A116" t="str">
            <v>N005510017M</v>
          </cell>
          <cell r="B116">
            <v>-1642.92</v>
          </cell>
        </row>
        <row r="117">
          <cell r="A117" t="str">
            <v>N005510084N</v>
          </cell>
          <cell r="B117">
            <v>-10385.44</v>
          </cell>
        </row>
        <row r="118">
          <cell r="A118" t="str">
            <v>N0055101470</v>
          </cell>
          <cell r="B118">
            <v>-6671.01</v>
          </cell>
        </row>
        <row r="119">
          <cell r="A119" t="str">
            <v>N005520039A</v>
          </cell>
          <cell r="B119">
            <v>-468.12</v>
          </cell>
        </row>
        <row r="120">
          <cell r="A120" t="str">
            <v>N005520046A</v>
          </cell>
          <cell r="B120">
            <v>-864</v>
          </cell>
        </row>
        <row r="121">
          <cell r="A121" t="str">
            <v>N0055900940</v>
          </cell>
          <cell r="B121">
            <v>-6736.5</v>
          </cell>
        </row>
        <row r="122">
          <cell r="A122" t="str">
            <v>N0056001840</v>
          </cell>
          <cell r="B122">
            <v>-9730.5</v>
          </cell>
        </row>
        <row r="123">
          <cell r="A123" t="str">
            <v>N0056200380</v>
          </cell>
          <cell r="B123">
            <v>-1925.52</v>
          </cell>
        </row>
        <row r="124">
          <cell r="A124" t="str">
            <v>N0060000680</v>
          </cell>
          <cell r="B124">
            <v>-8607.75</v>
          </cell>
        </row>
        <row r="125">
          <cell r="A125" t="str">
            <v>N0065100020</v>
          </cell>
          <cell r="B125">
            <v>-6081.56</v>
          </cell>
        </row>
        <row r="126">
          <cell r="A126" t="str">
            <v>N0065100060</v>
          </cell>
          <cell r="B126">
            <v>-13192.31</v>
          </cell>
        </row>
        <row r="127">
          <cell r="A127" t="str">
            <v>N0065100174</v>
          </cell>
          <cell r="B127">
            <v>-4146.78</v>
          </cell>
        </row>
        <row r="128">
          <cell r="A128" t="str">
            <v>N0065100175</v>
          </cell>
          <cell r="B128">
            <v>-6268.69</v>
          </cell>
        </row>
        <row r="129">
          <cell r="A129" t="str">
            <v>N0065100190</v>
          </cell>
          <cell r="B129">
            <v>-6175.13</v>
          </cell>
        </row>
        <row r="130">
          <cell r="A130" t="str">
            <v>N006510021A</v>
          </cell>
          <cell r="B130">
            <v>-6081.56</v>
          </cell>
        </row>
        <row r="131">
          <cell r="A131" t="str">
            <v>N006510021B</v>
          </cell>
          <cell r="B131">
            <v>-2071.75</v>
          </cell>
        </row>
        <row r="132">
          <cell r="A132" t="str">
            <v>N006510025A</v>
          </cell>
          <cell r="B132">
            <v>-7672.13</v>
          </cell>
        </row>
        <row r="133">
          <cell r="A133" t="str">
            <v>N006510025B</v>
          </cell>
          <cell r="B133">
            <v>-9543.3799999999992</v>
          </cell>
        </row>
        <row r="134">
          <cell r="A134" t="str">
            <v>N006510026D</v>
          </cell>
          <cell r="B134">
            <v>-5059.75</v>
          </cell>
        </row>
        <row r="135">
          <cell r="A135" t="str">
            <v>N0065100350</v>
          </cell>
          <cell r="B135">
            <v>-18475.68</v>
          </cell>
        </row>
        <row r="136">
          <cell r="A136" t="str">
            <v>N0065100400</v>
          </cell>
          <cell r="B136">
            <v>-6455.81</v>
          </cell>
        </row>
        <row r="137">
          <cell r="A137" t="str">
            <v>N0065100410</v>
          </cell>
          <cell r="B137">
            <v>-8420.6299999999992</v>
          </cell>
        </row>
        <row r="138">
          <cell r="A138" t="str">
            <v>N0065100470</v>
          </cell>
          <cell r="B138">
            <v>-4014.43</v>
          </cell>
        </row>
        <row r="139">
          <cell r="A139" t="str">
            <v>N0065110110</v>
          </cell>
          <cell r="B139">
            <v>-2526.19</v>
          </cell>
        </row>
        <row r="140">
          <cell r="A140" t="str">
            <v>N006900148A</v>
          </cell>
          <cell r="B140">
            <v>-16031.93</v>
          </cell>
        </row>
        <row r="141">
          <cell r="A141" t="str">
            <v>N0070900140</v>
          </cell>
          <cell r="B141">
            <v>-1315.24</v>
          </cell>
        </row>
        <row r="142">
          <cell r="A142" t="str">
            <v>N0070900160</v>
          </cell>
          <cell r="B142">
            <v>-832.05</v>
          </cell>
        </row>
        <row r="143">
          <cell r="A143" t="str">
            <v>N0070900180</v>
          </cell>
          <cell r="B143">
            <v>-3943</v>
          </cell>
        </row>
        <row r="144">
          <cell r="A144" t="str">
            <v>N0070900200</v>
          </cell>
          <cell r="B144">
            <v>-5992.68</v>
          </cell>
        </row>
        <row r="145">
          <cell r="A145" t="str">
            <v>N0070900400</v>
          </cell>
          <cell r="B145">
            <v>-6975.08</v>
          </cell>
        </row>
        <row r="146">
          <cell r="A146" t="str">
            <v>N0070900690</v>
          </cell>
          <cell r="B146">
            <v>-5509.75</v>
          </cell>
        </row>
        <row r="147">
          <cell r="A147" t="str">
            <v>N0070900710</v>
          </cell>
          <cell r="B147">
            <v>-779.69</v>
          </cell>
        </row>
        <row r="148">
          <cell r="A148" t="str">
            <v>N0070900740</v>
          </cell>
          <cell r="B148">
            <v>-5833.6</v>
          </cell>
        </row>
        <row r="149">
          <cell r="A149" t="str">
            <v>N0071000060</v>
          </cell>
          <cell r="B149">
            <v>-832.05</v>
          </cell>
        </row>
        <row r="150">
          <cell r="A150" t="str">
            <v>N007100101N</v>
          </cell>
          <cell r="B150">
            <v>-11227.5</v>
          </cell>
        </row>
        <row r="151">
          <cell r="A151" t="str">
            <v>N0071001100</v>
          </cell>
          <cell r="B151">
            <v>-2516.17</v>
          </cell>
        </row>
        <row r="152">
          <cell r="A152" t="str">
            <v>N007100111A</v>
          </cell>
          <cell r="B152">
            <v>-5010.2700000000004</v>
          </cell>
        </row>
        <row r="153">
          <cell r="A153" t="str">
            <v>N007100111C</v>
          </cell>
          <cell r="B153">
            <v>-1642.92</v>
          </cell>
        </row>
        <row r="154">
          <cell r="A154" t="str">
            <v>N007100114N</v>
          </cell>
          <cell r="B154">
            <v>-1229.69</v>
          </cell>
        </row>
        <row r="155">
          <cell r="A155" t="str">
            <v>N007100117A</v>
          </cell>
          <cell r="B155">
            <v>-11508.19</v>
          </cell>
        </row>
        <row r="156">
          <cell r="A156" t="str">
            <v>N0071001180</v>
          </cell>
          <cell r="B156">
            <v>-352.03</v>
          </cell>
        </row>
        <row r="157">
          <cell r="A157" t="str">
            <v>N0071001200</v>
          </cell>
          <cell r="B157">
            <v>-8046.38</v>
          </cell>
        </row>
        <row r="158">
          <cell r="A158" t="str">
            <v>N007100122M</v>
          </cell>
          <cell r="B158">
            <v>-2436.37</v>
          </cell>
        </row>
        <row r="159">
          <cell r="A159" t="str">
            <v>N007100130A</v>
          </cell>
          <cell r="B159">
            <v>-1621.75</v>
          </cell>
        </row>
        <row r="160">
          <cell r="A160" t="str">
            <v>N0071001310</v>
          </cell>
          <cell r="B160">
            <v>-382.05</v>
          </cell>
        </row>
        <row r="161">
          <cell r="A161" t="str">
            <v>N0071001350</v>
          </cell>
          <cell r="B161">
            <v>-11601.75</v>
          </cell>
        </row>
        <row r="162">
          <cell r="A162" t="str">
            <v>N0071001410</v>
          </cell>
          <cell r="B162">
            <v>-5800.88</v>
          </cell>
        </row>
        <row r="163">
          <cell r="A163" t="str">
            <v>N0071001450</v>
          </cell>
          <cell r="B163">
            <v>-3218.55</v>
          </cell>
        </row>
        <row r="164">
          <cell r="A164" t="str">
            <v>N0071001510</v>
          </cell>
          <cell r="B164">
            <v>-6830.06</v>
          </cell>
        </row>
        <row r="165">
          <cell r="A165" t="str">
            <v>N007109111M</v>
          </cell>
          <cell r="B165">
            <v>-6081.56</v>
          </cell>
        </row>
        <row r="166">
          <cell r="A166" t="str">
            <v>N0071700200</v>
          </cell>
          <cell r="B166">
            <v>-11620.46</v>
          </cell>
        </row>
        <row r="167">
          <cell r="A167" t="str">
            <v>N0072500110</v>
          </cell>
          <cell r="B167">
            <v>-15063.56</v>
          </cell>
        </row>
        <row r="168">
          <cell r="A168" t="str">
            <v>N0072500190</v>
          </cell>
          <cell r="B168">
            <v>-4023.19</v>
          </cell>
        </row>
        <row r="169">
          <cell r="A169" t="str">
            <v>N0072500200</v>
          </cell>
          <cell r="B169">
            <v>-4397.4399999999996</v>
          </cell>
        </row>
        <row r="170">
          <cell r="A170" t="str">
            <v>N0072500210</v>
          </cell>
          <cell r="B170">
            <v>-4397.4399999999996</v>
          </cell>
        </row>
        <row r="171">
          <cell r="A171" t="str">
            <v>N007250029A</v>
          </cell>
          <cell r="B171">
            <v>-8233.5</v>
          </cell>
        </row>
        <row r="172">
          <cell r="A172" t="str">
            <v>N0072500410</v>
          </cell>
          <cell r="B172">
            <v>-5052.38</v>
          </cell>
        </row>
        <row r="173">
          <cell r="A173" t="str">
            <v>N0072500420</v>
          </cell>
          <cell r="B173">
            <v>-14970</v>
          </cell>
        </row>
        <row r="174">
          <cell r="A174" t="str">
            <v>N0072700020</v>
          </cell>
          <cell r="B174">
            <v>-22272</v>
          </cell>
        </row>
        <row r="175">
          <cell r="A175" t="str">
            <v>N0072700060</v>
          </cell>
          <cell r="B175">
            <v>-6830.06</v>
          </cell>
        </row>
        <row r="176">
          <cell r="A176" t="str">
            <v>N0072700150</v>
          </cell>
          <cell r="B176">
            <v>-10385.44</v>
          </cell>
        </row>
        <row r="177">
          <cell r="A177" t="str">
            <v>N007270020A</v>
          </cell>
          <cell r="B177">
            <v>-11882.44</v>
          </cell>
        </row>
        <row r="178">
          <cell r="A178" t="str">
            <v>N007270026A</v>
          </cell>
          <cell r="B178">
            <v>-5052.38</v>
          </cell>
        </row>
        <row r="179">
          <cell r="A179" t="str">
            <v>N0072700270</v>
          </cell>
          <cell r="B179">
            <v>-3452.3</v>
          </cell>
        </row>
        <row r="180">
          <cell r="A180" t="str">
            <v>N0072700310</v>
          </cell>
          <cell r="B180">
            <v>-2071.75</v>
          </cell>
        </row>
        <row r="181">
          <cell r="A181" t="str">
            <v>N0073492480</v>
          </cell>
          <cell r="B181">
            <v>-3382.06</v>
          </cell>
        </row>
        <row r="182">
          <cell r="A182" t="str">
            <v>N0077400010</v>
          </cell>
          <cell r="B182">
            <v>-26422.19</v>
          </cell>
        </row>
        <row r="183">
          <cell r="A183" t="str">
            <v>N0077400070</v>
          </cell>
          <cell r="B183">
            <v>-14310.38</v>
          </cell>
        </row>
        <row r="184">
          <cell r="A184" t="str">
            <v>N007740011M</v>
          </cell>
          <cell r="B184">
            <v>-15601.55</v>
          </cell>
        </row>
        <row r="185">
          <cell r="A185" t="str">
            <v>N007740019T</v>
          </cell>
          <cell r="B185">
            <v>-7424.18</v>
          </cell>
        </row>
        <row r="186">
          <cell r="A186" t="str">
            <v>N007750004E</v>
          </cell>
          <cell r="B186">
            <v>-16785.11</v>
          </cell>
        </row>
        <row r="187">
          <cell r="A187" t="str">
            <v>N0077500130</v>
          </cell>
          <cell r="B187">
            <v>-57967.65</v>
          </cell>
        </row>
        <row r="188">
          <cell r="A188" t="str">
            <v>N007750017B</v>
          </cell>
          <cell r="B188">
            <v>-26148.49</v>
          </cell>
        </row>
        <row r="189">
          <cell r="A189" t="str">
            <v>N007750023P</v>
          </cell>
          <cell r="B189">
            <v>-22128.75</v>
          </cell>
        </row>
        <row r="190">
          <cell r="A190" t="str">
            <v>N00775002S4</v>
          </cell>
          <cell r="B190">
            <v>-9468.5300000000007</v>
          </cell>
        </row>
        <row r="191">
          <cell r="A191" t="str">
            <v>N007750041P</v>
          </cell>
          <cell r="B191">
            <v>0</v>
          </cell>
        </row>
        <row r="192">
          <cell r="A192" t="str">
            <v>N0077700200</v>
          </cell>
          <cell r="B192">
            <v>-5800.88</v>
          </cell>
        </row>
        <row r="193">
          <cell r="A193" t="str">
            <v>N007770029A</v>
          </cell>
          <cell r="B193">
            <v>-16934.810000000001</v>
          </cell>
        </row>
        <row r="194">
          <cell r="A194" t="str">
            <v>N0077700350</v>
          </cell>
          <cell r="B194">
            <v>-16654.13</v>
          </cell>
        </row>
        <row r="195">
          <cell r="A195" t="str">
            <v>N0077700520</v>
          </cell>
          <cell r="B195">
            <v>-264</v>
          </cell>
        </row>
        <row r="196">
          <cell r="A196" t="str">
            <v>N0077700600</v>
          </cell>
          <cell r="B196">
            <v>-9730.5</v>
          </cell>
        </row>
        <row r="197">
          <cell r="A197" t="str">
            <v>N007780009N</v>
          </cell>
          <cell r="B197">
            <v>-212.04</v>
          </cell>
        </row>
        <row r="198">
          <cell r="A198" t="str">
            <v>N0077800110</v>
          </cell>
          <cell r="B198">
            <v>-743.53</v>
          </cell>
        </row>
        <row r="199">
          <cell r="A199" t="str">
            <v>N0077800120</v>
          </cell>
          <cell r="B199">
            <v>-5992.68</v>
          </cell>
        </row>
        <row r="200">
          <cell r="A200" t="str">
            <v>N0077800230</v>
          </cell>
          <cell r="B200">
            <v>-11695.31</v>
          </cell>
        </row>
        <row r="201">
          <cell r="A201" t="str">
            <v>N0077800270</v>
          </cell>
          <cell r="B201">
            <v>-6189.16</v>
          </cell>
        </row>
        <row r="202">
          <cell r="A202" t="str">
            <v>N0077800280</v>
          </cell>
          <cell r="B202">
            <v>-1555.2</v>
          </cell>
        </row>
        <row r="203">
          <cell r="A203" t="str">
            <v>N0077800290</v>
          </cell>
          <cell r="B203">
            <v>-5697.96</v>
          </cell>
        </row>
        <row r="204">
          <cell r="A204" t="str">
            <v>N007780029A</v>
          </cell>
          <cell r="B204">
            <v>0</v>
          </cell>
        </row>
        <row r="205">
          <cell r="A205" t="str">
            <v>N0077800370</v>
          </cell>
          <cell r="B205">
            <v>-5894.44</v>
          </cell>
        </row>
        <row r="206">
          <cell r="A206" t="str">
            <v>N0077800390</v>
          </cell>
          <cell r="B206">
            <v>-7672.13</v>
          </cell>
        </row>
        <row r="207">
          <cell r="A207" t="str">
            <v>N0077800410</v>
          </cell>
          <cell r="B207">
            <v>-6189.16</v>
          </cell>
        </row>
        <row r="208">
          <cell r="A208" t="str">
            <v>N0077800470</v>
          </cell>
          <cell r="B208">
            <v>-10385.44</v>
          </cell>
        </row>
        <row r="209">
          <cell r="A209" t="str">
            <v>N0078100070</v>
          </cell>
          <cell r="B209">
            <v>-11904.68</v>
          </cell>
        </row>
        <row r="210">
          <cell r="A210" t="str">
            <v>N0078100130</v>
          </cell>
          <cell r="B210">
            <v>-3929.63</v>
          </cell>
        </row>
        <row r="211">
          <cell r="A211" t="str">
            <v>N0078100150</v>
          </cell>
          <cell r="B211">
            <v>-6362.25</v>
          </cell>
        </row>
        <row r="212">
          <cell r="A212" t="str">
            <v>N0078100210</v>
          </cell>
          <cell r="B212">
            <v>-4303.88</v>
          </cell>
        </row>
        <row r="213">
          <cell r="A213" t="str">
            <v>N0078100240</v>
          </cell>
          <cell r="B213">
            <v>-26880</v>
          </cell>
        </row>
        <row r="214">
          <cell r="A214" t="str">
            <v>N0078100270</v>
          </cell>
          <cell r="B214">
            <v>-6362.25</v>
          </cell>
        </row>
        <row r="215">
          <cell r="A215" t="str">
            <v>N0078100320</v>
          </cell>
          <cell r="B215">
            <v>-15250.69</v>
          </cell>
        </row>
        <row r="216">
          <cell r="A216" t="str">
            <v>N0078100370</v>
          </cell>
          <cell r="B216">
            <v>0</v>
          </cell>
        </row>
        <row r="217">
          <cell r="A217" t="str">
            <v>N007810043F</v>
          </cell>
          <cell r="B217">
            <v>-1414.67</v>
          </cell>
        </row>
        <row r="218">
          <cell r="A218" t="str">
            <v>N007880056X</v>
          </cell>
          <cell r="B218">
            <v>-8233.5</v>
          </cell>
        </row>
        <row r="219">
          <cell r="A219" t="str">
            <v>N007880060X</v>
          </cell>
          <cell r="B219">
            <v>-8514.19</v>
          </cell>
        </row>
        <row r="220">
          <cell r="A220" t="str">
            <v>N0078800610</v>
          </cell>
          <cell r="B220">
            <v>-24576</v>
          </cell>
        </row>
        <row r="221">
          <cell r="A221" t="str">
            <v>N0078800700</v>
          </cell>
          <cell r="B221">
            <v>-6549.38</v>
          </cell>
        </row>
        <row r="222">
          <cell r="A222" t="str">
            <v>N0078800710</v>
          </cell>
          <cell r="B222">
            <v>-6081.56</v>
          </cell>
        </row>
        <row r="223">
          <cell r="A223" t="str">
            <v>N0078800720</v>
          </cell>
          <cell r="B223">
            <v>-7110.75</v>
          </cell>
        </row>
        <row r="224">
          <cell r="A224" t="str">
            <v>N0078800730</v>
          </cell>
          <cell r="B224">
            <v>-779.69</v>
          </cell>
        </row>
        <row r="225">
          <cell r="A225" t="str">
            <v>N0078800750</v>
          </cell>
          <cell r="B225">
            <v>-5988</v>
          </cell>
        </row>
        <row r="226">
          <cell r="A226" t="str">
            <v>N0078800760</v>
          </cell>
          <cell r="B226">
            <v>-10853.25</v>
          </cell>
        </row>
        <row r="227">
          <cell r="A227" t="str">
            <v>N0078800790</v>
          </cell>
          <cell r="B227">
            <v>-5333.06</v>
          </cell>
        </row>
        <row r="228">
          <cell r="A228" t="str">
            <v>N0078800810</v>
          </cell>
          <cell r="B228">
            <v>-6268.69</v>
          </cell>
        </row>
        <row r="229">
          <cell r="A229" t="str">
            <v>N0078800850</v>
          </cell>
          <cell r="B229">
            <v>-5426.63</v>
          </cell>
        </row>
        <row r="230">
          <cell r="A230" t="str">
            <v>N007880086N</v>
          </cell>
          <cell r="B230">
            <v>-7765.69</v>
          </cell>
        </row>
        <row r="231">
          <cell r="A231" t="str">
            <v>N0078800930</v>
          </cell>
          <cell r="B231">
            <v>-9169.1299999999992</v>
          </cell>
        </row>
        <row r="232">
          <cell r="A232" t="str">
            <v>N0084000050</v>
          </cell>
          <cell r="B232">
            <v>-6175.13</v>
          </cell>
        </row>
        <row r="233">
          <cell r="A233" t="str">
            <v>N0088700120</v>
          </cell>
          <cell r="B233">
            <v>-1702.84</v>
          </cell>
        </row>
        <row r="234">
          <cell r="A234" t="str">
            <v>N0088700150</v>
          </cell>
          <cell r="B234">
            <v>-2320.35</v>
          </cell>
        </row>
        <row r="235">
          <cell r="A235" t="str">
            <v>N008880001M</v>
          </cell>
          <cell r="B235">
            <v>-10291.879999999999</v>
          </cell>
        </row>
        <row r="236">
          <cell r="A236" t="str">
            <v>N0090210000</v>
          </cell>
          <cell r="B236">
            <v>-753.6</v>
          </cell>
        </row>
        <row r="237">
          <cell r="A237" t="str">
            <v>N009170001A</v>
          </cell>
          <cell r="B237">
            <v>-1621.75</v>
          </cell>
        </row>
        <row r="238">
          <cell r="A238" t="str">
            <v>N009170002X</v>
          </cell>
          <cell r="B238">
            <v>-8514.19</v>
          </cell>
        </row>
        <row r="239">
          <cell r="A239" t="str">
            <v>N0091700080</v>
          </cell>
          <cell r="B239">
            <v>-5052.38</v>
          </cell>
        </row>
        <row r="240">
          <cell r="A240" t="str">
            <v>N0092300030</v>
          </cell>
          <cell r="B240">
            <v>0</v>
          </cell>
        </row>
        <row r="241">
          <cell r="A241" t="str">
            <v>N0092700010</v>
          </cell>
          <cell r="B241">
            <v>-8327.06</v>
          </cell>
        </row>
        <row r="242">
          <cell r="A242" t="str">
            <v>N0095000013</v>
          </cell>
          <cell r="B242">
            <v>-6385.64</v>
          </cell>
        </row>
        <row r="243">
          <cell r="A243" t="str">
            <v>N0096200080</v>
          </cell>
          <cell r="B243">
            <v>-22837.71</v>
          </cell>
        </row>
        <row r="244">
          <cell r="A244" t="str">
            <v>N0098810020</v>
          </cell>
          <cell r="B244">
            <v>-2432.63</v>
          </cell>
        </row>
        <row r="245">
          <cell r="A245" t="str">
            <v>N010002617020</v>
          </cell>
          <cell r="B245">
            <v>-10385.44</v>
          </cell>
        </row>
        <row r="246">
          <cell r="A246" t="str">
            <v>N010002617021</v>
          </cell>
          <cell r="B246">
            <v>-9730.5</v>
          </cell>
        </row>
        <row r="247">
          <cell r="A247" t="str">
            <v>N010002617023</v>
          </cell>
          <cell r="B247">
            <v>-1516.8</v>
          </cell>
        </row>
        <row r="248">
          <cell r="A248" t="str">
            <v>N010002617198</v>
          </cell>
          <cell r="B248">
            <v>-11405.27</v>
          </cell>
        </row>
        <row r="249">
          <cell r="A249" t="str">
            <v>N010002617199</v>
          </cell>
          <cell r="B249">
            <v>-11512.87</v>
          </cell>
        </row>
        <row r="250">
          <cell r="A250" t="str">
            <v>N010002617201</v>
          </cell>
          <cell r="B250">
            <v>-10759.69</v>
          </cell>
        </row>
        <row r="251">
          <cell r="A251" t="str">
            <v>N010002617206</v>
          </cell>
          <cell r="B251">
            <v>-14417.99</v>
          </cell>
        </row>
        <row r="252">
          <cell r="A252" t="str">
            <v>N010002617208</v>
          </cell>
          <cell r="B252">
            <v>-10006.51</v>
          </cell>
        </row>
        <row r="253">
          <cell r="A253" t="str">
            <v>N010002617216</v>
          </cell>
          <cell r="B253">
            <v>-6582.12</v>
          </cell>
        </row>
        <row r="254">
          <cell r="A254" t="str">
            <v>N010002617217</v>
          </cell>
          <cell r="B254">
            <v>-6189.16</v>
          </cell>
        </row>
        <row r="255">
          <cell r="A255" t="str">
            <v>N010002618981</v>
          </cell>
          <cell r="B255">
            <v>0</v>
          </cell>
        </row>
        <row r="256">
          <cell r="A256" t="str">
            <v>N010002619500</v>
          </cell>
          <cell r="B256">
            <v>-59904</v>
          </cell>
        </row>
        <row r="257">
          <cell r="A257" t="str">
            <v>N010008774384</v>
          </cell>
          <cell r="B257">
            <v>-84154.2</v>
          </cell>
        </row>
        <row r="258">
          <cell r="A258" t="str">
            <v>N010008774523</v>
          </cell>
          <cell r="B258">
            <v>-3742.5</v>
          </cell>
        </row>
        <row r="259">
          <cell r="A259" t="str">
            <v>N010008775123</v>
          </cell>
          <cell r="B259">
            <v>-16247.13</v>
          </cell>
        </row>
        <row r="260">
          <cell r="A260" t="str">
            <v>N010008775434</v>
          </cell>
          <cell r="B260">
            <v>-8794.8799999999992</v>
          </cell>
        </row>
        <row r="261">
          <cell r="A261" t="str">
            <v>N010008775490</v>
          </cell>
          <cell r="B261">
            <v>-2470.0500000000002</v>
          </cell>
        </row>
        <row r="262">
          <cell r="A262" t="str">
            <v>N010008775598</v>
          </cell>
          <cell r="B262">
            <v>-6348.22</v>
          </cell>
        </row>
        <row r="263">
          <cell r="A263" t="str">
            <v>N010008775769</v>
          </cell>
          <cell r="B263">
            <v>-15386.36</v>
          </cell>
        </row>
        <row r="264">
          <cell r="A264" t="str">
            <v>N010008775770</v>
          </cell>
          <cell r="B264">
            <v>-8284.9599999999991</v>
          </cell>
        </row>
        <row r="265">
          <cell r="A265" t="str">
            <v>N010008775779</v>
          </cell>
          <cell r="B265">
            <v>-4912.04</v>
          </cell>
        </row>
        <row r="266">
          <cell r="A266" t="str">
            <v>N010008775959</v>
          </cell>
          <cell r="B266">
            <v>-28989.89</v>
          </cell>
        </row>
        <row r="267">
          <cell r="A267" t="str">
            <v>N010008776103</v>
          </cell>
          <cell r="B267">
            <v>-11133.94</v>
          </cell>
        </row>
        <row r="268">
          <cell r="A268" t="str">
            <v>N010008776437</v>
          </cell>
          <cell r="B268">
            <v>-5059.75</v>
          </cell>
        </row>
        <row r="269">
          <cell r="A269" t="str">
            <v>N010008776438</v>
          </cell>
          <cell r="B269">
            <v>-832.05</v>
          </cell>
        </row>
        <row r="270">
          <cell r="A270" t="str">
            <v>N010008776443</v>
          </cell>
          <cell r="B270">
            <v>-8607.75</v>
          </cell>
        </row>
        <row r="271">
          <cell r="A271" t="str">
            <v>N010008776487</v>
          </cell>
          <cell r="B271">
            <v>0</v>
          </cell>
        </row>
        <row r="272">
          <cell r="A272" t="str">
            <v>N010008776498</v>
          </cell>
          <cell r="B272">
            <v>-1642.92</v>
          </cell>
        </row>
        <row r="273">
          <cell r="A273" t="str">
            <v>N010008776520</v>
          </cell>
          <cell r="B273">
            <v>-20160</v>
          </cell>
        </row>
        <row r="274">
          <cell r="A274" t="str">
            <v>N010008776521</v>
          </cell>
          <cell r="B274">
            <v>-20928</v>
          </cell>
        </row>
        <row r="275">
          <cell r="A275" t="str">
            <v>N010008776525</v>
          </cell>
          <cell r="B275">
            <v>-11190.08</v>
          </cell>
        </row>
        <row r="276">
          <cell r="A276" t="str">
            <v>N010008776526</v>
          </cell>
          <cell r="B276">
            <v>-11508.19</v>
          </cell>
        </row>
        <row r="277">
          <cell r="A277" t="str">
            <v>N010008777019</v>
          </cell>
          <cell r="B277">
            <v>-4027.87</v>
          </cell>
        </row>
        <row r="278">
          <cell r="A278" t="str">
            <v>N010008777365</v>
          </cell>
          <cell r="B278">
            <v>-5093.21</v>
          </cell>
        </row>
        <row r="279">
          <cell r="A279" t="str">
            <v>N010008777442</v>
          </cell>
          <cell r="B279">
            <v>-6642.94</v>
          </cell>
        </row>
        <row r="280">
          <cell r="A280" t="str">
            <v>N010008777826</v>
          </cell>
          <cell r="B280">
            <v>-6975.08</v>
          </cell>
        </row>
        <row r="281">
          <cell r="A281" t="str">
            <v>N010008777886</v>
          </cell>
          <cell r="B281">
            <v>-31058.25</v>
          </cell>
        </row>
        <row r="282">
          <cell r="A282" t="str">
            <v>N010008777934</v>
          </cell>
          <cell r="B282">
            <v>-2004.11</v>
          </cell>
        </row>
        <row r="283">
          <cell r="A283" t="str">
            <v>N010008778127</v>
          </cell>
          <cell r="B283">
            <v>-8420.6299999999992</v>
          </cell>
        </row>
        <row r="284">
          <cell r="A284" t="str">
            <v>N010008778484</v>
          </cell>
          <cell r="B284">
            <v>-1192.92</v>
          </cell>
        </row>
        <row r="285">
          <cell r="A285" t="str">
            <v>N010008778511</v>
          </cell>
          <cell r="B285">
            <v>-9636.94</v>
          </cell>
        </row>
        <row r="286">
          <cell r="A286" t="str">
            <v>N010008778613</v>
          </cell>
          <cell r="B286">
            <v>-3418.78</v>
          </cell>
        </row>
        <row r="287">
          <cell r="A287" t="str">
            <v>N010008778736</v>
          </cell>
          <cell r="B287">
            <v>-450</v>
          </cell>
        </row>
        <row r="288">
          <cell r="A288" t="str">
            <v>N010008778817</v>
          </cell>
          <cell r="B288">
            <v>-5145.9399999999996</v>
          </cell>
        </row>
        <row r="289">
          <cell r="A289" t="str">
            <v>N010008778851</v>
          </cell>
          <cell r="B289">
            <v>-7672.13</v>
          </cell>
        </row>
        <row r="290">
          <cell r="A290" t="str">
            <v>N010008778948</v>
          </cell>
          <cell r="B290">
            <v>-41472</v>
          </cell>
        </row>
        <row r="291">
          <cell r="A291" t="str">
            <v>N010008779154</v>
          </cell>
          <cell r="B291">
            <v>-23232</v>
          </cell>
        </row>
        <row r="292">
          <cell r="A292" t="str">
            <v>N010008779575</v>
          </cell>
          <cell r="B292">
            <v>-26.3</v>
          </cell>
        </row>
        <row r="293">
          <cell r="A293" t="str">
            <v>N010008779872</v>
          </cell>
          <cell r="B293">
            <v>-20852.21</v>
          </cell>
        </row>
        <row r="294">
          <cell r="A294" t="str">
            <v>N010008780309</v>
          </cell>
          <cell r="B294">
            <v>-3836.06</v>
          </cell>
        </row>
        <row r="295">
          <cell r="A295" t="str">
            <v>N010090823488</v>
          </cell>
          <cell r="B295">
            <v>-7424.18</v>
          </cell>
        </row>
        <row r="296">
          <cell r="A296" t="str">
            <v>N010090823664</v>
          </cell>
          <cell r="B296">
            <v>-8607.75</v>
          </cell>
        </row>
        <row r="297">
          <cell r="A297" t="str">
            <v>N010090823816</v>
          </cell>
          <cell r="B297">
            <v>-13234.42</v>
          </cell>
        </row>
        <row r="298">
          <cell r="A298" t="str">
            <v>N010090824157</v>
          </cell>
          <cell r="B298">
            <v>-19096.54</v>
          </cell>
        </row>
        <row r="299">
          <cell r="A299" t="str">
            <v>N010090824214</v>
          </cell>
          <cell r="B299">
            <v>-598.79999999999995</v>
          </cell>
        </row>
        <row r="300">
          <cell r="A300" t="str">
            <v>N010090824680</v>
          </cell>
          <cell r="B300">
            <v>-6385.64</v>
          </cell>
        </row>
        <row r="301">
          <cell r="A301" t="str">
            <v>N010090824688</v>
          </cell>
          <cell r="B301">
            <v>-3143.7</v>
          </cell>
        </row>
        <row r="302">
          <cell r="A302" t="str">
            <v>N010090824691</v>
          </cell>
          <cell r="B302">
            <v>-1650.44</v>
          </cell>
        </row>
        <row r="303">
          <cell r="A303" t="str">
            <v>N010090824692</v>
          </cell>
          <cell r="B303">
            <v>-6090.92</v>
          </cell>
        </row>
        <row r="304">
          <cell r="A304" t="str">
            <v>N010090824694</v>
          </cell>
          <cell r="B304">
            <v>-11082.48</v>
          </cell>
        </row>
        <row r="305">
          <cell r="A305" t="str">
            <v>N010090824813</v>
          </cell>
          <cell r="B305">
            <v>0</v>
          </cell>
        </row>
        <row r="306">
          <cell r="A306" t="str">
            <v>N010090824818</v>
          </cell>
          <cell r="B306">
            <v>0</v>
          </cell>
        </row>
        <row r="307">
          <cell r="A307" t="str">
            <v>N010090824819</v>
          </cell>
          <cell r="B307">
            <v>-3667.65</v>
          </cell>
        </row>
        <row r="308">
          <cell r="A308" t="str">
            <v>N010090824968</v>
          </cell>
          <cell r="B308">
            <v>-16186.31</v>
          </cell>
        </row>
        <row r="309">
          <cell r="A309" t="str">
            <v>N010090824991</v>
          </cell>
          <cell r="B309">
            <v>-51840</v>
          </cell>
        </row>
        <row r="310">
          <cell r="A310" t="str">
            <v>N010090825655</v>
          </cell>
          <cell r="B310">
            <v>-954.34</v>
          </cell>
        </row>
        <row r="311">
          <cell r="A311" t="str">
            <v>N010090826268</v>
          </cell>
          <cell r="B311">
            <v>-6189.16</v>
          </cell>
        </row>
        <row r="312">
          <cell r="A312" t="str">
            <v>N010090826342</v>
          </cell>
          <cell r="B312">
            <v>-1796.4</v>
          </cell>
        </row>
        <row r="313">
          <cell r="A313" t="str">
            <v>N010090826529</v>
          </cell>
          <cell r="B313">
            <v>-5239.5</v>
          </cell>
        </row>
        <row r="314">
          <cell r="A314" t="str">
            <v>N010090826644</v>
          </cell>
          <cell r="B314">
            <v>-20319.11</v>
          </cell>
        </row>
        <row r="315">
          <cell r="A315" t="str">
            <v>N010090826918</v>
          </cell>
          <cell r="B315">
            <v>-741.35</v>
          </cell>
        </row>
        <row r="316">
          <cell r="A316" t="str">
            <v>N010090826922</v>
          </cell>
          <cell r="B316">
            <v>-3143.7</v>
          </cell>
        </row>
        <row r="317">
          <cell r="A317" t="str">
            <v>N010090826990</v>
          </cell>
          <cell r="B317">
            <v>-9360.93</v>
          </cell>
        </row>
        <row r="318">
          <cell r="A318" t="str">
            <v>N010090827028</v>
          </cell>
          <cell r="B318">
            <v>-46848</v>
          </cell>
        </row>
        <row r="319">
          <cell r="A319" t="str">
            <v>N010090827066</v>
          </cell>
          <cell r="B319">
            <v>-72960</v>
          </cell>
        </row>
        <row r="320">
          <cell r="A320" t="str">
            <v>N010090827067</v>
          </cell>
          <cell r="B320">
            <v>0</v>
          </cell>
        </row>
        <row r="321">
          <cell r="A321" t="str">
            <v>N010090827135</v>
          </cell>
          <cell r="B321">
            <v>-1591.5</v>
          </cell>
        </row>
        <row r="322">
          <cell r="A322" t="str">
            <v>N010090827167</v>
          </cell>
          <cell r="B322">
            <v>-5707.31</v>
          </cell>
        </row>
        <row r="323">
          <cell r="A323" t="str">
            <v>N010090827199</v>
          </cell>
          <cell r="B323">
            <v>-28224</v>
          </cell>
        </row>
        <row r="324">
          <cell r="A324" t="str">
            <v>N010090827348</v>
          </cell>
          <cell r="B324">
            <v>-3181.13</v>
          </cell>
        </row>
        <row r="325">
          <cell r="A325" t="str">
            <v>N010090827441</v>
          </cell>
          <cell r="B325">
            <v>-16092.75</v>
          </cell>
        </row>
        <row r="326">
          <cell r="A326" t="str">
            <v>N010090827941</v>
          </cell>
          <cell r="B326">
            <v>-9683.7199999999993</v>
          </cell>
        </row>
        <row r="327">
          <cell r="A327" t="str">
            <v>N010090827942</v>
          </cell>
          <cell r="B327">
            <v>-1080.6500000000001</v>
          </cell>
        </row>
        <row r="328">
          <cell r="A328" t="str">
            <v>N010094332840</v>
          </cell>
          <cell r="B328">
            <v>-14310.38</v>
          </cell>
        </row>
        <row r="329">
          <cell r="A329" t="str">
            <v>N010094332885</v>
          </cell>
          <cell r="B329">
            <v>-12724.5</v>
          </cell>
        </row>
        <row r="330">
          <cell r="A330" t="str">
            <v>N010094332886</v>
          </cell>
          <cell r="B330">
            <v>-7578.56</v>
          </cell>
        </row>
        <row r="331">
          <cell r="A331" t="str">
            <v>N010094332968</v>
          </cell>
          <cell r="B331">
            <v>-5272.25</v>
          </cell>
        </row>
        <row r="332">
          <cell r="A332" t="str">
            <v>N010094333896</v>
          </cell>
          <cell r="B332">
            <v>-11788.88</v>
          </cell>
        </row>
        <row r="333">
          <cell r="A333" t="str">
            <v>N010094333921</v>
          </cell>
          <cell r="B333">
            <v>-7962.17</v>
          </cell>
        </row>
        <row r="334">
          <cell r="A334" t="str">
            <v>N010094334077</v>
          </cell>
          <cell r="B334">
            <v>-729.79</v>
          </cell>
        </row>
        <row r="335">
          <cell r="A335" t="str">
            <v>N010094334114</v>
          </cell>
          <cell r="B335">
            <v>-41.25</v>
          </cell>
        </row>
        <row r="336">
          <cell r="A336" t="str">
            <v>N010094334129</v>
          </cell>
          <cell r="B336">
            <v>-748.5</v>
          </cell>
        </row>
        <row r="337">
          <cell r="A337" t="str">
            <v>N010094334133</v>
          </cell>
          <cell r="B337">
            <v>-748.5</v>
          </cell>
        </row>
        <row r="338">
          <cell r="A338" t="str">
            <v>N010094334181</v>
          </cell>
          <cell r="B338">
            <v>-17589.75</v>
          </cell>
        </row>
        <row r="339">
          <cell r="A339" t="str">
            <v>N010094334191</v>
          </cell>
          <cell r="B339">
            <v>-11835.66</v>
          </cell>
        </row>
        <row r="340">
          <cell r="A340" t="str">
            <v>N010094334192</v>
          </cell>
          <cell r="B340">
            <v>-14848.37</v>
          </cell>
        </row>
        <row r="341">
          <cell r="A341" t="str">
            <v>N010094334254</v>
          </cell>
          <cell r="B341">
            <v>-2976.19</v>
          </cell>
        </row>
        <row r="342">
          <cell r="A342" t="str">
            <v>N010094334261</v>
          </cell>
          <cell r="B342">
            <v>-19697.900000000001</v>
          </cell>
        </row>
        <row r="343">
          <cell r="A343" t="str">
            <v>N010094334369</v>
          </cell>
          <cell r="B343">
            <v>-5520.19</v>
          </cell>
        </row>
        <row r="344">
          <cell r="A344" t="str">
            <v>N010094334599</v>
          </cell>
          <cell r="B344">
            <v>-37248</v>
          </cell>
        </row>
        <row r="345">
          <cell r="A345" t="str">
            <v>N010094334633</v>
          </cell>
          <cell r="B345">
            <v>-1748.69</v>
          </cell>
        </row>
        <row r="346">
          <cell r="A346" t="str">
            <v>N010094334711</v>
          </cell>
          <cell r="B346">
            <v>0</v>
          </cell>
        </row>
        <row r="347">
          <cell r="A347" t="str">
            <v>N010094334815</v>
          </cell>
          <cell r="B347">
            <v>-6563.41</v>
          </cell>
        </row>
        <row r="348">
          <cell r="A348" t="str">
            <v>N010094334890</v>
          </cell>
          <cell r="B348">
            <v>-5702.63</v>
          </cell>
        </row>
        <row r="349">
          <cell r="A349" t="str">
            <v>N010094335014</v>
          </cell>
          <cell r="B349">
            <v>-28608</v>
          </cell>
        </row>
        <row r="350">
          <cell r="A350" t="str">
            <v>N010094335063</v>
          </cell>
          <cell r="B350">
            <v>-11728.06</v>
          </cell>
        </row>
        <row r="351">
          <cell r="A351" t="str">
            <v>N010094335064</v>
          </cell>
          <cell r="B351">
            <v>-3104.41</v>
          </cell>
        </row>
        <row r="352">
          <cell r="A352" t="str">
            <v>N010094335087</v>
          </cell>
          <cell r="B352">
            <v>-1852.54</v>
          </cell>
        </row>
        <row r="353">
          <cell r="A353" t="str">
            <v>N010094335155</v>
          </cell>
          <cell r="B353">
            <v>-2071.75</v>
          </cell>
        </row>
        <row r="354">
          <cell r="A354" t="str">
            <v>N010094335156</v>
          </cell>
          <cell r="B354">
            <v>0</v>
          </cell>
        </row>
        <row r="355">
          <cell r="A355" t="str">
            <v>N010094335284</v>
          </cell>
          <cell r="B355">
            <v>-12696.44</v>
          </cell>
        </row>
        <row r="356">
          <cell r="A356" t="str">
            <v>N010094335300</v>
          </cell>
          <cell r="B356">
            <v>-10652.09</v>
          </cell>
        </row>
        <row r="357">
          <cell r="A357" t="str">
            <v>N010094335322</v>
          </cell>
          <cell r="B357">
            <v>-10652.09</v>
          </cell>
        </row>
        <row r="358">
          <cell r="A358" t="str">
            <v>N010094335402</v>
          </cell>
          <cell r="B358">
            <v>-6362.25</v>
          </cell>
        </row>
        <row r="359">
          <cell r="A359" t="str">
            <v>N010094336056</v>
          </cell>
          <cell r="B359">
            <v>-2625.37</v>
          </cell>
        </row>
        <row r="360">
          <cell r="A360" t="str">
            <v>N010094336057</v>
          </cell>
          <cell r="B360">
            <v>-4411.47</v>
          </cell>
        </row>
        <row r="361">
          <cell r="A361" t="str">
            <v>N0108400020</v>
          </cell>
          <cell r="B361">
            <v>-7316.59</v>
          </cell>
        </row>
        <row r="362">
          <cell r="A362" t="str">
            <v>N0117600130</v>
          </cell>
          <cell r="B362">
            <v>-32161.35</v>
          </cell>
        </row>
        <row r="363">
          <cell r="A363" t="str">
            <v>N0117600150</v>
          </cell>
          <cell r="B363">
            <v>-23022.959999999999</v>
          </cell>
        </row>
        <row r="364">
          <cell r="A364" t="str">
            <v>N011760017A</v>
          </cell>
          <cell r="B364">
            <v>-10329.299999999999</v>
          </cell>
        </row>
        <row r="365">
          <cell r="A365" t="str">
            <v>N011760017B</v>
          </cell>
          <cell r="B365">
            <v>-11082.48</v>
          </cell>
        </row>
        <row r="366">
          <cell r="A366" t="str">
            <v>N011760017E</v>
          </cell>
          <cell r="B366">
            <v>-11297.67</v>
          </cell>
        </row>
        <row r="367">
          <cell r="A367" t="str">
            <v>N0117600200</v>
          </cell>
          <cell r="B367">
            <v>-15171.16</v>
          </cell>
        </row>
        <row r="368">
          <cell r="A368" t="str">
            <v>N0117600230</v>
          </cell>
          <cell r="B368">
            <v>-27307.34</v>
          </cell>
        </row>
        <row r="369">
          <cell r="A369" t="str">
            <v>N0117600240</v>
          </cell>
          <cell r="B369">
            <v>-74432.479999999996</v>
          </cell>
        </row>
        <row r="370">
          <cell r="A370" t="str">
            <v>N0117600250</v>
          </cell>
          <cell r="B370">
            <v>-10867.28</v>
          </cell>
        </row>
        <row r="371">
          <cell r="A371" t="str">
            <v>N01176002S1</v>
          </cell>
          <cell r="B371">
            <v>-11082.48</v>
          </cell>
        </row>
        <row r="372">
          <cell r="A372" t="str">
            <v>N0122200020</v>
          </cell>
          <cell r="B372">
            <v>-11943.26</v>
          </cell>
        </row>
        <row r="373">
          <cell r="A373" t="str">
            <v>N0122200050</v>
          </cell>
          <cell r="B373">
            <v>-8607.75</v>
          </cell>
        </row>
        <row r="374">
          <cell r="A374" t="str">
            <v>N0122200070</v>
          </cell>
          <cell r="B374">
            <v>-10436.9</v>
          </cell>
        </row>
        <row r="375">
          <cell r="A375" t="str">
            <v>N012220080</v>
          </cell>
          <cell r="B375">
            <v>-9360.93</v>
          </cell>
        </row>
        <row r="376">
          <cell r="A376" t="str">
            <v>N0154100010</v>
          </cell>
          <cell r="B376">
            <v>-11133.94</v>
          </cell>
        </row>
        <row r="377">
          <cell r="A377" t="str">
            <v>N0154100140</v>
          </cell>
          <cell r="B377">
            <v>-4584.5600000000004</v>
          </cell>
        </row>
        <row r="378">
          <cell r="A378" t="str">
            <v>N016270010A</v>
          </cell>
          <cell r="B378">
            <v>-40704</v>
          </cell>
        </row>
        <row r="379">
          <cell r="A379" t="str">
            <v>N0162700130</v>
          </cell>
          <cell r="B379">
            <v>-57216</v>
          </cell>
        </row>
        <row r="380">
          <cell r="A380" t="str">
            <v>N016270016M</v>
          </cell>
          <cell r="B380">
            <v>-59520</v>
          </cell>
        </row>
        <row r="381">
          <cell r="A381" t="str">
            <v>N0367100060</v>
          </cell>
          <cell r="B381">
            <v>-38456.93</v>
          </cell>
        </row>
        <row r="382">
          <cell r="A382" t="str">
            <v>N0367190020</v>
          </cell>
          <cell r="B382">
            <v>-24426.94</v>
          </cell>
        </row>
        <row r="383">
          <cell r="A383" t="str">
            <v>N100060526333</v>
          </cell>
          <cell r="B383">
            <v>-598.79999999999995</v>
          </cell>
        </row>
        <row r="384">
          <cell r="A384" t="str">
            <v>N100060535982</v>
          </cell>
          <cell r="B384">
            <v>-1964.81</v>
          </cell>
        </row>
        <row r="385">
          <cell r="A385" t="str">
            <v>N100060552274</v>
          </cell>
          <cell r="B385">
            <v>-4813.79</v>
          </cell>
        </row>
        <row r="386">
          <cell r="A386" t="str">
            <v>N100062322566</v>
          </cell>
          <cell r="B386">
            <v>-382.05</v>
          </cell>
        </row>
        <row r="387">
          <cell r="A387" t="str">
            <v>N100062322753</v>
          </cell>
          <cell r="B387">
            <v>-15171.16</v>
          </cell>
        </row>
        <row r="388">
          <cell r="A388" t="str">
            <v>N100062322839</v>
          </cell>
          <cell r="B388">
            <v>-9449.81</v>
          </cell>
        </row>
        <row r="389">
          <cell r="A389" t="str">
            <v>N100062322974</v>
          </cell>
          <cell r="B389">
            <v>-3379.48</v>
          </cell>
        </row>
        <row r="390">
          <cell r="A390" t="str">
            <v>N100062322975</v>
          </cell>
          <cell r="B390">
            <v>-7746.98</v>
          </cell>
        </row>
        <row r="391">
          <cell r="A391" t="str">
            <v>N100062323580</v>
          </cell>
          <cell r="B391">
            <v>-12158.45</v>
          </cell>
        </row>
        <row r="392">
          <cell r="A392" t="str">
            <v>N100062323582</v>
          </cell>
          <cell r="B392">
            <v>-14310.38</v>
          </cell>
        </row>
        <row r="393">
          <cell r="A393" t="str">
            <v>N100062323601</v>
          </cell>
          <cell r="B393">
            <v>-19174.88</v>
          </cell>
        </row>
        <row r="394">
          <cell r="A394" t="str">
            <v>N100062323619</v>
          </cell>
          <cell r="B394">
            <v>-24886.58</v>
          </cell>
        </row>
        <row r="395">
          <cell r="A395" t="str">
            <v>N100062323625</v>
          </cell>
          <cell r="B395">
            <v>-8794.8799999999992</v>
          </cell>
        </row>
        <row r="396">
          <cell r="A396" t="str">
            <v>N100062323855</v>
          </cell>
          <cell r="B396">
            <v>-38262.410000000003</v>
          </cell>
        </row>
        <row r="397">
          <cell r="A397" t="str">
            <v>N100062325951</v>
          </cell>
          <cell r="B397">
            <v>-979.2</v>
          </cell>
        </row>
        <row r="398">
          <cell r="A398" t="str">
            <v>N100062326007</v>
          </cell>
          <cell r="B398">
            <v>-599.27</v>
          </cell>
        </row>
        <row r="399">
          <cell r="A399" t="str">
            <v>N100062326470</v>
          </cell>
          <cell r="B399">
            <v>-3330.83</v>
          </cell>
        </row>
        <row r="400">
          <cell r="A400" t="str">
            <v>N100062326484</v>
          </cell>
          <cell r="B400">
            <v>-6287.4</v>
          </cell>
        </row>
        <row r="401">
          <cell r="A401" t="str">
            <v>N100062326536</v>
          </cell>
          <cell r="B401">
            <v>-1229.69</v>
          </cell>
        </row>
        <row r="402">
          <cell r="A402" t="str">
            <v>N100062326547</v>
          </cell>
          <cell r="B402">
            <v>-8383.2000000000007</v>
          </cell>
        </row>
        <row r="403">
          <cell r="A403" t="str">
            <v>N100062326706</v>
          </cell>
          <cell r="B403">
            <v>-6830.06</v>
          </cell>
        </row>
        <row r="404">
          <cell r="A404" t="str">
            <v>N100062326793</v>
          </cell>
          <cell r="B404">
            <v>-42624</v>
          </cell>
        </row>
        <row r="405">
          <cell r="A405" t="str">
            <v>N100062327630</v>
          </cell>
          <cell r="B405">
            <v>-2397.08</v>
          </cell>
        </row>
        <row r="406">
          <cell r="A406" t="str">
            <v>N100062646355</v>
          </cell>
          <cell r="B406">
            <v>-10221.709999999999</v>
          </cell>
        </row>
        <row r="407">
          <cell r="A407" t="str">
            <v>N100062646784</v>
          </cell>
          <cell r="B407">
            <v>-25967.42</v>
          </cell>
        </row>
        <row r="408">
          <cell r="A408" t="str">
            <v>N100062646801</v>
          </cell>
          <cell r="B408">
            <v>-5509.75</v>
          </cell>
        </row>
        <row r="409">
          <cell r="A409" t="str">
            <v>N100062646844</v>
          </cell>
          <cell r="B409">
            <v>-9253.34</v>
          </cell>
        </row>
        <row r="410">
          <cell r="A410" t="str">
            <v>N10094335411</v>
          </cell>
          <cell r="B410">
            <v>-748.5</v>
          </cell>
        </row>
        <row r="411">
          <cell r="A411" t="str">
            <v>N200002496734</v>
          </cell>
          <cell r="B411">
            <v>-7859.25</v>
          </cell>
        </row>
        <row r="412">
          <cell r="A412" t="str">
            <v>N200003206905</v>
          </cell>
          <cell r="B412">
            <v>-62015.85</v>
          </cell>
        </row>
        <row r="413">
          <cell r="A413" t="str">
            <v>N200003207416</v>
          </cell>
          <cell r="B413">
            <v>-4023.19</v>
          </cell>
        </row>
        <row r="414">
          <cell r="A414" t="str">
            <v>N200003208440</v>
          </cell>
          <cell r="B414">
            <v>-614.4</v>
          </cell>
        </row>
        <row r="415">
          <cell r="A415" t="str">
            <v>N200003208444</v>
          </cell>
          <cell r="B415">
            <v>-12804.03</v>
          </cell>
        </row>
        <row r="416">
          <cell r="A416" t="str">
            <v>N200003209658</v>
          </cell>
          <cell r="B416">
            <v>-6671.01</v>
          </cell>
        </row>
        <row r="417">
          <cell r="A417" t="str">
            <v>N200003654559</v>
          </cell>
          <cell r="B417">
            <v>-3405.68</v>
          </cell>
        </row>
        <row r="418">
          <cell r="A418" t="str">
            <v>N200004742400</v>
          </cell>
          <cell r="B418">
            <v>-1684.13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"/>
    </sheetNames>
    <sheetDataSet>
      <sheetData sheetId="0">
        <row r="1">
          <cell r="A1" t="str">
            <v>Property Reference Number</v>
          </cell>
          <cell r="B1" t="str">
            <v>Current Prop Exemption Description</v>
          </cell>
          <cell r="C1" t="str">
            <v>Current Prop Exemption Start Date</v>
          </cell>
        </row>
        <row r="2">
          <cell r="A2" t="str">
            <v>A003050030M</v>
          </cell>
          <cell r="B2" t="str">
            <v>Listed Building</v>
          </cell>
          <cell r="C2">
            <v>44691</v>
          </cell>
        </row>
        <row r="3">
          <cell r="A3" t="str">
            <v>A010008777842</v>
          </cell>
          <cell r="B3" t="str">
            <v>Qualifying Period</v>
          </cell>
          <cell r="C3">
            <v>45042</v>
          </cell>
        </row>
        <row r="4">
          <cell r="A4" t="str">
            <v>A010008777846</v>
          </cell>
          <cell r="B4" t="str">
            <v>Qualifying Period</v>
          </cell>
          <cell r="C4">
            <v>45042</v>
          </cell>
        </row>
        <row r="5">
          <cell r="A5" t="str">
            <v>A010008777892</v>
          </cell>
          <cell r="B5" t="str">
            <v>Listed Building</v>
          </cell>
          <cell r="C5">
            <v>45033</v>
          </cell>
        </row>
        <row r="6">
          <cell r="A6" t="str">
            <v>A010008778980</v>
          </cell>
          <cell r="B6" t="str">
            <v>Listed Building</v>
          </cell>
          <cell r="C6">
            <v>44713</v>
          </cell>
        </row>
        <row r="7">
          <cell r="A7" t="str">
            <v>A010008779272</v>
          </cell>
          <cell r="B7" t="str">
            <v>Qualifying Period</v>
          </cell>
          <cell r="C7">
            <v>45057</v>
          </cell>
        </row>
        <row r="8">
          <cell r="A8" t="str">
            <v>A010090824810</v>
          </cell>
          <cell r="B8" t="str">
            <v>Qualifying Period</v>
          </cell>
          <cell r="C8">
            <v>45057</v>
          </cell>
        </row>
        <row r="9">
          <cell r="A9" t="str">
            <v>A010094335028</v>
          </cell>
          <cell r="B9" t="str">
            <v>Rateable Value &lt; 2900</v>
          </cell>
          <cell r="C9">
            <v>44601</v>
          </cell>
        </row>
        <row r="10">
          <cell r="A10" t="str">
            <v>A010094335029</v>
          </cell>
          <cell r="B10" t="str">
            <v>Rateable Value &lt; 2900</v>
          </cell>
          <cell r="C10">
            <v>45066</v>
          </cell>
        </row>
        <row r="11">
          <cell r="A11" t="str">
            <v>A010094335120</v>
          </cell>
          <cell r="B11" t="str">
            <v>Rateable Value &lt; 2900</v>
          </cell>
          <cell r="C11">
            <v>44986</v>
          </cell>
        </row>
        <row r="12">
          <cell r="A12" t="str">
            <v>A010094335145</v>
          </cell>
          <cell r="B12" t="str">
            <v>Qualifying Period</v>
          </cell>
          <cell r="C12">
            <v>45097</v>
          </cell>
        </row>
        <row r="13">
          <cell r="A13" t="str">
            <v>A010094335151</v>
          </cell>
          <cell r="B13" t="str">
            <v>Rateable Value &lt; 2900</v>
          </cell>
          <cell r="C13">
            <v>45017</v>
          </cell>
        </row>
        <row r="14">
          <cell r="A14" t="str">
            <v>N000100034P</v>
          </cell>
          <cell r="B14" t="str">
            <v>Rateable Value &lt; 2900</v>
          </cell>
          <cell r="C14">
            <v>43501</v>
          </cell>
        </row>
        <row r="15">
          <cell r="A15" t="str">
            <v>N001270016A</v>
          </cell>
          <cell r="B15" t="str">
            <v>Awaiting Deletion</v>
          </cell>
          <cell r="C15">
            <v>45053</v>
          </cell>
        </row>
        <row r="16">
          <cell r="A16" t="str">
            <v>N0016800380</v>
          </cell>
          <cell r="B16" t="str">
            <v>Listed Building</v>
          </cell>
          <cell r="C16">
            <v>43922</v>
          </cell>
        </row>
        <row r="17">
          <cell r="A17" t="str">
            <v>N0021500350</v>
          </cell>
          <cell r="B17" t="str">
            <v>Industrial Property</v>
          </cell>
          <cell r="C17">
            <v>45061</v>
          </cell>
        </row>
        <row r="18">
          <cell r="A18" t="str">
            <v>N0023400990</v>
          </cell>
          <cell r="B18" t="str">
            <v>Qualifying Period</v>
          </cell>
          <cell r="C18">
            <v>45028</v>
          </cell>
        </row>
        <row r="19">
          <cell r="A19" t="str">
            <v>N0025710070</v>
          </cell>
          <cell r="B19" t="str">
            <v>Listed Building</v>
          </cell>
          <cell r="C19">
            <v>37803</v>
          </cell>
        </row>
        <row r="20">
          <cell r="A20" t="str">
            <v>N002580016A</v>
          </cell>
          <cell r="B20" t="str">
            <v>Industrial Property</v>
          </cell>
          <cell r="C20">
            <v>44948</v>
          </cell>
        </row>
        <row r="21">
          <cell r="A21" t="str">
            <v>N0030500260</v>
          </cell>
          <cell r="B21" t="str">
            <v>Listed Building</v>
          </cell>
          <cell r="C21">
            <v>42949</v>
          </cell>
        </row>
        <row r="22">
          <cell r="A22" t="str">
            <v>N0032900590</v>
          </cell>
          <cell r="B22" t="str">
            <v>Liquidator</v>
          </cell>
          <cell r="C22">
            <v>44946</v>
          </cell>
        </row>
        <row r="23">
          <cell r="A23" t="str">
            <v>N0035110140</v>
          </cell>
          <cell r="B23" t="str">
            <v>Land with no Building</v>
          </cell>
          <cell r="C23">
            <v>44435</v>
          </cell>
        </row>
        <row r="24">
          <cell r="A24" t="str">
            <v>N0041200200</v>
          </cell>
          <cell r="B24" t="str">
            <v>Qualifying Period</v>
          </cell>
          <cell r="C24">
            <v>45056</v>
          </cell>
        </row>
        <row r="25">
          <cell r="A25" t="str">
            <v>N0042001831</v>
          </cell>
          <cell r="B25" t="str">
            <v>Rateable Value &lt; 2900</v>
          </cell>
          <cell r="C25">
            <v>44094</v>
          </cell>
        </row>
        <row r="26">
          <cell r="A26" t="str">
            <v>N0042091930</v>
          </cell>
          <cell r="B26" t="str">
            <v>Person Repr Dec'd Person</v>
          </cell>
          <cell r="C26">
            <v>44548</v>
          </cell>
        </row>
        <row r="27">
          <cell r="A27" t="str">
            <v>N004680013B</v>
          </cell>
          <cell r="B27" t="str">
            <v>Industrial Property</v>
          </cell>
          <cell r="C27">
            <v>45017</v>
          </cell>
        </row>
        <row r="28">
          <cell r="A28" t="str">
            <v>N005620027B</v>
          </cell>
          <cell r="B28" t="str">
            <v>Land with no Building</v>
          </cell>
          <cell r="C28">
            <v>43395</v>
          </cell>
        </row>
        <row r="29">
          <cell r="A29" t="str">
            <v>N0063900140</v>
          </cell>
          <cell r="B29" t="str">
            <v>Rateable Value &lt; 2900</v>
          </cell>
          <cell r="C29">
            <v>44377</v>
          </cell>
        </row>
        <row r="30">
          <cell r="A30" t="str">
            <v>N0065100620</v>
          </cell>
          <cell r="B30" t="str">
            <v>Land with no Building</v>
          </cell>
          <cell r="C30">
            <v>41860</v>
          </cell>
        </row>
        <row r="31">
          <cell r="A31" t="str">
            <v>N0071000140</v>
          </cell>
          <cell r="B31" t="str">
            <v>Qualifying Period</v>
          </cell>
          <cell r="C31">
            <v>45061</v>
          </cell>
        </row>
        <row r="32">
          <cell r="A32" t="str">
            <v>N007100114A</v>
          </cell>
          <cell r="B32" t="str">
            <v>Liquidator</v>
          </cell>
          <cell r="C32">
            <v>44946</v>
          </cell>
        </row>
        <row r="33">
          <cell r="A33" t="str">
            <v>N0071001210</v>
          </cell>
          <cell r="B33" t="str">
            <v>Awaiting Deletion</v>
          </cell>
          <cell r="C33">
            <v>44919</v>
          </cell>
        </row>
        <row r="34">
          <cell r="A34" t="str">
            <v>N007100132B</v>
          </cell>
          <cell r="B34" t="str">
            <v>Liquidator</v>
          </cell>
          <cell r="C34">
            <v>45022</v>
          </cell>
        </row>
        <row r="35">
          <cell r="A35" t="str">
            <v>N007109049B</v>
          </cell>
          <cell r="B35" t="str">
            <v>Listed Building</v>
          </cell>
          <cell r="C35">
            <v>45062</v>
          </cell>
        </row>
        <row r="36">
          <cell r="A36" t="str">
            <v>N007270002A</v>
          </cell>
          <cell r="B36" t="str">
            <v>Liquidator</v>
          </cell>
          <cell r="C36">
            <v>44946</v>
          </cell>
        </row>
        <row r="37">
          <cell r="A37" t="str">
            <v>N007770101L</v>
          </cell>
          <cell r="B37" t="str">
            <v>Qualifying Period</v>
          </cell>
          <cell r="C37">
            <v>45071</v>
          </cell>
        </row>
        <row r="38">
          <cell r="A38" t="str">
            <v>N0077800240</v>
          </cell>
          <cell r="B38" t="str">
            <v>Qualifying Period</v>
          </cell>
          <cell r="C38">
            <v>45042</v>
          </cell>
        </row>
        <row r="39">
          <cell r="A39" t="str">
            <v>N0078100080</v>
          </cell>
          <cell r="B39" t="str">
            <v>Qualifying Period</v>
          </cell>
          <cell r="C39">
            <v>45031</v>
          </cell>
        </row>
        <row r="40">
          <cell r="A40" t="str">
            <v>N0078800650</v>
          </cell>
          <cell r="B40" t="str">
            <v>Company In Administration</v>
          </cell>
          <cell r="C40">
            <v>44238</v>
          </cell>
        </row>
        <row r="41">
          <cell r="A41" t="str">
            <v>N008870020R</v>
          </cell>
          <cell r="B41" t="str">
            <v>Rateable Value &lt; 2900</v>
          </cell>
          <cell r="C41">
            <v>45017</v>
          </cell>
        </row>
        <row r="42">
          <cell r="A42" t="str">
            <v>N009230001G</v>
          </cell>
          <cell r="B42" t="str">
            <v>Qualifying Period</v>
          </cell>
          <cell r="C42">
            <v>45085</v>
          </cell>
        </row>
        <row r="43">
          <cell r="A43" t="str">
            <v>N009630001A</v>
          </cell>
          <cell r="B43" t="str">
            <v>Qualifying Period</v>
          </cell>
          <cell r="C43">
            <v>45101</v>
          </cell>
        </row>
        <row r="44">
          <cell r="A44" t="str">
            <v>N010002619429</v>
          </cell>
          <cell r="B44" t="str">
            <v>Listed Building</v>
          </cell>
          <cell r="C44">
            <v>43891</v>
          </cell>
        </row>
        <row r="45">
          <cell r="A45" t="str">
            <v>N010008773984</v>
          </cell>
          <cell r="B45" t="str">
            <v>Rateable Value &lt; 2900</v>
          </cell>
          <cell r="C45">
            <v>42826</v>
          </cell>
        </row>
        <row r="46">
          <cell r="A46" t="str">
            <v>N010008774212</v>
          </cell>
          <cell r="B46" t="str">
            <v>Industrial Property</v>
          </cell>
          <cell r="C46">
            <v>45000</v>
          </cell>
        </row>
        <row r="47">
          <cell r="A47" t="str">
            <v>N010008775269</v>
          </cell>
          <cell r="B47" t="str">
            <v>Qualifying Period</v>
          </cell>
          <cell r="C47">
            <v>45100</v>
          </cell>
        </row>
        <row r="48">
          <cell r="A48" t="str">
            <v>N010008776139</v>
          </cell>
          <cell r="B48" t="str">
            <v>Qualifying Period</v>
          </cell>
          <cell r="C48">
            <v>45058</v>
          </cell>
        </row>
        <row r="49">
          <cell r="A49" t="str">
            <v>N010008776436</v>
          </cell>
          <cell r="B49" t="str">
            <v>Land with no Building</v>
          </cell>
          <cell r="C49">
            <v>40816</v>
          </cell>
        </row>
        <row r="50">
          <cell r="A50" t="str">
            <v>N010008777264</v>
          </cell>
          <cell r="B50" t="str">
            <v>Qualifying Period</v>
          </cell>
          <cell r="C50">
            <v>45063</v>
          </cell>
        </row>
        <row r="51">
          <cell r="A51" t="str">
            <v>N010008777455</v>
          </cell>
          <cell r="B51" t="str">
            <v>Rateable Value &lt; 2900</v>
          </cell>
          <cell r="C51">
            <v>44562</v>
          </cell>
        </row>
        <row r="52">
          <cell r="A52" t="str">
            <v>N010008777649</v>
          </cell>
          <cell r="B52" t="str">
            <v>Rateable Value &lt; 2900</v>
          </cell>
          <cell r="C52">
            <v>44638</v>
          </cell>
        </row>
        <row r="53">
          <cell r="A53" t="str">
            <v>N010008777880</v>
          </cell>
          <cell r="B53" t="str">
            <v>Qualifying Period</v>
          </cell>
          <cell r="C53">
            <v>45058</v>
          </cell>
        </row>
        <row r="54">
          <cell r="A54" t="str">
            <v>N010008777910</v>
          </cell>
          <cell r="B54" t="str">
            <v>Listed Building</v>
          </cell>
          <cell r="C54">
            <v>44816</v>
          </cell>
        </row>
        <row r="55">
          <cell r="A55" t="str">
            <v>N010008778086</v>
          </cell>
          <cell r="B55" t="str">
            <v>Rateable Value &lt; 2900</v>
          </cell>
          <cell r="C55">
            <v>42826</v>
          </cell>
        </row>
        <row r="56">
          <cell r="A56" t="str">
            <v>N010008778102</v>
          </cell>
          <cell r="B56" t="str">
            <v>Listed Building</v>
          </cell>
          <cell r="C56">
            <v>44927</v>
          </cell>
        </row>
        <row r="57">
          <cell r="A57" t="str">
            <v>N010008778740</v>
          </cell>
          <cell r="B57" t="str">
            <v>Qualifying Period</v>
          </cell>
          <cell r="C57">
            <v>45071</v>
          </cell>
        </row>
        <row r="58">
          <cell r="A58" t="str">
            <v>N010008778970</v>
          </cell>
          <cell r="B58" t="str">
            <v>Listed Building</v>
          </cell>
          <cell r="C58">
            <v>45047</v>
          </cell>
        </row>
        <row r="59">
          <cell r="A59" t="str">
            <v>N010008778988</v>
          </cell>
          <cell r="B59" t="str">
            <v>Listed Building</v>
          </cell>
          <cell r="C59">
            <v>45108</v>
          </cell>
        </row>
        <row r="60">
          <cell r="A60" t="str">
            <v>N010008778996</v>
          </cell>
          <cell r="B60" t="str">
            <v>Rateable Value &lt; 2900</v>
          </cell>
          <cell r="C60">
            <v>44743</v>
          </cell>
        </row>
        <row r="61">
          <cell r="A61" t="str">
            <v>N010008779736</v>
          </cell>
          <cell r="B61" t="str">
            <v>Qualifying Period</v>
          </cell>
          <cell r="C61">
            <v>45071</v>
          </cell>
        </row>
        <row r="62">
          <cell r="A62" t="str">
            <v>N010008779737</v>
          </cell>
          <cell r="B62" t="str">
            <v>Qualifying Period</v>
          </cell>
          <cell r="C62">
            <v>45071</v>
          </cell>
        </row>
        <row r="63">
          <cell r="A63" t="str">
            <v>N010008779739</v>
          </cell>
          <cell r="B63" t="str">
            <v>Qualifying Period</v>
          </cell>
          <cell r="C63">
            <v>45071</v>
          </cell>
        </row>
        <row r="64">
          <cell r="A64" t="str">
            <v>N010008779740</v>
          </cell>
          <cell r="B64" t="str">
            <v>Qualifying Period</v>
          </cell>
          <cell r="C64">
            <v>45071</v>
          </cell>
        </row>
        <row r="65">
          <cell r="A65" t="str">
            <v>N010008779741</v>
          </cell>
          <cell r="B65" t="str">
            <v>Qualifying Period</v>
          </cell>
          <cell r="C65">
            <v>45071</v>
          </cell>
        </row>
        <row r="66">
          <cell r="A66" t="str">
            <v>N010008779742</v>
          </cell>
          <cell r="B66" t="str">
            <v>Qualifying Period</v>
          </cell>
          <cell r="C66">
            <v>45071</v>
          </cell>
        </row>
        <row r="67">
          <cell r="A67" t="str">
            <v>N010008779743</v>
          </cell>
          <cell r="B67" t="str">
            <v>Qualifying Period</v>
          </cell>
          <cell r="C67">
            <v>45071</v>
          </cell>
        </row>
        <row r="68">
          <cell r="A68" t="str">
            <v>N010008779764</v>
          </cell>
          <cell r="B68" t="str">
            <v>Rateable Value &lt; 2900</v>
          </cell>
          <cell r="C68">
            <v>44165</v>
          </cell>
        </row>
        <row r="69">
          <cell r="A69" t="str">
            <v>N010090823662</v>
          </cell>
          <cell r="B69" t="str">
            <v>Qualifying Period</v>
          </cell>
          <cell r="C69">
            <v>45057</v>
          </cell>
        </row>
        <row r="70">
          <cell r="A70" t="str">
            <v>N010090823996</v>
          </cell>
          <cell r="B70" t="str">
            <v>Qualifying Period</v>
          </cell>
          <cell r="C70">
            <v>45071</v>
          </cell>
        </row>
        <row r="71">
          <cell r="A71" t="str">
            <v>N010090824128</v>
          </cell>
          <cell r="B71" t="str">
            <v>Qualifying Period</v>
          </cell>
          <cell r="C71">
            <v>45078</v>
          </cell>
        </row>
        <row r="72">
          <cell r="A72" t="str">
            <v>N010090824370</v>
          </cell>
          <cell r="B72" t="str">
            <v>Rateable Value &lt; 2900</v>
          </cell>
          <cell r="C72">
            <v>44076</v>
          </cell>
        </row>
        <row r="73">
          <cell r="A73" t="str">
            <v>N010090826191</v>
          </cell>
          <cell r="B73" t="str">
            <v>Liquidator</v>
          </cell>
          <cell r="C73">
            <v>44917</v>
          </cell>
        </row>
        <row r="74">
          <cell r="A74" t="str">
            <v>N010090826216</v>
          </cell>
          <cell r="B74" t="str">
            <v>Rateable Value &lt; 2900</v>
          </cell>
          <cell r="C74">
            <v>45071</v>
          </cell>
        </row>
        <row r="75">
          <cell r="A75" t="str">
            <v>N010090827000</v>
          </cell>
          <cell r="B75" t="str">
            <v>Rateable Value &lt; 2900</v>
          </cell>
          <cell r="C75">
            <v>42826</v>
          </cell>
        </row>
        <row r="76">
          <cell r="A76" t="str">
            <v>N010090827002</v>
          </cell>
          <cell r="B76" t="str">
            <v>Rateable Value &lt; 2900</v>
          </cell>
          <cell r="C76">
            <v>42826</v>
          </cell>
        </row>
        <row r="77">
          <cell r="A77" t="str">
            <v>N010090827014</v>
          </cell>
          <cell r="B77" t="str">
            <v>Rateable Value &lt; 2900</v>
          </cell>
          <cell r="C77">
            <v>44169</v>
          </cell>
        </row>
        <row r="78">
          <cell r="A78" t="str">
            <v>N010090827015</v>
          </cell>
          <cell r="B78" t="str">
            <v>Rateable Value &lt; 2900</v>
          </cell>
          <cell r="C78">
            <v>44169</v>
          </cell>
        </row>
        <row r="79">
          <cell r="A79" t="str">
            <v>N010090827266</v>
          </cell>
          <cell r="B79" t="str">
            <v>Rateable Value &lt; 2900</v>
          </cell>
          <cell r="C79">
            <v>43282</v>
          </cell>
        </row>
        <row r="80">
          <cell r="A80" t="str">
            <v>N010090827269</v>
          </cell>
          <cell r="B80" t="str">
            <v>Rateable Value &lt; 2900</v>
          </cell>
          <cell r="C80">
            <v>43282</v>
          </cell>
        </row>
        <row r="81">
          <cell r="A81" t="str">
            <v>N010090827270</v>
          </cell>
          <cell r="B81" t="str">
            <v>Rateable Value &lt; 2900</v>
          </cell>
          <cell r="C81">
            <v>43282</v>
          </cell>
        </row>
        <row r="82">
          <cell r="A82" t="str">
            <v>N010090827271</v>
          </cell>
          <cell r="B82" t="str">
            <v>Rateable Value &lt; 2900</v>
          </cell>
          <cell r="C82">
            <v>43282</v>
          </cell>
        </row>
        <row r="83">
          <cell r="A83" t="str">
            <v>N010090827295</v>
          </cell>
          <cell r="B83" t="str">
            <v>Rateable Value &lt; 2900</v>
          </cell>
          <cell r="C83">
            <v>43556</v>
          </cell>
        </row>
        <row r="84">
          <cell r="A84" t="str">
            <v>N010090827334</v>
          </cell>
          <cell r="B84" t="str">
            <v>Land with no Building</v>
          </cell>
          <cell r="C84">
            <v>44832</v>
          </cell>
        </row>
        <row r="85">
          <cell r="A85" t="str">
            <v>N010090827567</v>
          </cell>
          <cell r="B85" t="str">
            <v>Rateable Value &lt; 2900</v>
          </cell>
          <cell r="C85">
            <v>43891</v>
          </cell>
        </row>
        <row r="86">
          <cell r="A86" t="str">
            <v>N010090827569</v>
          </cell>
          <cell r="B86" t="str">
            <v>Listed Building</v>
          </cell>
          <cell r="C86">
            <v>43405</v>
          </cell>
        </row>
        <row r="87">
          <cell r="A87" t="str">
            <v>N010090827574</v>
          </cell>
          <cell r="B87" t="str">
            <v>Listed Building</v>
          </cell>
          <cell r="C87">
            <v>44232</v>
          </cell>
        </row>
        <row r="88">
          <cell r="A88" t="str">
            <v>N010090827940</v>
          </cell>
          <cell r="B88" t="str">
            <v>Awaiting Deletion</v>
          </cell>
          <cell r="C88">
            <v>45047</v>
          </cell>
        </row>
        <row r="89">
          <cell r="A89" t="str">
            <v>N010094332851</v>
          </cell>
          <cell r="B89" t="str">
            <v>Qualifying Period</v>
          </cell>
          <cell r="C89">
            <v>45078</v>
          </cell>
        </row>
        <row r="90">
          <cell r="A90" t="str">
            <v>N010094333888</v>
          </cell>
          <cell r="B90" t="str">
            <v>Qualifying Period</v>
          </cell>
          <cell r="C90">
            <v>45035</v>
          </cell>
        </row>
        <row r="91">
          <cell r="A91" t="str">
            <v>N010094333891</v>
          </cell>
          <cell r="B91" t="str">
            <v>Qualifying Period</v>
          </cell>
          <cell r="C91">
            <v>45034</v>
          </cell>
        </row>
        <row r="92">
          <cell r="A92" t="str">
            <v>N010094333892</v>
          </cell>
          <cell r="B92" t="str">
            <v>Land with no Building</v>
          </cell>
          <cell r="C92">
            <v>43210</v>
          </cell>
        </row>
        <row r="93">
          <cell r="A93" t="str">
            <v>N010094334115</v>
          </cell>
          <cell r="B93" t="str">
            <v>Listed Building</v>
          </cell>
          <cell r="C93">
            <v>43609</v>
          </cell>
        </row>
        <row r="94">
          <cell r="A94" t="str">
            <v>N010094334202</v>
          </cell>
          <cell r="B94" t="str">
            <v>Rateable Value &lt; 2900</v>
          </cell>
          <cell r="C94">
            <v>44965</v>
          </cell>
        </row>
        <row r="95">
          <cell r="A95" t="str">
            <v>N010094334205</v>
          </cell>
          <cell r="B95" t="str">
            <v>Awaiting Deletion</v>
          </cell>
          <cell r="C95">
            <v>44967</v>
          </cell>
        </row>
        <row r="96">
          <cell r="A96" t="str">
            <v>N010094334264</v>
          </cell>
          <cell r="B96" t="str">
            <v>Land with no Building</v>
          </cell>
          <cell r="C96">
            <v>44531</v>
          </cell>
        </row>
        <row r="97">
          <cell r="A97" t="str">
            <v>N010094334624</v>
          </cell>
          <cell r="B97" t="str">
            <v>Rateable Value &lt; 2900</v>
          </cell>
          <cell r="C97">
            <v>44001</v>
          </cell>
        </row>
        <row r="98">
          <cell r="A98" t="str">
            <v>N010094334626</v>
          </cell>
          <cell r="B98" t="str">
            <v>Rateable Value &lt; 2900</v>
          </cell>
          <cell r="C98">
            <v>44136</v>
          </cell>
        </row>
        <row r="99">
          <cell r="A99" t="str">
            <v>N010094334711</v>
          </cell>
          <cell r="B99" t="str">
            <v>Awaiting Deletion</v>
          </cell>
          <cell r="C99">
            <v>45000</v>
          </cell>
        </row>
        <row r="100">
          <cell r="A100" t="str">
            <v>N010094335017</v>
          </cell>
          <cell r="B100" t="str">
            <v>Qualifying Period</v>
          </cell>
          <cell r="C100">
            <v>45048</v>
          </cell>
        </row>
        <row r="101">
          <cell r="A101" t="str">
            <v>N010094335020</v>
          </cell>
          <cell r="B101" t="str">
            <v>Rateable Value &lt; 2900</v>
          </cell>
          <cell r="C101">
            <v>45097</v>
          </cell>
        </row>
        <row r="102">
          <cell r="A102" t="str">
            <v>N010094335022</v>
          </cell>
          <cell r="B102" t="str">
            <v>Rateable Value &lt; 2900</v>
          </cell>
          <cell r="C102">
            <v>45066</v>
          </cell>
        </row>
        <row r="103">
          <cell r="A103" t="str">
            <v>N010094335032</v>
          </cell>
          <cell r="B103" t="str">
            <v>Rateable Value &lt; 2900</v>
          </cell>
          <cell r="C103">
            <v>45086</v>
          </cell>
        </row>
        <row r="104">
          <cell r="A104" t="str">
            <v>N010094335033</v>
          </cell>
          <cell r="B104" t="str">
            <v>Rateable Value &lt; 2900</v>
          </cell>
          <cell r="C104">
            <v>45100</v>
          </cell>
        </row>
        <row r="105">
          <cell r="A105" t="str">
            <v>N010094335035</v>
          </cell>
          <cell r="B105" t="str">
            <v>Rateable Value &lt; 2900</v>
          </cell>
          <cell r="C105">
            <v>44805</v>
          </cell>
        </row>
        <row r="106">
          <cell r="A106" t="str">
            <v>N010094335036</v>
          </cell>
          <cell r="B106" t="str">
            <v>Rateable Value &lt; 2900</v>
          </cell>
          <cell r="C106">
            <v>45063</v>
          </cell>
        </row>
        <row r="107">
          <cell r="A107" t="str">
            <v>N010094335040</v>
          </cell>
          <cell r="B107" t="str">
            <v>Rateable Value &lt; 2900</v>
          </cell>
          <cell r="C107">
            <v>45114</v>
          </cell>
        </row>
        <row r="108">
          <cell r="A108" t="str">
            <v>N010094335046</v>
          </cell>
          <cell r="B108" t="str">
            <v>Rateable Value &lt; 2900</v>
          </cell>
          <cell r="C108">
            <v>45034</v>
          </cell>
        </row>
        <row r="109">
          <cell r="A109" t="str">
            <v>N010094335049</v>
          </cell>
          <cell r="B109" t="str">
            <v>Rateable Value &lt; 2900</v>
          </cell>
          <cell r="C109">
            <v>44361</v>
          </cell>
        </row>
        <row r="110">
          <cell r="A110" t="str">
            <v>N010094335060</v>
          </cell>
          <cell r="B110" t="str">
            <v>Rateable Value &lt; 2900</v>
          </cell>
          <cell r="C110">
            <v>44136</v>
          </cell>
        </row>
        <row r="111">
          <cell r="A111" t="str">
            <v>N010094335067</v>
          </cell>
          <cell r="B111" t="str">
            <v>Rateable Value &lt; 2900</v>
          </cell>
          <cell r="C111">
            <v>45007</v>
          </cell>
        </row>
        <row r="112">
          <cell r="A112" t="str">
            <v>N010094335068</v>
          </cell>
          <cell r="B112" t="str">
            <v>Rateable Value &lt; 2900</v>
          </cell>
          <cell r="C112">
            <v>45047</v>
          </cell>
        </row>
        <row r="113">
          <cell r="A113" t="str">
            <v>N010094335070</v>
          </cell>
          <cell r="B113" t="str">
            <v>Rateable Value &lt; 2900</v>
          </cell>
          <cell r="C113">
            <v>45051</v>
          </cell>
        </row>
        <row r="114">
          <cell r="A114" t="str">
            <v>N010094335071</v>
          </cell>
          <cell r="B114" t="str">
            <v>Rateable Value &lt; 2900</v>
          </cell>
          <cell r="C114">
            <v>45017</v>
          </cell>
        </row>
        <row r="115">
          <cell r="A115" t="str">
            <v>N010094335377</v>
          </cell>
          <cell r="B115" t="str">
            <v>Rateable Value &lt; 2900</v>
          </cell>
          <cell r="C115">
            <v>45111</v>
          </cell>
        </row>
        <row r="116">
          <cell r="A116" t="str">
            <v>N010094335418</v>
          </cell>
          <cell r="B116" t="str">
            <v>Rateable Value &lt; 2900</v>
          </cell>
          <cell r="C116">
            <v>44965</v>
          </cell>
        </row>
        <row r="117">
          <cell r="A117" t="str">
            <v>N010094335419</v>
          </cell>
          <cell r="B117" t="str">
            <v>Listed Building</v>
          </cell>
          <cell r="C117">
            <v>44440</v>
          </cell>
        </row>
        <row r="118">
          <cell r="A118" t="str">
            <v>N010094336145</v>
          </cell>
          <cell r="B118" t="str">
            <v>Rateable Value &lt; 2900</v>
          </cell>
          <cell r="C118">
            <v>44986</v>
          </cell>
        </row>
        <row r="119">
          <cell r="A119" t="str">
            <v>N010094336146</v>
          </cell>
          <cell r="B119" t="str">
            <v>Rateable Value &lt; 2900</v>
          </cell>
          <cell r="C119">
            <v>45017</v>
          </cell>
        </row>
        <row r="120">
          <cell r="A120" t="str">
            <v>N010094336148</v>
          </cell>
          <cell r="B120" t="str">
            <v>Rateable Value &lt; 2900</v>
          </cell>
          <cell r="C120">
            <v>45017</v>
          </cell>
        </row>
        <row r="121">
          <cell r="A121" t="str">
            <v>N010094336151</v>
          </cell>
          <cell r="B121" t="str">
            <v>Awaiting Deletion</v>
          </cell>
          <cell r="C121">
            <v>44900</v>
          </cell>
        </row>
        <row r="122">
          <cell r="A122" t="str">
            <v>N010094336152</v>
          </cell>
          <cell r="B122" t="str">
            <v>Rateable Value &lt; 2900</v>
          </cell>
          <cell r="C122">
            <v>44900</v>
          </cell>
        </row>
        <row r="123">
          <cell r="A123" t="str">
            <v>N010094336182</v>
          </cell>
          <cell r="B123" t="str">
            <v>Listed Building</v>
          </cell>
          <cell r="C123">
            <v>44691</v>
          </cell>
        </row>
        <row r="124">
          <cell r="A124" t="str">
            <v>N010094336183</v>
          </cell>
          <cell r="B124" t="str">
            <v>Listed Building</v>
          </cell>
          <cell r="C124">
            <v>44691</v>
          </cell>
        </row>
        <row r="125">
          <cell r="A125" t="str">
            <v>N010094336185</v>
          </cell>
          <cell r="B125" t="str">
            <v>Listed Building</v>
          </cell>
          <cell r="C125">
            <v>44691</v>
          </cell>
        </row>
        <row r="126">
          <cell r="A126" t="str">
            <v>N010094336187</v>
          </cell>
          <cell r="B126" t="str">
            <v>Listed Building</v>
          </cell>
          <cell r="C126">
            <v>44691</v>
          </cell>
        </row>
        <row r="127">
          <cell r="A127" t="str">
            <v>N010094336318</v>
          </cell>
          <cell r="B127" t="str">
            <v>Qualifying Period</v>
          </cell>
          <cell r="C127">
            <v>45042</v>
          </cell>
        </row>
        <row r="128">
          <cell r="A128" t="str">
            <v>N010094336341</v>
          </cell>
          <cell r="B128" t="str">
            <v>Rateable Value &lt; 2900</v>
          </cell>
          <cell r="C128">
            <v>45047</v>
          </cell>
        </row>
        <row r="129">
          <cell r="A129" t="str">
            <v>N010094336382</v>
          </cell>
          <cell r="B129" t="str">
            <v>Rateable Value &lt; 2900</v>
          </cell>
          <cell r="C129">
            <v>45017</v>
          </cell>
        </row>
        <row r="130">
          <cell r="A130" t="str">
            <v>N010380092B</v>
          </cell>
          <cell r="B130" t="str">
            <v>Rateable Value &lt; 2900</v>
          </cell>
          <cell r="C130">
            <v>42826</v>
          </cell>
        </row>
        <row r="131">
          <cell r="A131" t="str">
            <v>N0104590030</v>
          </cell>
          <cell r="B131" t="str">
            <v>Industrial Property</v>
          </cell>
          <cell r="C131">
            <v>45017</v>
          </cell>
        </row>
        <row r="132">
          <cell r="A132" t="str">
            <v>N011150001C</v>
          </cell>
          <cell r="B132" t="str">
            <v>Listed Building</v>
          </cell>
          <cell r="C132">
            <v>43922</v>
          </cell>
        </row>
        <row r="133">
          <cell r="A133" t="str">
            <v>N0123400010</v>
          </cell>
          <cell r="B133" t="str">
            <v>Land with no Building</v>
          </cell>
          <cell r="C133">
            <v>41537</v>
          </cell>
        </row>
        <row r="134">
          <cell r="A134" t="str">
            <v>N0154100100</v>
          </cell>
          <cell r="B134" t="str">
            <v>Qualifying Period</v>
          </cell>
          <cell r="C134">
            <v>45065</v>
          </cell>
        </row>
        <row r="135">
          <cell r="A135" t="str">
            <v>N0165910120</v>
          </cell>
          <cell r="B135" t="str">
            <v>Land with no Building</v>
          </cell>
          <cell r="C135">
            <v>41451</v>
          </cell>
        </row>
        <row r="136">
          <cell r="A136" t="str">
            <v>N016720058B</v>
          </cell>
          <cell r="B136" t="str">
            <v>Qualifying Period</v>
          </cell>
          <cell r="C136">
            <v>45065</v>
          </cell>
        </row>
        <row r="137">
          <cell r="A137" t="str">
            <v>N100062326225</v>
          </cell>
          <cell r="B137" t="str">
            <v>Rateable Value &lt; 2900</v>
          </cell>
          <cell r="C137">
            <v>45066</v>
          </cell>
        </row>
        <row r="138">
          <cell r="A138" t="str">
            <v>N10094334161</v>
          </cell>
          <cell r="B138" t="str">
            <v>Rateable Value &lt; 2900</v>
          </cell>
          <cell r="C138">
            <v>44547</v>
          </cell>
        </row>
        <row r="139">
          <cell r="A139" t="str">
            <v>N10094334174</v>
          </cell>
          <cell r="B139" t="str">
            <v>Qualifying Period</v>
          </cell>
          <cell r="C139">
            <v>45081</v>
          </cell>
        </row>
        <row r="140">
          <cell r="A140" t="str">
            <v>N10094334401</v>
          </cell>
          <cell r="B140" t="str">
            <v>Rateable Value &lt; 2900</v>
          </cell>
          <cell r="C140">
            <v>45057</v>
          </cell>
        </row>
        <row r="141">
          <cell r="A141" t="str">
            <v>N10094334410</v>
          </cell>
          <cell r="B141" t="str">
            <v>Qualifying Period</v>
          </cell>
          <cell r="C141">
            <v>45109</v>
          </cell>
        </row>
        <row r="142">
          <cell r="A142" t="str">
            <v>N10094334424</v>
          </cell>
          <cell r="B142" t="str">
            <v>Qualifying Period</v>
          </cell>
          <cell r="C142">
            <v>45111</v>
          </cell>
        </row>
        <row r="143">
          <cell r="A143" t="str">
            <v>N200002884045</v>
          </cell>
          <cell r="B143" t="str">
            <v>Listed Building</v>
          </cell>
          <cell r="C143">
            <v>44232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62"/>
  <sheetViews>
    <sheetView tabSelected="1" topLeftCell="A193" zoomScaleNormal="100" workbookViewId="0">
      <selection activeCell="A184" sqref="A184:XFD184"/>
    </sheetView>
  </sheetViews>
  <sheetFormatPr defaultColWidth="12.42578125" defaultRowHeight="12.75" x14ac:dyDescent="0.2"/>
  <cols>
    <col min="2" max="2" width="54" bestFit="1" customWidth="1"/>
    <col min="3" max="3" width="112.140625" bestFit="1" customWidth="1"/>
    <col min="6" max="6" width="131.85546875" bestFit="1" customWidth="1"/>
    <col min="7" max="11" width="12.42578125" style="3"/>
    <col min="12" max="12" width="12.140625" style="5" bestFit="1" customWidth="1"/>
    <col min="13" max="13" width="39.85546875" style="3" bestFit="1" customWidth="1"/>
    <col min="14" max="14" width="12.140625" style="5" bestFit="1" customWidth="1"/>
    <col min="15" max="15" width="22.5703125" style="3" bestFit="1" customWidth="1"/>
    <col min="16" max="16" width="11.42578125" style="5" bestFit="1" customWidth="1"/>
    <col min="17" max="17" width="17.28515625" style="3" bestFit="1" customWidth="1"/>
    <col min="18" max="18" width="12.140625" style="5" bestFit="1" customWidth="1"/>
    <col min="19" max="19" width="12.7109375" style="3" customWidth="1"/>
    <col min="20" max="20" width="30" style="31" bestFit="1" customWidth="1"/>
    <col min="21" max="21" width="12.140625" style="32" bestFit="1" customWidth="1"/>
    <col min="22" max="22" width="11.7109375" style="31" bestFit="1" customWidth="1"/>
    <col min="23" max="24" width="12.42578125" style="28"/>
  </cols>
  <sheetData>
    <row r="1" spans="1:24" s="1" customFormat="1" ht="45.75" customHeight="1" x14ac:dyDescent="0.2">
      <c r="A1" s="9" t="s">
        <v>0</v>
      </c>
      <c r="B1" s="10" t="s">
        <v>1</v>
      </c>
      <c r="C1" s="10" t="s">
        <v>2</v>
      </c>
      <c r="D1" s="9" t="s">
        <v>3</v>
      </c>
      <c r="E1" s="9" t="s">
        <v>4</v>
      </c>
      <c r="F1" s="10" t="s">
        <v>5</v>
      </c>
      <c r="G1" s="20" t="s">
        <v>6728</v>
      </c>
      <c r="H1" s="20" t="s">
        <v>6729</v>
      </c>
      <c r="I1" s="20" t="s">
        <v>6730</v>
      </c>
      <c r="J1" s="20" t="s">
        <v>6731</v>
      </c>
      <c r="K1" s="11" t="s">
        <v>6732</v>
      </c>
      <c r="L1" s="27" t="s">
        <v>6733</v>
      </c>
      <c r="M1" s="20" t="s">
        <v>6732</v>
      </c>
      <c r="N1" s="27" t="s">
        <v>6733</v>
      </c>
      <c r="O1" s="20" t="s">
        <v>6734</v>
      </c>
      <c r="P1" s="27" t="s">
        <v>6735</v>
      </c>
      <c r="Q1" s="20" t="s">
        <v>6732</v>
      </c>
      <c r="R1" s="27" t="s">
        <v>6733</v>
      </c>
      <c r="S1" s="20" t="s">
        <v>6731</v>
      </c>
      <c r="T1" s="20" t="s">
        <v>6732</v>
      </c>
      <c r="U1" s="27" t="s">
        <v>6733</v>
      </c>
      <c r="V1" s="20" t="s">
        <v>6731</v>
      </c>
      <c r="W1" s="26"/>
      <c r="X1" s="26"/>
    </row>
    <row r="2" spans="1:24" s="1" customFormat="1" ht="18.2" customHeight="1" x14ac:dyDescent="0.2">
      <c r="A2" s="17" t="s">
        <v>6</v>
      </c>
      <c r="B2" s="17" t="s">
        <v>7</v>
      </c>
      <c r="C2" s="17" t="s">
        <v>8</v>
      </c>
      <c r="D2" s="18">
        <v>70000</v>
      </c>
      <c r="E2" s="19">
        <v>44704</v>
      </c>
      <c r="F2" s="17" t="s">
        <v>9</v>
      </c>
      <c r="G2" s="15" t="str">
        <f>VLOOKUP(A2,'[1]Report 1'!$A$2:$B$2656,2,FALSE)</f>
        <v>CW</v>
      </c>
      <c r="H2" s="15"/>
      <c r="I2" s="15"/>
      <c r="J2" s="15">
        <f>VLOOKUP(A2,'[3]Report 1'!$A$2:$B$2651,2,FALSE)</f>
        <v>7759.28</v>
      </c>
      <c r="K2" s="15"/>
      <c r="L2" s="16"/>
      <c r="M2" s="15"/>
      <c r="N2" s="16"/>
      <c r="O2" s="15"/>
      <c r="P2" s="16"/>
      <c r="Q2" s="15" t="str">
        <f>VLOOKUP(A2,'[7]Report 1'!$A$2:$B$421,2,FALSE)</f>
        <v>Retail Discount 75%</v>
      </c>
      <c r="R2" s="16">
        <f>VLOOKUP(A2,'[7]Report 1'!$A$1:$C$421,3,FALSE)</f>
        <v>45017</v>
      </c>
      <c r="S2" s="15">
        <f>VLOOKUP(A2,'[8]Report 1'!$A$2:$B$418,2,FALSE)</f>
        <v>-23277.85</v>
      </c>
      <c r="T2" s="24"/>
      <c r="U2" s="25"/>
      <c r="V2" s="24"/>
      <c r="W2" s="26"/>
      <c r="X2" s="26"/>
    </row>
    <row r="3" spans="1:24" s="1" customFormat="1" ht="18.2" customHeight="1" x14ac:dyDescent="0.2">
      <c r="A3" s="12" t="s">
        <v>10</v>
      </c>
      <c r="B3" s="12" t="s">
        <v>11</v>
      </c>
      <c r="C3" s="12" t="s">
        <v>12</v>
      </c>
      <c r="D3" s="13">
        <v>595000</v>
      </c>
      <c r="E3" s="14">
        <v>43556</v>
      </c>
      <c r="F3" s="12" t="s">
        <v>13</v>
      </c>
      <c r="G3" s="15" t="str">
        <f>VLOOKUP(A3,'[1]Report 1'!$A$2:$B$2656,2,FALSE)</f>
        <v>CO</v>
      </c>
      <c r="H3" s="15"/>
      <c r="I3" s="15"/>
      <c r="J3" s="15">
        <f>VLOOKUP(A3,'[3]Report 1'!$A$2:$B$2651,2,FALSE)</f>
        <v>304640</v>
      </c>
      <c r="K3" s="15"/>
      <c r="L3" s="16"/>
      <c r="M3" s="15"/>
      <c r="N3" s="16"/>
      <c r="O3" s="15"/>
      <c r="P3" s="16"/>
      <c r="Q3" s="15"/>
      <c r="R3" s="16"/>
      <c r="S3" s="15"/>
      <c r="T3" s="24"/>
      <c r="U3" s="25"/>
      <c r="V3" s="24"/>
      <c r="W3" s="26"/>
      <c r="X3" s="26"/>
    </row>
    <row r="4" spans="1:24" s="1" customFormat="1" ht="18.2" customHeight="1" x14ac:dyDescent="0.2">
      <c r="A4" s="17" t="s">
        <v>14</v>
      </c>
      <c r="B4" s="17" t="s">
        <v>11</v>
      </c>
      <c r="C4" s="17" t="s">
        <v>15</v>
      </c>
      <c r="D4" s="18">
        <v>4400</v>
      </c>
      <c r="E4" s="19">
        <v>44691</v>
      </c>
      <c r="F4" s="17" t="s">
        <v>13</v>
      </c>
      <c r="G4" s="15" t="str">
        <f>VLOOKUP(A4,'[1]Report 1'!$A$2:$B$2656,2,FALSE)</f>
        <v>CO</v>
      </c>
      <c r="H4" s="15"/>
      <c r="I4" s="15"/>
      <c r="J4" s="15">
        <f>VLOOKUP(A4,'[3]Report 1'!$A$2:$B$2651,2,FALSE)</f>
        <v>0</v>
      </c>
      <c r="K4" s="15"/>
      <c r="L4" s="16"/>
      <c r="M4" s="15"/>
      <c r="N4" s="16"/>
      <c r="O4" s="15" t="str">
        <f>VLOOKUP(A4,'[9]Report 1'!$A$2:$B$143,2,FALSE)</f>
        <v>Listed Building</v>
      </c>
      <c r="P4" s="16">
        <f>VLOOKUP(A4,'[9]Report 1'!$A$1:$C$143,3,FALSE)</f>
        <v>44691</v>
      </c>
      <c r="Q4" s="15"/>
      <c r="R4" s="16"/>
      <c r="S4" s="15"/>
      <c r="T4" s="24"/>
      <c r="U4" s="25"/>
      <c r="V4" s="24"/>
      <c r="W4" s="26"/>
      <c r="X4" s="26"/>
    </row>
    <row r="5" spans="1:24" s="1" customFormat="1" ht="18.2" customHeight="1" x14ac:dyDescent="0.2">
      <c r="A5" s="12" t="s">
        <v>16</v>
      </c>
      <c r="B5" s="12" t="s">
        <v>17</v>
      </c>
      <c r="C5" s="12" t="s">
        <v>18</v>
      </c>
      <c r="D5" s="13">
        <v>8400</v>
      </c>
      <c r="E5" s="14">
        <v>44664</v>
      </c>
      <c r="F5" s="12" t="s">
        <v>9</v>
      </c>
      <c r="G5" s="15" t="str">
        <f>VLOOKUP(A5,'[1]Report 1'!$A$2:$B$2656,2,FALSE)</f>
        <v>CS</v>
      </c>
      <c r="H5" s="15"/>
      <c r="I5" s="15"/>
      <c r="J5" s="15">
        <f>VLOOKUP(A5,'[3]Report 1'!$A$2:$B$2651,2,FALSE)</f>
        <v>0</v>
      </c>
      <c r="K5" s="15" t="str">
        <f>VLOOKUP(A5,'[4]Report 1'!$A$2:$B$790,2,FALSE)</f>
        <v>Small Business Relief England</v>
      </c>
      <c r="L5" s="16">
        <f>VLOOKUP(A5,'[4]Report 1'!$A$1:$C$790,3,FALSE)</f>
        <v>44664</v>
      </c>
      <c r="M5" s="15"/>
      <c r="N5" s="16"/>
      <c r="O5" s="15"/>
      <c r="P5" s="16"/>
      <c r="Q5" s="15"/>
      <c r="R5" s="16"/>
      <c r="S5" s="15"/>
      <c r="T5" s="24"/>
      <c r="U5" s="25"/>
      <c r="V5" s="24"/>
      <c r="W5" s="26"/>
      <c r="X5" s="26"/>
    </row>
    <row r="6" spans="1:24" s="1" customFormat="1" ht="18.2" customHeight="1" x14ac:dyDescent="0.2">
      <c r="A6" s="17" t="s">
        <v>19</v>
      </c>
      <c r="B6" s="17" t="s">
        <v>20</v>
      </c>
      <c r="C6" s="17" t="s">
        <v>21</v>
      </c>
      <c r="D6" s="18">
        <v>65000</v>
      </c>
      <c r="E6" s="19">
        <v>41640</v>
      </c>
      <c r="F6" s="17" t="s">
        <v>22</v>
      </c>
      <c r="G6" s="15" t="str">
        <f>VLOOKUP(A6,'[1]Report 1'!$A$2:$B$2656,2,FALSE)</f>
        <v>EL</v>
      </c>
      <c r="H6" s="15"/>
      <c r="I6" s="15"/>
      <c r="J6" s="15">
        <f>VLOOKUP(A6,'[3]Report 1'!$A$2:$B$2651,2,FALSE)</f>
        <v>33280</v>
      </c>
      <c r="K6" s="15"/>
      <c r="L6" s="16"/>
      <c r="M6" s="15"/>
      <c r="N6" s="16"/>
      <c r="O6" s="15"/>
      <c r="P6" s="16"/>
      <c r="Q6" s="15"/>
      <c r="R6" s="16"/>
      <c r="S6" s="15"/>
      <c r="T6" s="24"/>
      <c r="U6" s="25"/>
      <c r="V6" s="24"/>
      <c r="W6" s="26"/>
      <c r="X6" s="26"/>
    </row>
    <row r="7" spans="1:24" s="1" customFormat="1" ht="18.2" customHeight="1" x14ac:dyDescent="0.2">
      <c r="A7" s="12" t="s">
        <v>23</v>
      </c>
      <c r="B7" s="12" t="s">
        <v>24</v>
      </c>
      <c r="C7" s="12" t="s">
        <v>25</v>
      </c>
      <c r="D7" s="13">
        <v>159000</v>
      </c>
      <c r="E7" s="14">
        <v>42811</v>
      </c>
      <c r="F7" s="12" t="s">
        <v>26</v>
      </c>
      <c r="G7" s="15" t="str">
        <f>VLOOKUP(A7,'[1]Report 1'!$A$2:$B$2656,2,FALSE)</f>
        <v>CS</v>
      </c>
      <c r="H7" s="15"/>
      <c r="I7" s="15"/>
      <c r="J7" s="15">
        <f>VLOOKUP(A7,'[3]Report 1'!$A$2:$B$2651,2,FALSE)</f>
        <v>81408</v>
      </c>
      <c r="K7" s="15"/>
      <c r="L7" s="16"/>
      <c r="M7" s="15"/>
      <c r="N7" s="16"/>
      <c r="O7" s="15"/>
      <c r="P7" s="16"/>
      <c r="Q7" s="15"/>
      <c r="R7" s="16"/>
      <c r="S7" s="15"/>
      <c r="T7" s="24"/>
      <c r="U7" s="25"/>
      <c r="V7" s="24"/>
      <c r="W7" s="26"/>
      <c r="X7" s="26"/>
    </row>
    <row r="8" spans="1:24" s="1" customFormat="1" ht="18.2" customHeight="1" x14ac:dyDescent="0.2">
      <c r="A8" s="17" t="s">
        <v>27</v>
      </c>
      <c r="B8" s="17" t="s">
        <v>28</v>
      </c>
      <c r="C8" s="17" t="s">
        <v>29</v>
      </c>
      <c r="D8" s="18">
        <v>320000</v>
      </c>
      <c r="E8" s="19">
        <v>43011</v>
      </c>
      <c r="F8" s="17" t="s">
        <v>30</v>
      </c>
      <c r="G8" s="15" t="str">
        <f>VLOOKUP(A8,'[1]Report 1'!$A$2:$B$2656,2,FALSE)</f>
        <v>CS10</v>
      </c>
      <c r="H8" s="15"/>
      <c r="I8" s="15"/>
      <c r="J8" s="15">
        <f>VLOOKUP(A8,'[3]Report 1'!$A$2:$B$2651,2,FALSE)</f>
        <v>163840</v>
      </c>
      <c r="K8" s="15"/>
      <c r="L8" s="16"/>
      <c r="M8" s="15"/>
      <c r="N8" s="16"/>
      <c r="O8" s="15"/>
      <c r="P8" s="16"/>
      <c r="Q8" s="15"/>
      <c r="R8" s="16"/>
      <c r="S8" s="15"/>
      <c r="T8" s="24"/>
      <c r="U8" s="25"/>
      <c r="V8" s="24"/>
      <c r="W8" s="26"/>
      <c r="X8" s="26"/>
    </row>
    <row r="9" spans="1:24" s="1" customFormat="1" ht="18.2" customHeight="1" x14ac:dyDescent="0.2">
      <c r="A9" s="12" t="s">
        <v>31</v>
      </c>
      <c r="B9" s="12" t="s">
        <v>32</v>
      </c>
      <c r="C9" s="12" t="s">
        <v>33</v>
      </c>
      <c r="D9" s="13">
        <v>7500</v>
      </c>
      <c r="E9" s="14">
        <v>42016</v>
      </c>
      <c r="F9" s="12" t="s">
        <v>34</v>
      </c>
      <c r="G9" s="15" t="str">
        <f>VLOOKUP(A9,'[1]Report 1'!$A$2:$B$2656,2,FALSE)</f>
        <v>LT2</v>
      </c>
      <c r="H9" s="15"/>
      <c r="I9" s="15"/>
      <c r="J9" s="15">
        <f>VLOOKUP(A9,'[3]Report 1'!$A$2:$B$2651,2,FALSE)</f>
        <v>0</v>
      </c>
      <c r="K9" s="15" t="str">
        <f>VLOOKUP(A9,'[4]Report 1'!$A$2:$B$790,2,FALSE)</f>
        <v>Small Business Relief England</v>
      </c>
      <c r="L9" s="16">
        <f>VLOOKUP(A9,'[4]Report 1'!$A$1:$C$790,3,FALSE)</f>
        <v>42016</v>
      </c>
      <c r="M9" s="15"/>
      <c r="N9" s="16"/>
      <c r="O9" s="15"/>
      <c r="P9" s="16"/>
      <c r="Q9" s="15"/>
      <c r="R9" s="16"/>
      <c r="S9" s="15"/>
      <c r="T9" s="24"/>
      <c r="U9" s="25"/>
      <c r="V9" s="24"/>
      <c r="W9" s="26"/>
      <c r="X9" s="26"/>
    </row>
    <row r="10" spans="1:24" s="1" customFormat="1" ht="18.2" customHeight="1" x14ac:dyDescent="0.2">
      <c r="A10" s="17" t="s">
        <v>35</v>
      </c>
      <c r="B10" s="17" t="s">
        <v>36</v>
      </c>
      <c r="C10" s="17" t="s">
        <v>37</v>
      </c>
      <c r="D10" s="18">
        <v>1900000</v>
      </c>
      <c r="E10" s="19">
        <v>45079</v>
      </c>
      <c r="F10" s="17" t="s">
        <v>38</v>
      </c>
      <c r="G10" s="15" t="str">
        <f>VLOOKUP(A10,'[1]Report 1'!$A$2:$B$2656,2,FALSE)</f>
        <v>CO</v>
      </c>
      <c r="H10" s="15"/>
      <c r="I10" s="15"/>
      <c r="J10" s="15">
        <f>VLOOKUP(A10,'[3]Report 1'!$A$2:$B$2651,2,FALSE)</f>
        <v>532386.22</v>
      </c>
      <c r="K10" s="15"/>
      <c r="L10" s="16"/>
      <c r="M10" s="15"/>
      <c r="N10" s="16"/>
      <c r="O10" s="15"/>
      <c r="P10" s="16"/>
      <c r="Q10" s="15"/>
      <c r="R10" s="16"/>
      <c r="S10" s="15"/>
      <c r="T10" s="24"/>
      <c r="U10" s="25"/>
      <c r="V10" s="24"/>
      <c r="W10" s="26"/>
      <c r="X10" s="26"/>
    </row>
    <row r="11" spans="1:24" s="1" customFormat="1" ht="18.2" customHeight="1" x14ac:dyDescent="0.2">
      <c r="A11" s="12" t="s">
        <v>39</v>
      </c>
      <c r="B11" s="12" t="s">
        <v>40</v>
      </c>
      <c r="C11" s="12" t="s">
        <v>41</v>
      </c>
      <c r="D11" s="13">
        <v>48500</v>
      </c>
      <c r="E11" s="14">
        <v>42218</v>
      </c>
      <c r="F11" s="12" t="s">
        <v>42</v>
      </c>
      <c r="G11" s="15" t="str">
        <f>VLOOKUP(A11,'[1]Report 1'!$A$2:$B$2656,2,FALSE)</f>
        <v>CO</v>
      </c>
      <c r="H11" s="15"/>
      <c r="I11" s="15"/>
      <c r="J11" s="15">
        <f>VLOOKUP(A11,'[3]Report 1'!$A$2:$B$2651,2,FALSE)</f>
        <v>24832</v>
      </c>
      <c r="K11" s="15" t="s">
        <v>6743</v>
      </c>
      <c r="L11" s="16">
        <v>42310</v>
      </c>
      <c r="M11" s="15"/>
      <c r="N11" s="16"/>
      <c r="O11" s="15"/>
      <c r="P11" s="16"/>
      <c r="Q11" s="15"/>
      <c r="R11" s="16"/>
      <c r="S11" s="15"/>
      <c r="T11" s="24"/>
      <c r="U11" s="25"/>
      <c r="V11" s="24"/>
      <c r="W11" s="26"/>
      <c r="X11" s="26"/>
    </row>
    <row r="12" spans="1:24" s="1" customFormat="1" ht="18.2" customHeight="1" x14ac:dyDescent="0.2">
      <c r="A12" s="17" t="s">
        <v>43</v>
      </c>
      <c r="B12" s="17" t="s">
        <v>44</v>
      </c>
      <c r="C12" s="17" t="s">
        <v>45</v>
      </c>
      <c r="D12" s="18">
        <v>10560000</v>
      </c>
      <c r="E12" s="19">
        <v>43735</v>
      </c>
      <c r="F12" s="17" t="s">
        <v>9</v>
      </c>
      <c r="G12" s="15" t="str">
        <f>VLOOKUP(A12,'[1]Report 1'!$A$2:$B$2656,2,FALSE)</f>
        <v>MX</v>
      </c>
      <c r="H12" s="15"/>
      <c r="I12" s="15"/>
      <c r="J12" s="15">
        <f>VLOOKUP(A12,'[3]Report 1'!$A$2:$B$2651,2,FALSE)</f>
        <v>2725593</v>
      </c>
      <c r="K12" s="15"/>
      <c r="L12" s="16"/>
      <c r="M12" s="15"/>
      <c r="N12" s="16"/>
      <c r="O12" s="15"/>
      <c r="P12" s="16"/>
      <c r="Q12" s="15"/>
      <c r="R12" s="16"/>
      <c r="S12" s="15"/>
      <c r="T12" s="24"/>
      <c r="U12" s="25"/>
      <c r="V12" s="24"/>
      <c r="W12" s="26"/>
      <c r="X12" s="26"/>
    </row>
    <row r="13" spans="1:24" s="1" customFormat="1" ht="18.2" customHeight="1" x14ac:dyDescent="0.2">
      <c r="A13" s="12" t="s">
        <v>46</v>
      </c>
      <c r="B13" s="12" t="s">
        <v>47</v>
      </c>
      <c r="C13" s="12" t="s">
        <v>48</v>
      </c>
      <c r="D13" s="13">
        <v>7300</v>
      </c>
      <c r="E13" s="14">
        <v>44965</v>
      </c>
      <c r="F13" s="12" t="s">
        <v>49</v>
      </c>
      <c r="G13" s="15" t="str">
        <f>VLOOKUP(A13,'[1]Report 1'!$A$2:$B$2656,2,FALSE)</f>
        <v>CO</v>
      </c>
      <c r="H13" s="15"/>
      <c r="I13" s="15"/>
      <c r="J13" s="15">
        <f>VLOOKUP(A13,'[3]Report 1'!$A$2:$B$2651,2,FALSE)</f>
        <v>3069.34</v>
      </c>
      <c r="K13" s="15" t="s">
        <v>6743</v>
      </c>
      <c r="L13" s="16">
        <v>45047</v>
      </c>
      <c r="M13" s="15"/>
      <c r="N13" s="16"/>
      <c r="O13" s="15"/>
      <c r="P13" s="16"/>
      <c r="Q13" s="15"/>
      <c r="R13" s="16"/>
      <c r="S13" s="15"/>
      <c r="T13" s="24"/>
      <c r="U13" s="25"/>
      <c r="V13" s="24"/>
      <c r="W13" s="26"/>
      <c r="X13" s="26"/>
    </row>
    <row r="14" spans="1:24" s="1" customFormat="1" ht="18.2" customHeight="1" x14ac:dyDescent="0.2">
      <c r="A14" s="17" t="s">
        <v>50</v>
      </c>
      <c r="B14" s="17" t="s">
        <v>47</v>
      </c>
      <c r="C14" s="17" t="s">
        <v>51</v>
      </c>
      <c r="D14" s="18">
        <v>8000</v>
      </c>
      <c r="E14" s="19">
        <v>44965</v>
      </c>
      <c r="F14" s="17" t="s">
        <v>49</v>
      </c>
      <c r="G14" s="15" t="str">
        <f>VLOOKUP(A14,'[1]Report 1'!$A$2:$B$2656,2,FALSE)</f>
        <v>CO</v>
      </c>
      <c r="H14" s="15"/>
      <c r="I14" s="15"/>
      <c r="J14" s="15">
        <f>VLOOKUP(A14,'[3]Report 1'!$A$2:$B$2651,2,FALSE)</f>
        <v>3719.26</v>
      </c>
      <c r="K14" s="15" t="s">
        <v>6743</v>
      </c>
      <c r="L14" s="16">
        <v>44965</v>
      </c>
      <c r="M14" s="15"/>
      <c r="N14" s="16"/>
      <c r="O14" s="15"/>
      <c r="P14" s="16"/>
      <c r="Q14" s="15"/>
      <c r="R14" s="16"/>
      <c r="S14" s="15"/>
      <c r="T14" s="24"/>
      <c r="U14" s="25"/>
      <c r="V14" s="24"/>
      <c r="W14" s="26"/>
      <c r="X14" s="26"/>
    </row>
    <row r="15" spans="1:24" s="1" customFormat="1" ht="18.2" customHeight="1" x14ac:dyDescent="0.2">
      <c r="A15" s="17" t="s">
        <v>52</v>
      </c>
      <c r="B15" s="17" t="s">
        <v>53</v>
      </c>
      <c r="C15" s="17" t="s">
        <v>54</v>
      </c>
      <c r="D15" s="18">
        <v>3540000</v>
      </c>
      <c r="E15" s="19">
        <v>39539</v>
      </c>
      <c r="F15" s="17" t="s">
        <v>55</v>
      </c>
      <c r="G15" s="15" t="str">
        <f>VLOOKUP(A15,'[1]Report 1'!$A$2:$B$2656,2,FALSE)</f>
        <v>CO</v>
      </c>
      <c r="H15" s="15">
        <f>VLOOKUP(A15,'[2]Report 1'!$A$2:$B$1567,2,FALSE)</f>
        <v>2150000</v>
      </c>
      <c r="I15" s="15">
        <f>VLOOKUP(A15,'[2]Report 1'!$A$1:$C$1567,3,FALSE)</f>
        <v>1760000</v>
      </c>
      <c r="J15" s="15">
        <f>VLOOKUP(A15,'[3]Report 1'!$A$2:$B$2651,2,FALSE)</f>
        <v>1252602</v>
      </c>
      <c r="K15" s="15"/>
      <c r="L15" s="16"/>
      <c r="M15" s="15"/>
      <c r="N15" s="16"/>
      <c r="O15" s="15"/>
      <c r="P15" s="16"/>
      <c r="Q15" s="15"/>
      <c r="R15" s="16"/>
      <c r="S15" s="15"/>
      <c r="T15" s="24"/>
      <c r="U15" s="25"/>
      <c r="V15" s="24"/>
      <c r="W15" s="26"/>
      <c r="X15" s="26"/>
    </row>
    <row r="16" spans="1:24" s="1" customFormat="1" ht="18.2" customHeight="1" x14ac:dyDescent="0.2">
      <c r="A16" s="12" t="s">
        <v>56</v>
      </c>
      <c r="B16" s="12" t="s">
        <v>57</v>
      </c>
      <c r="C16" s="12" t="s">
        <v>58</v>
      </c>
      <c r="D16" s="13">
        <v>38750</v>
      </c>
      <c r="E16" s="14">
        <v>42095</v>
      </c>
      <c r="F16" s="12" t="s">
        <v>9</v>
      </c>
      <c r="G16" s="15" t="str">
        <f>VLOOKUP(A16,'[1]Report 1'!$A$2:$B$2656,2,FALSE)</f>
        <v>CL2</v>
      </c>
      <c r="H16" s="15"/>
      <c r="I16" s="15"/>
      <c r="J16" s="15">
        <f>VLOOKUP(A16,'[3]Report 1'!$A$2:$B$2651,2,FALSE)</f>
        <v>4834.0600000000004</v>
      </c>
      <c r="K16" s="15"/>
      <c r="L16" s="16"/>
      <c r="M16" s="15"/>
      <c r="N16" s="16"/>
      <c r="O16" s="15"/>
      <c r="P16" s="16"/>
      <c r="Q16" s="15" t="str">
        <f>VLOOKUP(A16,'[7]Report 1'!$A$2:$B$421,2,FALSE)</f>
        <v>Retail Discount 75%</v>
      </c>
      <c r="R16" s="16">
        <f>VLOOKUP(A16,'[7]Report 1'!$A$1:$C$421,3,FALSE)</f>
        <v>45017</v>
      </c>
      <c r="S16" s="15">
        <f>VLOOKUP(A16,'[8]Report 1'!$A$2:$B$418,2,FALSE)</f>
        <v>-14502.19</v>
      </c>
      <c r="T16" s="24"/>
      <c r="U16" s="25"/>
      <c r="V16" s="24"/>
      <c r="W16" s="26"/>
      <c r="X16" s="26"/>
    </row>
    <row r="17" spans="1:24" s="1" customFormat="1" ht="18.2" customHeight="1" x14ac:dyDescent="0.2">
      <c r="A17" s="17" t="s">
        <v>59</v>
      </c>
      <c r="B17" s="17" t="s">
        <v>60</v>
      </c>
      <c r="C17" s="17" t="s">
        <v>61</v>
      </c>
      <c r="D17" s="18">
        <v>19500</v>
      </c>
      <c r="E17" s="19">
        <v>43972</v>
      </c>
      <c r="F17" s="17" t="s">
        <v>9</v>
      </c>
      <c r="G17" s="15" t="str">
        <f>VLOOKUP(A17,'[1]Report 1'!$A$2:$B$2656,2,FALSE)</f>
        <v>IF3</v>
      </c>
      <c r="H17" s="15"/>
      <c r="I17" s="15"/>
      <c r="J17" s="15">
        <f>VLOOKUP(A17,'[3]Report 1'!$A$2:$B$2651,2,FALSE)</f>
        <v>2194.04</v>
      </c>
      <c r="K17" s="15"/>
      <c r="L17" s="16"/>
      <c r="M17" s="15"/>
      <c r="N17" s="16"/>
      <c r="O17" s="15"/>
      <c r="P17" s="16"/>
      <c r="Q17" s="15" t="str">
        <f>VLOOKUP(A17,'[7]Report 1'!$A$2:$B$421,2,FALSE)</f>
        <v>Retail Discount 75%</v>
      </c>
      <c r="R17" s="16">
        <f>VLOOKUP(A17,'[7]Report 1'!$A$1:$C$421,3,FALSE)</f>
        <v>45017</v>
      </c>
      <c r="S17" s="15">
        <f>VLOOKUP(A17,'[8]Report 1'!$A$2:$B$418,2,FALSE)</f>
        <v>-6582.12</v>
      </c>
      <c r="T17" s="24"/>
      <c r="U17" s="25"/>
      <c r="V17" s="24"/>
      <c r="W17" s="26"/>
      <c r="X17" s="26"/>
    </row>
    <row r="18" spans="1:24" s="1" customFormat="1" ht="18.2" customHeight="1" x14ac:dyDescent="0.2">
      <c r="A18" s="12" t="s">
        <v>62</v>
      </c>
      <c r="B18" s="12" t="s">
        <v>63</v>
      </c>
      <c r="C18" s="12" t="s">
        <v>64</v>
      </c>
      <c r="D18" s="13">
        <v>397500</v>
      </c>
      <c r="E18" s="14">
        <v>44271</v>
      </c>
      <c r="F18" s="12" t="s">
        <v>65</v>
      </c>
      <c r="G18" s="15" t="str">
        <f>VLOOKUP(A18,'[1]Report 1'!$A$2:$B$2656,2,FALSE)</f>
        <v>CO</v>
      </c>
      <c r="H18" s="15"/>
      <c r="I18" s="15"/>
      <c r="J18" s="15">
        <f>VLOOKUP(A18,'[3]Report 1'!$A$2:$B$2651,2,FALSE)</f>
        <v>134772.14000000001</v>
      </c>
      <c r="K18" s="15"/>
      <c r="L18" s="16"/>
      <c r="M18" s="15"/>
      <c r="N18" s="16"/>
      <c r="O18" s="15"/>
      <c r="P18" s="16"/>
      <c r="Q18" s="15"/>
      <c r="R18" s="16"/>
      <c r="S18" s="15"/>
      <c r="T18" s="24"/>
      <c r="U18" s="25"/>
      <c r="V18" s="24"/>
      <c r="W18" s="26"/>
      <c r="X18" s="26"/>
    </row>
    <row r="19" spans="1:24" s="1" customFormat="1" ht="18.2" customHeight="1" x14ac:dyDescent="0.2">
      <c r="A19" s="17" t="s">
        <v>66</v>
      </c>
      <c r="B19" s="17" t="s">
        <v>67</v>
      </c>
      <c r="C19" s="17" t="s">
        <v>68</v>
      </c>
      <c r="D19" s="18">
        <v>4250</v>
      </c>
      <c r="E19" s="19">
        <v>44300</v>
      </c>
      <c r="F19" s="17" t="s">
        <v>9</v>
      </c>
      <c r="G19" s="15" t="str">
        <f>VLOOKUP(A19,'[1]Report 1'!$A$2:$B$2656,2,FALSE)</f>
        <v>IF3</v>
      </c>
      <c r="H19" s="15">
        <f>VLOOKUP(A19,'[2]Report 1'!$A$2:$B$1567,2,FALSE)</f>
        <v>3350</v>
      </c>
      <c r="I19" s="15">
        <f>VLOOKUP(A19,'[2]Report 1'!$A$1:$C$1567,3,FALSE)</f>
        <v>4150</v>
      </c>
      <c r="J19" s="15">
        <f>VLOOKUP(A19,'[3]Report 1'!$A$2:$B$2651,2,FALSE)</f>
        <v>0</v>
      </c>
      <c r="K19" s="15" t="str">
        <f>VLOOKUP(A19,'[4]Report 1'!$A$2:$B$790,2,FALSE)</f>
        <v>Small Business Relief England</v>
      </c>
      <c r="L19" s="16">
        <f>VLOOKUP(A19,'[4]Report 1'!$A$1:$C$790,3,FALSE)</f>
        <v>44300</v>
      </c>
      <c r="M19" s="15"/>
      <c r="N19" s="16"/>
      <c r="O19" s="15"/>
      <c r="P19" s="16"/>
      <c r="Q19" s="15"/>
      <c r="R19" s="16"/>
      <c r="S19" s="15"/>
      <c r="T19" s="24"/>
      <c r="U19" s="25"/>
      <c r="V19" s="24"/>
      <c r="W19" s="26"/>
      <c r="X19" s="26"/>
    </row>
    <row r="20" spans="1:24" s="1" customFormat="1" ht="18.2" customHeight="1" x14ac:dyDescent="0.2">
      <c r="A20" s="12" t="s">
        <v>69</v>
      </c>
      <c r="B20" s="12" t="s">
        <v>70</v>
      </c>
      <c r="C20" s="12" t="s">
        <v>71</v>
      </c>
      <c r="D20" s="13">
        <v>5500</v>
      </c>
      <c r="E20" s="14">
        <v>42578</v>
      </c>
      <c r="F20" s="12" t="s">
        <v>72</v>
      </c>
      <c r="G20" s="15" t="str">
        <f>VLOOKUP(A20,'[1]Report 1'!$A$2:$B$2656,2,FALSE)</f>
        <v>MT1</v>
      </c>
      <c r="H20" s="15"/>
      <c r="I20" s="15"/>
      <c r="J20" s="15">
        <f>VLOOKUP(A20,'[3]Report 1'!$A$2:$B$2651,2,FALSE)</f>
        <v>2514.96</v>
      </c>
      <c r="K20" s="15"/>
      <c r="L20" s="16"/>
      <c r="M20" s="15"/>
      <c r="N20" s="16"/>
      <c r="O20" s="15"/>
      <c r="P20" s="16"/>
      <c r="Q20" s="15"/>
      <c r="R20" s="16"/>
      <c r="S20" s="15"/>
      <c r="T20" s="24"/>
      <c r="U20" s="25"/>
      <c r="V20" s="24"/>
      <c r="W20" s="26"/>
      <c r="X20" s="26"/>
    </row>
    <row r="21" spans="1:24" s="1" customFormat="1" ht="18.2" customHeight="1" x14ac:dyDescent="0.2">
      <c r="A21" s="17" t="s">
        <v>73</v>
      </c>
      <c r="B21" s="17" t="s">
        <v>74</v>
      </c>
      <c r="C21" s="17" t="s">
        <v>75</v>
      </c>
      <c r="D21" s="18">
        <v>175000</v>
      </c>
      <c r="E21" s="19">
        <v>42095</v>
      </c>
      <c r="F21" s="17" t="s">
        <v>76</v>
      </c>
      <c r="G21" s="15" t="str">
        <f>VLOOKUP(A21,'[1]Report 1'!$A$2:$B$2656,2,FALSE)</f>
        <v>CO</v>
      </c>
      <c r="H21" s="15"/>
      <c r="I21" s="15"/>
      <c r="J21" s="15">
        <f>VLOOKUP(A21,'[3]Report 1'!$A$2:$B$2651,2,FALSE)</f>
        <v>89600</v>
      </c>
      <c r="K21" s="15"/>
      <c r="L21" s="16"/>
      <c r="M21" s="15"/>
      <c r="N21" s="16"/>
      <c r="O21" s="15"/>
      <c r="P21" s="16"/>
      <c r="Q21" s="15"/>
      <c r="R21" s="16"/>
      <c r="S21" s="15"/>
      <c r="T21" s="24"/>
      <c r="U21" s="25"/>
      <c r="V21" s="24"/>
      <c r="W21" s="26"/>
      <c r="X21" s="26"/>
    </row>
    <row r="22" spans="1:24" s="1" customFormat="1" ht="18.2" customHeight="1" x14ac:dyDescent="0.2">
      <c r="A22" s="12" t="s">
        <v>77</v>
      </c>
      <c r="B22" s="12" t="s">
        <v>74</v>
      </c>
      <c r="C22" s="12" t="s">
        <v>78</v>
      </c>
      <c r="D22" s="13">
        <v>190000</v>
      </c>
      <c r="E22" s="14">
        <v>42095</v>
      </c>
      <c r="F22" s="12" t="s">
        <v>76</v>
      </c>
      <c r="G22" s="15" t="str">
        <f>VLOOKUP(A22,'[1]Report 1'!$A$2:$B$2656,2,FALSE)</f>
        <v>CO</v>
      </c>
      <c r="H22" s="15"/>
      <c r="I22" s="15"/>
      <c r="J22" s="15">
        <f>VLOOKUP(A22,'[3]Report 1'!$A$2:$B$2651,2,FALSE)</f>
        <v>97280</v>
      </c>
      <c r="K22" s="15"/>
      <c r="L22" s="16"/>
      <c r="M22" s="15"/>
      <c r="N22" s="16"/>
      <c r="O22" s="15"/>
      <c r="P22" s="16"/>
      <c r="Q22" s="15"/>
      <c r="R22" s="16"/>
      <c r="S22" s="15"/>
      <c r="T22" s="24"/>
      <c r="U22" s="25"/>
      <c r="V22" s="24"/>
      <c r="W22" s="26"/>
      <c r="X22" s="26"/>
    </row>
    <row r="23" spans="1:24" s="1" customFormat="1" ht="18.2" customHeight="1" x14ac:dyDescent="0.2">
      <c r="A23" s="17" t="s">
        <v>79</v>
      </c>
      <c r="B23" s="17" t="s">
        <v>80</v>
      </c>
      <c r="C23" s="17" t="s">
        <v>81</v>
      </c>
      <c r="D23" s="18">
        <v>39750</v>
      </c>
      <c r="E23" s="19">
        <v>42095</v>
      </c>
      <c r="F23" s="17" t="s">
        <v>82</v>
      </c>
      <c r="G23" s="15" t="str">
        <f>VLOOKUP(A23,'[1]Report 1'!$A$2:$B$2656,2,FALSE)</f>
        <v>CO</v>
      </c>
      <c r="H23" s="15"/>
      <c r="I23" s="15"/>
      <c r="J23" s="15">
        <f>VLOOKUP(A23,'[3]Report 1'!$A$2:$B$2651,2,FALSE)</f>
        <v>19835.25</v>
      </c>
      <c r="K23" s="15"/>
      <c r="L23" s="16"/>
      <c r="M23" s="15"/>
      <c r="N23" s="16"/>
      <c r="O23" s="15"/>
      <c r="P23" s="16"/>
      <c r="Q23" s="15"/>
      <c r="R23" s="16"/>
      <c r="S23" s="15"/>
      <c r="T23" s="24"/>
      <c r="U23" s="25"/>
      <c r="V23" s="24"/>
      <c r="W23" s="26"/>
      <c r="X23" s="26"/>
    </row>
    <row r="24" spans="1:24" s="1" customFormat="1" ht="18.2" customHeight="1" x14ac:dyDescent="0.2">
      <c r="A24" s="12" t="s">
        <v>83</v>
      </c>
      <c r="B24" s="12" t="s">
        <v>80</v>
      </c>
      <c r="C24" s="12" t="s">
        <v>84</v>
      </c>
      <c r="D24" s="13">
        <v>39750</v>
      </c>
      <c r="E24" s="14">
        <v>42095</v>
      </c>
      <c r="F24" s="12" t="s">
        <v>82</v>
      </c>
      <c r="G24" s="15" t="str">
        <f>VLOOKUP(A24,'[1]Report 1'!$A$2:$B$2656,2,FALSE)</f>
        <v>CO</v>
      </c>
      <c r="H24" s="15"/>
      <c r="I24" s="15"/>
      <c r="J24" s="15">
        <f>VLOOKUP(A24,'[3]Report 1'!$A$2:$B$2651,2,FALSE)</f>
        <v>19835.25</v>
      </c>
      <c r="K24" s="15"/>
      <c r="L24" s="16"/>
      <c r="M24" s="15"/>
      <c r="N24" s="16"/>
      <c r="O24" s="15"/>
      <c r="P24" s="16"/>
      <c r="Q24" s="15"/>
      <c r="R24" s="16"/>
      <c r="S24" s="15"/>
      <c r="T24" s="24"/>
      <c r="U24" s="25"/>
      <c r="V24" s="24"/>
      <c r="W24" s="26"/>
      <c r="X24" s="26"/>
    </row>
    <row r="25" spans="1:24" s="1" customFormat="1" ht="18.2" customHeight="1" x14ac:dyDescent="0.2">
      <c r="A25" s="12" t="s">
        <v>85</v>
      </c>
      <c r="B25" s="12" t="s">
        <v>86</v>
      </c>
      <c r="C25" s="12" t="s">
        <v>87</v>
      </c>
      <c r="D25" s="13">
        <v>18250</v>
      </c>
      <c r="E25" s="14">
        <v>43745</v>
      </c>
      <c r="F25" s="12" t="s">
        <v>88</v>
      </c>
      <c r="G25" s="15" t="str">
        <f>VLOOKUP(A25,'[1]Report 1'!$A$2:$B$2656,2,FALSE)</f>
        <v>CR1</v>
      </c>
      <c r="H25" s="15"/>
      <c r="I25" s="15"/>
      <c r="J25" s="15">
        <f>VLOOKUP(A25,'[3]Report 1'!$A$2:$B$2651,2,FALSE)</f>
        <v>2276.69</v>
      </c>
      <c r="K25" s="15"/>
      <c r="L25" s="16"/>
      <c r="M25" s="15"/>
      <c r="N25" s="16"/>
      <c r="O25" s="15"/>
      <c r="P25" s="16"/>
      <c r="Q25" s="15" t="str">
        <f>VLOOKUP(A25,'[7]Report 1'!$A$2:$B$421,2,FALSE)</f>
        <v>Retail Discount 75%</v>
      </c>
      <c r="R25" s="16">
        <f>VLOOKUP(A25,'[7]Report 1'!$A$1:$C$421,3,FALSE)</f>
        <v>45017</v>
      </c>
      <c r="S25" s="15">
        <f>VLOOKUP(A25,'[8]Report 1'!$A$2:$B$418,2,FALSE)</f>
        <v>-6830.06</v>
      </c>
      <c r="T25" s="24"/>
      <c r="U25" s="25"/>
      <c r="V25" s="24"/>
      <c r="W25" s="26"/>
      <c r="X25" s="26"/>
    </row>
    <row r="26" spans="1:24" s="1" customFormat="1" ht="18.2" customHeight="1" x14ac:dyDescent="0.2">
      <c r="A26" s="17" t="s">
        <v>89</v>
      </c>
      <c r="B26" s="17" t="s">
        <v>90</v>
      </c>
      <c r="C26" s="17" t="s">
        <v>91</v>
      </c>
      <c r="D26" s="18">
        <v>457500</v>
      </c>
      <c r="E26" s="19">
        <v>42095</v>
      </c>
      <c r="F26" s="17" t="s">
        <v>9</v>
      </c>
      <c r="G26" s="15" t="str">
        <f>VLOOKUP(A26,'[1]Report 1'!$A$2:$B$2656,2,FALSE)</f>
        <v>CO</v>
      </c>
      <c r="H26" s="15"/>
      <c r="I26" s="15"/>
      <c r="J26" s="15">
        <f>VLOOKUP(A26,'[3]Report 1'!$A$2:$B$2651,2,FALSE)</f>
        <v>190827</v>
      </c>
      <c r="K26" s="15"/>
      <c r="L26" s="16"/>
      <c r="M26" s="15"/>
      <c r="N26" s="16"/>
      <c r="O26" s="15"/>
      <c r="P26" s="16"/>
      <c r="Q26" s="15"/>
      <c r="R26" s="16"/>
      <c r="S26" s="15"/>
      <c r="T26" s="24"/>
      <c r="U26" s="25"/>
      <c r="V26" s="24"/>
      <c r="W26" s="26"/>
      <c r="X26" s="26"/>
    </row>
    <row r="27" spans="1:24" s="1" customFormat="1" ht="18.2" customHeight="1" x14ac:dyDescent="0.2">
      <c r="A27" s="12" t="s">
        <v>92</v>
      </c>
      <c r="B27" s="12" t="s">
        <v>93</v>
      </c>
      <c r="C27" s="12" t="s">
        <v>94</v>
      </c>
      <c r="D27" s="13">
        <v>14250</v>
      </c>
      <c r="E27" s="14">
        <v>39814</v>
      </c>
      <c r="F27" s="12" t="s">
        <v>9</v>
      </c>
      <c r="G27" s="15" t="str">
        <f>VLOOKUP(A27,'[1]Report 1'!$A$2:$B$2656,2,FALSE)</f>
        <v>IF3</v>
      </c>
      <c r="H27" s="15">
        <f>VLOOKUP(A27,'[2]Report 1'!$A$2:$B$1567,2,FALSE)</f>
        <v>8400</v>
      </c>
      <c r="I27" s="15">
        <f>VLOOKUP(A27,'[2]Report 1'!$A$1:$C$1567,3,FALSE)</f>
        <v>11750</v>
      </c>
      <c r="J27" s="15">
        <f>VLOOKUP(A27,'[3]Report 1'!$A$2:$B$2651,2,FALSE)</f>
        <v>1109.4000000000001</v>
      </c>
      <c r="K27" s="15" t="str">
        <f>VLOOKUP(A27,'[4]Report 1'!$A$2:$B$790,2,FALSE)</f>
        <v>Small Business Relief England</v>
      </c>
      <c r="L27" s="16">
        <f>VLOOKUP(A27,'[4]Report 1'!$A$1:$C$790,3,FALSE)</f>
        <v>40269</v>
      </c>
      <c r="M27" s="15"/>
      <c r="N27" s="16"/>
      <c r="O27" s="15"/>
      <c r="P27" s="16"/>
      <c r="Q27" s="15"/>
      <c r="R27" s="16"/>
      <c r="S27" s="15"/>
      <c r="T27" s="24" t="s">
        <v>6740</v>
      </c>
      <c r="U27" s="25">
        <v>45017</v>
      </c>
      <c r="V27" s="24">
        <f>VLOOKUP(A27,'[6]Report 1'!$A$2:$B$103,2,FALSE)</f>
        <v>-3705.6</v>
      </c>
      <c r="W27" s="26"/>
      <c r="X27" s="26"/>
    </row>
    <row r="28" spans="1:24" s="1" customFormat="1" ht="18.2" customHeight="1" x14ac:dyDescent="0.2">
      <c r="A28" s="17" t="s">
        <v>95</v>
      </c>
      <c r="B28" s="17" t="s">
        <v>96</v>
      </c>
      <c r="C28" s="17" t="s">
        <v>97</v>
      </c>
      <c r="D28" s="18">
        <v>23750</v>
      </c>
      <c r="E28" s="19">
        <v>41233</v>
      </c>
      <c r="F28" s="17" t="s">
        <v>9</v>
      </c>
      <c r="G28" s="15" t="str">
        <f>VLOOKUP(A28,'[1]Report 1'!$A$2:$B$2656,2,FALSE)</f>
        <v>CR2</v>
      </c>
      <c r="H28" s="15">
        <f>VLOOKUP(A28,'[2]Report 1'!$A$2:$B$1567,2,FALSE)</f>
        <v>13500</v>
      </c>
      <c r="I28" s="15">
        <f>VLOOKUP(A28,'[2]Report 1'!$A$1:$C$1567,3,FALSE)</f>
        <v>13500</v>
      </c>
      <c r="J28" s="15">
        <f>VLOOKUP(A28,'[3]Report 1'!$A$2:$B$2651,2,FALSE)</f>
        <v>2962.81</v>
      </c>
      <c r="K28" s="15"/>
      <c r="L28" s="16"/>
      <c r="M28" s="15"/>
      <c r="N28" s="16"/>
      <c r="O28" s="15"/>
      <c r="P28" s="16"/>
      <c r="Q28" s="15" t="str">
        <f>VLOOKUP(A28,'[7]Report 1'!$A$2:$B$421,2,FALSE)</f>
        <v>Retail Discount 75%</v>
      </c>
      <c r="R28" s="16">
        <f>VLOOKUP(A28,'[7]Report 1'!$A$1:$C$421,3,FALSE)</f>
        <v>45017</v>
      </c>
      <c r="S28" s="15">
        <f>VLOOKUP(A28,'[8]Report 1'!$A$2:$B$418,2,FALSE)</f>
        <v>-8888.44</v>
      </c>
      <c r="T28" s="24"/>
      <c r="U28" s="25"/>
      <c r="V28" s="24"/>
      <c r="W28" s="26"/>
      <c r="X28" s="26"/>
    </row>
    <row r="29" spans="1:24" s="1" customFormat="1" ht="18.2" customHeight="1" x14ac:dyDescent="0.2">
      <c r="A29" s="12" t="s">
        <v>98</v>
      </c>
      <c r="B29" s="12" t="s">
        <v>99</v>
      </c>
      <c r="C29" s="12" t="s">
        <v>100</v>
      </c>
      <c r="D29" s="13">
        <v>8300</v>
      </c>
      <c r="E29" s="14">
        <v>44682</v>
      </c>
      <c r="F29" s="12" t="s">
        <v>9</v>
      </c>
      <c r="G29" s="15" t="str">
        <f>VLOOKUP(A29,'[1]Report 1'!$A$2:$B$2656,2,FALSE)</f>
        <v>CO</v>
      </c>
      <c r="H29" s="15"/>
      <c r="I29" s="15"/>
      <c r="J29" s="15">
        <f>VLOOKUP(A29,'[3]Report 1'!$A$2:$B$2651,2,FALSE)</f>
        <v>3723.16</v>
      </c>
      <c r="K29" s="15" t="s">
        <v>6743</v>
      </c>
      <c r="L29" s="16">
        <v>44774</v>
      </c>
      <c r="M29" s="15"/>
      <c r="N29" s="16"/>
      <c r="O29" s="15"/>
      <c r="P29" s="16"/>
      <c r="Q29" s="15"/>
      <c r="R29" s="16"/>
      <c r="S29" s="15"/>
      <c r="T29" s="24"/>
      <c r="U29" s="25"/>
      <c r="V29" s="24"/>
      <c r="W29" s="26"/>
      <c r="X29" s="26"/>
    </row>
    <row r="30" spans="1:24" s="1" customFormat="1" ht="18.2" customHeight="1" x14ac:dyDescent="0.2">
      <c r="A30" s="17" t="s">
        <v>101</v>
      </c>
      <c r="B30" s="17" t="s">
        <v>102</v>
      </c>
      <c r="C30" s="17" t="s">
        <v>103</v>
      </c>
      <c r="D30" s="18">
        <v>4000</v>
      </c>
      <c r="E30" s="19">
        <v>40634</v>
      </c>
      <c r="F30" s="17" t="s">
        <v>104</v>
      </c>
      <c r="G30" s="15" t="str">
        <f>VLOOKUP(A30,'[1]Report 1'!$A$2:$B$2656,2,FALSE)</f>
        <v>CW</v>
      </c>
      <c r="H30" s="15"/>
      <c r="I30" s="15"/>
      <c r="J30" s="15">
        <f>VLOOKUP(A30,'[3]Report 1'!$A$2:$B$2651,2,FALSE)</f>
        <v>1571.46</v>
      </c>
      <c r="K30" s="15" t="s">
        <v>6742</v>
      </c>
      <c r="L30" s="16">
        <v>40817</v>
      </c>
      <c r="M30" s="15"/>
      <c r="N30" s="16"/>
      <c r="O30" s="15"/>
      <c r="P30" s="16"/>
      <c r="Q30" s="15"/>
      <c r="R30" s="16"/>
      <c r="S30" s="15"/>
      <c r="T30" s="24"/>
      <c r="U30" s="25"/>
      <c r="V30" s="24"/>
      <c r="W30" s="26"/>
      <c r="X30" s="26"/>
    </row>
    <row r="31" spans="1:24" s="1" customFormat="1" ht="18.2" customHeight="1" x14ac:dyDescent="0.2">
      <c r="A31" s="12" t="s">
        <v>105</v>
      </c>
      <c r="B31" s="12" t="s">
        <v>106</v>
      </c>
      <c r="C31" s="12" t="s">
        <v>107</v>
      </c>
      <c r="D31" s="13">
        <v>11500</v>
      </c>
      <c r="E31" s="14">
        <v>44256</v>
      </c>
      <c r="F31" s="12" t="s">
        <v>108</v>
      </c>
      <c r="G31" s="15" t="str">
        <f>VLOOKUP(A31,'[1]Report 1'!$A$2:$B$2656,2,FALSE)</f>
        <v>CO</v>
      </c>
      <c r="H31" s="15"/>
      <c r="I31" s="15"/>
      <c r="J31" s="15">
        <f>VLOOKUP(A31,'[3]Report 1'!$A$2:$B$2651,2,FALSE)</f>
        <v>0</v>
      </c>
      <c r="K31" s="15" t="str">
        <f>VLOOKUP(A31,'[4]Report 1'!$A$2:$B$790,2,FALSE)</f>
        <v>Small Business Relief England</v>
      </c>
      <c r="L31" s="16">
        <f>VLOOKUP(A31,'[4]Report 1'!$A$1:$C$790,3,FALSE)</f>
        <v>44287</v>
      </c>
      <c r="M31" s="15"/>
      <c r="N31" s="16"/>
      <c r="O31" s="15"/>
      <c r="P31" s="16"/>
      <c r="Q31" s="15"/>
      <c r="R31" s="16"/>
      <c r="S31" s="15"/>
      <c r="T31" s="24"/>
      <c r="U31" s="25"/>
      <c r="V31" s="24"/>
      <c r="W31" s="26"/>
      <c r="X31" s="26"/>
    </row>
    <row r="32" spans="1:24" s="1" customFormat="1" ht="18.2" customHeight="1" x14ac:dyDescent="0.2">
      <c r="A32" s="17" t="s">
        <v>109</v>
      </c>
      <c r="B32" s="17" t="s">
        <v>110</v>
      </c>
      <c r="C32" s="17" t="s">
        <v>111</v>
      </c>
      <c r="D32" s="18">
        <v>47750</v>
      </c>
      <c r="E32" s="19">
        <v>43965</v>
      </c>
      <c r="F32" s="17" t="s">
        <v>9</v>
      </c>
      <c r="G32" s="15" t="str">
        <f>VLOOKUP(A32,'[1]Report 1'!$A$2:$B$2656,2,FALSE)</f>
        <v>CO</v>
      </c>
      <c r="H32" s="15"/>
      <c r="I32" s="15"/>
      <c r="J32" s="15">
        <f>VLOOKUP(A32,'[3]Report 1'!$A$2:$B$2651,2,FALSE)</f>
        <v>23827.25</v>
      </c>
      <c r="K32" s="15"/>
      <c r="L32" s="16"/>
      <c r="M32" s="15"/>
      <c r="N32" s="16"/>
      <c r="O32" s="15"/>
      <c r="P32" s="16"/>
      <c r="Q32" s="15"/>
      <c r="R32" s="16"/>
      <c r="S32" s="15"/>
      <c r="T32" s="24"/>
      <c r="U32" s="25"/>
      <c r="V32" s="24"/>
      <c r="W32" s="26"/>
      <c r="X32" s="26"/>
    </row>
    <row r="33" spans="1:24" s="1" customFormat="1" ht="18.2" customHeight="1" x14ac:dyDescent="0.2">
      <c r="A33" s="12" t="s">
        <v>112</v>
      </c>
      <c r="B33" s="12" t="s">
        <v>113</v>
      </c>
      <c r="C33" s="12" t="s">
        <v>114</v>
      </c>
      <c r="D33" s="13">
        <v>4700</v>
      </c>
      <c r="E33" s="14">
        <v>44573</v>
      </c>
      <c r="F33" s="12" t="s">
        <v>9</v>
      </c>
      <c r="G33" s="15" t="str">
        <f>VLOOKUP(A33,'[1]Report 1'!$A$2:$B$2656,2,FALSE)</f>
        <v>CO</v>
      </c>
      <c r="H33" s="15"/>
      <c r="I33" s="15"/>
      <c r="J33" s="15">
        <f>VLOOKUP(A33,'[3]Report 1'!$A$2:$B$2651,2,FALSE)</f>
        <v>0</v>
      </c>
      <c r="K33" s="15" t="str">
        <f>VLOOKUP(A33,'[4]Report 1'!$A$2:$B$790,2,FALSE)</f>
        <v>Small Business Relief England</v>
      </c>
      <c r="L33" s="16">
        <f>VLOOKUP(A33,'[4]Report 1'!$A$1:$C$790,3,FALSE)</f>
        <v>44573</v>
      </c>
      <c r="M33" s="15"/>
      <c r="N33" s="16"/>
      <c r="O33" s="15"/>
      <c r="P33" s="16"/>
      <c r="Q33" s="15"/>
      <c r="R33" s="16"/>
      <c r="S33" s="15"/>
      <c r="T33" s="24"/>
      <c r="U33" s="25"/>
      <c r="V33" s="24"/>
      <c r="W33" s="26"/>
      <c r="X33" s="26"/>
    </row>
    <row r="34" spans="1:24" s="1" customFormat="1" ht="18.2" customHeight="1" x14ac:dyDescent="0.2">
      <c r="A34" s="17" t="s">
        <v>115</v>
      </c>
      <c r="B34" s="17" t="s">
        <v>116</v>
      </c>
      <c r="C34" s="17" t="s">
        <v>117</v>
      </c>
      <c r="D34" s="18">
        <v>6400</v>
      </c>
      <c r="E34" s="19">
        <v>43191</v>
      </c>
      <c r="F34" s="17" t="s">
        <v>118</v>
      </c>
      <c r="G34" s="15" t="str">
        <f>VLOOKUP(A34,'[1]Report 1'!$A$2:$B$2656,2,FALSE)</f>
        <v>CO</v>
      </c>
      <c r="H34" s="15"/>
      <c r="I34" s="15"/>
      <c r="J34" s="15">
        <f>VLOOKUP(A34,'[3]Report 1'!$A$2:$B$2651,2,FALSE)</f>
        <v>0</v>
      </c>
      <c r="K34" s="15" t="str">
        <f>VLOOKUP(A34,'[4]Report 1'!$A$2:$B$790,2,FALSE)</f>
        <v>Small Business Relief England</v>
      </c>
      <c r="L34" s="16">
        <f>VLOOKUP(A34,'[4]Report 1'!$A$1:$C$790,3,FALSE)</f>
        <v>43191</v>
      </c>
      <c r="M34" s="15"/>
      <c r="N34" s="16"/>
      <c r="O34" s="15"/>
      <c r="P34" s="16"/>
      <c r="Q34" s="15"/>
      <c r="R34" s="16"/>
      <c r="S34" s="15"/>
      <c r="T34" s="24"/>
      <c r="U34" s="25"/>
      <c r="V34" s="24"/>
      <c r="W34" s="26"/>
      <c r="X34" s="26"/>
    </row>
    <row r="35" spans="1:24" s="1" customFormat="1" ht="18.2" customHeight="1" x14ac:dyDescent="0.2">
      <c r="A35" s="12" t="s">
        <v>119</v>
      </c>
      <c r="B35" s="12" t="s">
        <v>120</v>
      </c>
      <c r="C35" s="12" t="s">
        <v>121</v>
      </c>
      <c r="D35" s="13">
        <v>5500</v>
      </c>
      <c r="E35" s="14">
        <v>42167</v>
      </c>
      <c r="F35" s="12" t="s">
        <v>122</v>
      </c>
      <c r="G35" s="15" t="str">
        <f>VLOOKUP(A35,'[1]Report 1'!$A$2:$B$2656,2,FALSE)</f>
        <v>CO</v>
      </c>
      <c r="H35" s="15"/>
      <c r="I35" s="15"/>
      <c r="J35" s="15">
        <f>VLOOKUP(A35,'[3]Report 1'!$A$2:$B$2651,2,FALSE)</f>
        <v>0</v>
      </c>
      <c r="K35" s="15" t="str">
        <f>VLOOKUP(A35,'[4]Report 1'!$A$2:$B$790,2,FALSE)</f>
        <v>Small Business Relief England</v>
      </c>
      <c r="L35" s="16">
        <f>VLOOKUP(A35,'[4]Report 1'!$A$1:$C$790,3,FALSE)</f>
        <v>42167</v>
      </c>
      <c r="M35" s="15"/>
      <c r="N35" s="16"/>
      <c r="O35" s="15"/>
      <c r="P35" s="16"/>
      <c r="Q35" s="15"/>
      <c r="R35" s="16"/>
      <c r="S35" s="15"/>
      <c r="T35" s="24"/>
      <c r="U35" s="25"/>
      <c r="V35" s="24"/>
      <c r="W35" s="26"/>
      <c r="X35" s="26"/>
    </row>
    <row r="36" spans="1:24" s="1" customFormat="1" ht="18.2" customHeight="1" x14ac:dyDescent="0.2">
      <c r="A36" s="17" t="s">
        <v>123</v>
      </c>
      <c r="B36" s="17" t="s">
        <v>124</v>
      </c>
      <c r="C36" s="17" t="s">
        <v>125</v>
      </c>
      <c r="D36" s="18">
        <v>14250</v>
      </c>
      <c r="E36" s="19">
        <v>42707</v>
      </c>
      <c r="F36" s="17" t="s">
        <v>126</v>
      </c>
      <c r="G36" s="15" t="str">
        <f>VLOOKUP(A36,'[1]Report 1'!$A$2:$B$2656,2,FALSE)</f>
        <v>EN1</v>
      </c>
      <c r="H36" s="15"/>
      <c r="I36" s="15"/>
      <c r="J36" s="15">
        <f>VLOOKUP(A36,'[3]Report 1'!$A$2:$B$2651,2,FALSE)</f>
        <v>1459.2</v>
      </c>
      <c r="K36" s="15" t="s">
        <v>6739</v>
      </c>
      <c r="L36" s="16">
        <v>42707</v>
      </c>
      <c r="M36" s="15"/>
      <c r="N36" s="16"/>
      <c r="O36" s="15"/>
      <c r="P36" s="16"/>
      <c r="Q36" s="15"/>
      <c r="R36" s="16"/>
      <c r="S36" s="15"/>
      <c r="T36" s="24"/>
      <c r="U36" s="25"/>
      <c r="V36" s="24"/>
      <c r="W36" s="26"/>
      <c r="X36" s="26"/>
    </row>
    <row r="37" spans="1:24" s="1" customFormat="1" ht="18.2" customHeight="1" x14ac:dyDescent="0.2">
      <c r="A37" s="12" t="s">
        <v>127</v>
      </c>
      <c r="B37" s="12" t="s">
        <v>128</v>
      </c>
      <c r="C37" s="12" t="s">
        <v>129</v>
      </c>
      <c r="D37" s="13">
        <v>10000</v>
      </c>
      <c r="E37" s="14">
        <v>44543</v>
      </c>
      <c r="F37" s="12" t="s">
        <v>9</v>
      </c>
      <c r="G37" s="15" t="str">
        <f>VLOOKUP(A37,'[1]Report 1'!$A$2:$B$2656,2,FALSE)</f>
        <v>CO</v>
      </c>
      <c r="H37" s="15"/>
      <c r="I37" s="15"/>
      <c r="J37" s="15">
        <f>VLOOKUP(A37,'[3]Report 1'!$A$2:$B$2651,2,FALSE)</f>
        <v>0</v>
      </c>
      <c r="K37" s="15" t="str">
        <f>VLOOKUP(A37,'[4]Report 1'!$A$2:$B$790,2,FALSE)</f>
        <v>Small Business Relief England</v>
      </c>
      <c r="L37" s="16">
        <f>VLOOKUP(A37,'[4]Report 1'!$A$1:$C$790,3,FALSE)</f>
        <v>44543</v>
      </c>
      <c r="M37" s="15"/>
      <c r="N37" s="16"/>
      <c r="O37" s="15"/>
      <c r="P37" s="16"/>
      <c r="Q37" s="15"/>
      <c r="R37" s="16"/>
      <c r="S37" s="15"/>
      <c r="T37" s="24"/>
      <c r="U37" s="25"/>
      <c r="V37" s="24"/>
      <c r="W37" s="26"/>
      <c r="X37" s="26"/>
    </row>
    <row r="38" spans="1:24" s="1" customFormat="1" ht="18.2" customHeight="1" x14ac:dyDescent="0.2">
      <c r="A38" s="17" t="s">
        <v>130</v>
      </c>
      <c r="B38" s="17" t="s">
        <v>131</v>
      </c>
      <c r="C38" s="17" t="s">
        <v>132</v>
      </c>
      <c r="D38" s="18">
        <v>20250</v>
      </c>
      <c r="E38" s="19">
        <v>44272</v>
      </c>
      <c r="F38" s="17" t="s">
        <v>133</v>
      </c>
      <c r="G38" s="15" t="str">
        <f>VLOOKUP(A38,'[1]Report 1'!$A$2:$B$2656,2,FALSE)</f>
        <v>CO</v>
      </c>
      <c r="H38" s="15"/>
      <c r="I38" s="15"/>
      <c r="J38" s="15">
        <f>VLOOKUP(A38,'[3]Report 1'!$A$2:$B$2651,2,FALSE)</f>
        <v>10018.700000000001</v>
      </c>
      <c r="K38" s="15" t="s">
        <v>6743</v>
      </c>
      <c r="L38" s="16">
        <v>44767</v>
      </c>
      <c r="M38" s="15"/>
      <c r="N38" s="16"/>
      <c r="O38" s="15"/>
      <c r="P38" s="16"/>
      <c r="Q38" s="15"/>
      <c r="R38" s="16"/>
      <c r="S38" s="15"/>
      <c r="T38" s="24"/>
      <c r="U38" s="25"/>
      <c r="V38" s="24"/>
      <c r="W38" s="26"/>
      <c r="X38" s="26"/>
    </row>
    <row r="39" spans="1:24" s="1" customFormat="1" ht="18.2" customHeight="1" x14ac:dyDescent="0.2">
      <c r="A39" s="12" t="s">
        <v>134</v>
      </c>
      <c r="B39" s="12" t="s">
        <v>131</v>
      </c>
      <c r="C39" s="12" t="s">
        <v>135</v>
      </c>
      <c r="D39" s="13">
        <v>19000</v>
      </c>
      <c r="E39" s="14">
        <v>44272</v>
      </c>
      <c r="F39" s="12" t="s">
        <v>133</v>
      </c>
      <c r="G39" s="15" t="str">
        <f>VLOOKUP(A39,'[1]Report 1'!$A$2:$B$2656,2,FALSE)</f>
        <v>CO</v>
      </c>
      <c r="H39" s="15"/>
      <c r="I39" s="15"/>
      <c r="J39" s="15">
        <f>VLOOKUP(A39,'[3]Report 1'!$A$2:$B$2651,2,FALSE)</f>
        <v>8630.2000000000007</v>
      </c>
      <c r="K39" s="15" t="s">
        <v>6743</v>
      </c>
      <c r="L39" s="16">
        <v>44767</v>
      </c>
      <c r="M39" s="15"/>
      <c r="N39" s="16"/>
      <c r="O39" s="15"/>
      <c r="P39" s="16"/>
      <c r="Q39" s="15"/>
      <c r="R39" s="16"/>
      <c r="S39" s="15"/>
      <c r="T39" s="24"/>
      <c r="U39" s="25"/>
      <c r="V39" s="24"/>
      <c r="W39" s="26"/>
      <c r="X39" s="26"/>
    </row>
    <row r="40" spans="1:24" s="1" customFormat="1" ht="18.2" customHeight="1" x14ac:dyDescent="0.2">
      <c r="A40" s="17" t="s">
        <v>136</v>
      </c>
      <c r="B40" s="17" t="s">
        <v>137</v>
      </c>
      <c r="C40" s="17" t="s">
        <v>138</v>
      </c>
      <c r="D40" s="18">
        <v>13750</v>
      </c>
      <c r="E40" s="19">
        <v>45108</v>
      </c>
      <c r="F40" s="17" t="s">
        <v>139</v>
      </c>
      <c r="G40" s="15" t="str">
        <f>VLOOKUP(A40,'[1]Report 1'!$A$2:$B$2656,2,FALSE)</f>
        <v>CO</v>
      </c>
      <c r="H40" s="15"/>
      <c r="I40" s="15"/>
      <c r="J40" s="15">
        <f>VLOOKUP(A40,'[3]Report 1'!$A$2:$B$2651,2,FALSE)</f>
        <v>4330.46</v>
      </c>
      <c r="K40" s="15"/>
      <c r="L40" s="16"/>
      <c r="M40" s="15"/>
      <c r="N40" s="16"/>
      <c r="O40" s="15"/>
      <c r="P40" s="16"/>
      <c r="Q40" s="15"/>
      <c r="R40" s="16"/>
      <c r="S40" s="15"/>
      <c r="T40" s="24"/>
      <c r="U40" s="25"/>
      <c r="V40" s="24"/>
      <c r="W40" s="26"/>
      <c r="X40" s="26"/>
    </row>
    <row r="41" spans="1:24" s="1" customFormat="1" ht="18.2" customHeight="1" x14ac:dyDescent="0.2">
      <c r="A41" s="12" t="s">
        <v>140</v>
      </c>
      <c r="B41" s="12" t="s">
        <v>141</v>
      </c>
      <c r="C41" s="12" t="s">
        <v>142</v>
      </c>
      <c r="D41" s="13">
        <v>7400</v>
      </c>
      <c r="E41" s="14">
        <v>45056</v>
      </c>
      <c r="F41" s="12" t="s">
        <v>143</v>
      </c>
      <c r="G41" s="15" t="str">
        <f>VLOOKUP(A41,'[1]Report 1'!$A$2:$B$2656,2,FALSE)</f>
        <v>CO</v>
      </c>
      <c r="H41" s="15"/>
      <c r="I41" s="15"/>
      <c r="J41" s="15">
        <f>VLOOKUP(A41,'[3]Report 1'!$A$2:$B$2651,2,FALSE)</f>
        <v>2176.75</v>
      </c>
      <c r="K41" s="15"/>
      <c r="L41" s="16"/>
      <c r="M41" s="15"/>
      <c r="N41" s="16"/>
      <c r="O41" s="15"/>
      <c r="P41" s="16"/>
      <c r="Q41" s="15"/>
      <c r="R41" s="16"/>
      <c r="S41" s="15"/>
      <c r="T41" s="24"/>
      <c r="U41" s="25"/>
      <c r="V41" s="24"/>
      <c r="W41" s="26"/>
      <c r="X41" s="26"/>
    </row>
    <row r="42" spans="1:24" s="1" customFormat="1" ht="18.2" customHeight="1" x14ac:dyDescent="0.2">
      <c r="A42" s="12" t="s">
        <v>144</v>
      </c>
      <c r="B42" s="12" t="s">
        <v>145</v>
      </c>
      <c r="C42" s="12" t="s">
        <v>146</v>
      </c>
      <c r="D42" s="13">
        <v>14000</v>
      </c>
      <c r="E42" s="14">
        <v>42800</v>
      </c>
      <c r="F42" s="12" t="s">
        <v>147</v>
      </c>
      <c r="G42" s="15" t="str">
        <f>VLOOKUP(A42,'[1]Report 1'!$A$2:$B$2656,2,FALSE)</f>
        <v>CO</v>
      </c>
      <c r="H42" s="15"/>
      <c r="I42" s="15"/>
      <c r="J42" s="15">
        <f>VLOOKUP(A42,'[3]Report 1'!$A$2:$B$2651,2,FALSE)</f>
        <v>600</v>
      </c>
      <c r="K42" s="15" t="str">
        <f>VLOOKUP(A42,'[4]Report 1'!$A$2:$B$790,2,FALSE)</f>
        <v>Small Business Relief England</v>
      </c>
      <c r="L42" s="16">
        <f>VLOOKUP(A42,'[4]Report 1'!$A$1:$C$790,3,FALSE)</f>
        <v>42800</v>
      </c>
      <c r="M42" s="15"/>
      <c r="N42" s="16"/>
      <c r="O42" s="15"/>
      <c r="P42" s="16"/>
      <c r="Q42" s="15"/>
      <c r="R42" s="16"/>
      <c r="S42" s="15"/>
      <c r="T42" s="24" t="s">
        <v>6740</v>
      </c>
      <c r="U42" s="25">
        <v>45017</v>
      </c>
      <c r="V42" s="24">
        <f>VLOOKUP(A42,'[6]Report 1'!$A$2:$B$103,2,FALSE)</f>
        <v>-3329.63</v>
      </c>
      <c r="W42" s="26"/>
      <c r="X42" s="26"/>
    </row>
    <row r="43" spans="1:24" s="1" customFormat="1" ht="18.2" customHeight="1" x14ac:dyDescent="0.2">
      <c r="A43" s="17" t="s">
        <v>148</v>
      </c>
      <c r="B43" s="17" t="s">
        <v>149</v>
      </c>
      <c r="C43" s="17" t="s">
        <v>150</v>
      </c>
      <c r="D43" s="18">
        <v>3700</v>
      </c>
      <c r="E43" s="19">
        <v>44501</v>
      </c>
      <c r="F43" s="17" t="s">
        <v>9</v>
      </c>
      <c r="G43" s="15" t="str">
        <f>VLOOKUP(A43,'[1]Report 1'!$A$2:$B$2656,2,FALSE)</f>
        <v>IF3</v>
      </c>
      <c r="H43" s="15"/>
      <c r="I43" s="15"/>
      <c r="J43" s="15">
        <f>VLOOKUP(A43,'[3]Report 1'!$A$2:$B$2651,2,FALSE)</f>
        <v>0</v>
      </c>
      <c r="K43" s="15" t="str">
        <f>VLOOKUP(A43,'[4]Report 1'!$A$2:$B$790,2,FALSE)</f>
        <v>Small Business Relief England</v>
      </c>
      <c r="L43" s="16">
        <f>VLOOKUP(A43,'[4]Report 1'!$A$1:$C$790,3,FALSE)</f>
        <v>44501</v>
      </c>
      <c r="M43" s="15"/>
      <c r="N43" s="16"/>
      <c r="O43" s="15"/>
      <c r="P43" s="16"/>
      <c r="Q43" s="15"/>
      <c r="R43" s="16"/>
      <c r="S43" s="15"/>
      <c r="T43" s="24"/>
      <c r="U43" s="25"/>
      <c r="V43" s="24"/>
      <c r="W43" s="26"/>
      <c r="X43" s="26"/>
    </row>
    <row r="44" spans="1:24" s="1" customFormat="1" ht="18.2" customHeight="1" x14ac:dyDescent="0.2">
      <c r="A44" s="12" t="s">
        <v>151</v>
      </c>
      <c r="B44" s="12" t="s">
        <v>152</v>
      </c>
      <c r="C44" s="12" t="s">
        <v>153</v>
      </c>
      <c r="D44" s="13">
        <v>11250</v>
      </c>
      <c r="E44" s="14">
        <v>42370</v>
      </c>
      <c r="F44" s="12" t="s">
        <v>154</v>
      </c>
      <c r="G44" s="15" t="str">
        <f>VLOOKUP(A44,'[1]Report 1'!$A$2:$B$2656,2,FALSE)</f>
        <v>CO</v>
      </c>
      <c r="H44" s="15"/>
      <c r="I44" s="15"/>
      <c r="J44" s="15">
        <f>VLOOKUP(A44,'[3]Report 1'!$A$2:$B$2651,2,FALSE)</f>
        <v>5187.1099999999997</v>
      </c>
      <c r="K44" s="15"/>
      <c r="L44" s="16"/>
      <c r="M44" s="15"/>
      <c r="N44" s="16"/>
      <c r="O44" s="15"/>
      <c r="P44" s="16"/>
      <c r="Q44" s="15"/>
      <c r="R44" s="16"/>
      <c r="S44" s="15"/>
      <c r="T44" s="24"/>
      <c r="U44" s="25"/>
      <c r="V44" s="24"/>
      <c r="W44" s="26"/>
      <c r="X44" s="26"/>
    </row>
    <row r="45" spans="1:24" s="1" customFormat="1" ht="18.2" customHeight="1" x14ac:dyDescent="0.2">
      <c r="A45" s="17" t="s">
        <v>155</v>
      </c>
      <c r="B45" s="17" t="s">
        <v>156</v>
      </c>
      <c r="C45" s="17" t="s">
        <v>157</v>
      </c>
      <c r="D45" s="18">
        <v>11250</v>
      </c>
      <c r="E45" s="19">
        <v>42370</v>
      </c>
      <c r="F45" s="17" t="s">
        <v>158</v>
      </c>
      <c r="G45" s="15" t="str">
        <f>VLOOKUP(A45,'[1]Report 1'!$A$2:$B$2656,2,FALSE)</f>
        <v>CO</v>
      </c>
      <c r="H45" s="15"/>
      <c r="I45" s="15"/>
      <c r="J45" s="15">
        <f>VLOOKUP(A45,'[3]Report 1'!$A$2:$B$2651,2,FALSE)</f>
        <v>5187.1099999999997</v>
      </c>
      <c r="K45" s="15"/>
      <c r="L45" s="16"/>
      <c r="M45" s="15"/>
      <c r="N45" s="16"/>
      <c r="O45" s="15"/>
      <c r="P45" s="16"/>
      <c r="Q45" s="15"/>
      <c r="R45" s="16"/>
      <c r="S45" s="15"/>
      <c r="T45" s="24"/>
      <c r="U45" s="25"/>
      <c r="V45" s="24"/>
      <c r="W45" s="26"/>
      <c r="X45" s="26"/>
    </row>
    <row r="46" spans="1:24" s="1" customFormat="1" ht="18.2" customHeight="1" x14ac:dyDescent="0.2">
      <c r="A46" s="12" t="s">
        <v>159</v>
      </c>
      <c r="B46" s="12" t="s">
        <v>160</v>
      </c>
      <c r="C46" s="12" t="s">
        <v>161</v>
      </c>
      <c r="D46" s="13">
        <v>11750</v>
      </c>
      <c r="E46" s="14">
        <v>44348</v>
      </c>
      <c r="F46" s="12" t="s">
        <v>162</v>
      </c>
      <c r="G46" s="15" t="str">
        <f>VLOOKUP(A46,'[1]Report 1'!$A$2:$B$2656,2,FALSE)</f>
        <v>CO</v>
      </c>
      <c r="H46" s="15"/>
      <c r="I46" s="15"/>
      <c r="J46" s="15">
        <f>VLOOKUP(A46,'[3]Report 1'!$A$2:$B$2651,2,FALSE)</f>
        <v>0</v>
      </c>
      <c r="K46" s="15" t="str">
        <f>VLOOKUP(A46,'[4]Report 1'!$A$2:$B$790,2,FALSE)</f>
        <v>Small Business Relief England</v>
      </c>
      <c r="L46" s="16">
        <f>VLOOKUP(A46,'[4]Report 1'!$A$1:$C$790,3,FALSE)</f>
        <v>44348</v>
      </c>
      <c r="M46" s="15"/>
      <c r="N46" s="16"/>
      <c r="O46" s="15"/>
      <c r="P46" s="16"/>
      <c r="Q46" s="15"/>
      <c r="R46" s="16"/>
      <c r="S46" s="15"/>
      <c r="T46" s="24"/>
      <c r="U46" s="25"/>
      <c r="V46" s="24"/>
      <c r="W46" s="26"/>
      <c r="X46" s="26"/>
    </row>
    <row r="47" spans="1:24" s="1" customFormat="1" ht="18.2" customHeight="1" x14ac:dyDescent="0.2">
      <c r="A47" s="17" t="s">
        <v>163</v>
      </c>
      <c r="B47" s="17" t="s">
        <v>164</v>
      </c>
      <c r="C47" s="17" t="s">
        <v>165</v>
      </c>
      <c r="D47" s="18">
        <v>750000</v>
      </c>
      <c r="E47" s="19">
        <v>44365</v>
      </c>
      <c r="F47" s="17" t="s">
        <v>166</v>
      </c>
      <c r="G47" s="15" t="str">
        <f>VLOOKUP(A47,'[1]Report 1'!$A$2:$B$2656,2,FALSE)</f>
        <v>CO</v>
      </c>
      <c r="H47" s="15"/>
      <c r="I47" s="15"/>
      <c r="J47" s="15">
        <f>VLOOKUP(A47,'[3]Report 1'!$A$2:$B$2651,2,FALSE)</f>
        <v>218131.16</v>
      </c>
      <c r="K47" s="15"/>
      <c r="L47" s="16"/>
      <c r="M47" s="15"/>
      <c r="N47" s="16"/>
      <c r="O47" s="15" t="str">
        <f>VLOOKUP(A47,'[9]Report 1'!$A$2:$B$143,2,FALSE)</f>
        <v>Qualifying Period</v>
      </c>
      <c r="P47" s="16">
        <f>VLOOKUP(A47,'[9]Report 1'!$A$1:$C$143,3,FALSE)</f>
        <v>45042</v>
      </c>
      <c r="Q47" s="15"/>
      <c r="R47" s="16"/>
      <c r="S47" s="15"/>
      <c r="T47" s="24"/>
      <c r="U47" s="25"/>
      <c r="V47" s="24"/>
      <c r="W47" s="26"/>
      <c r="X47" s="26"/>
    </row>
    <row r="48" spans="1:24" s="1" customFormat="1" ht="18.2" customHeight="1" x14ac:dyDescent="0.2">
      <c r="A48" s="12" t="s">
        <v>167</v>
      </c>
      <c r="B48" s="12" t="s">
        <v>164</v>
      </c>
      <c r="C48" s="12" t="s">
        <v>168</v>
      </c>
      <c r="D48" s="13">
        <v>1120000</v>
      </c>
      <c r="E48" s="14">
        <v>44637</v>
      </c>
      <c r="F48" s="12" t="s">
        <v>166</v>
      </c>
      <c r="G48" s="15" t="str">
        <f>VLOOKUP(A48,'[1]Report 1'!$A$2:$B$2656,2,FALSE)</f>
        <v>CO</v>
      </c>
      <c r="H48" s="15"/>
      <c r="I48" s="15"/>
      <c r="J48" s="15">
        <f>VLOOKUP(A48,'[3]Report 1'!$A$2:$B$2651,2,FALSE)</f>
        <v>327757.17</v>
      </c>
      <c r="K48" s="15"/>
      <c r="L48" s="16"/>
      <c r="M48" s="15"/>
      <c r="N48" s="16"/>
      <c r="O48" s="15" t="str">
        <f>VLOOKUP(A48,'[9]Report 1'!$A$2:$B$143,2,FALSE)</f>
        <v>Qualifying Period</v>
      </c>
      <c r="P48" s="16">
        <f>VLOOKUP(A48,'[9]Report 1'!$A$1:$C$143,3,FALSE)</f>
        <v>45042</v>
      </c>
      <c r="Q48" s="15"/>
      <c r="R48" s="16"/>
      <c r="S48" s="15"/>
      <c r="T48" s="24"/>
      <c r="U48" s="25"/>
      <c r="V48" s="24"/>
      <c r="W48" s="26"/>
      <c r="X48" s="26"/>
    </row>
    <row r="49" spans="1:24" s="1" customFormat="1" ht="18.2" customHeight="1" x14ac:dyDescent="0.2">
      <c r="A49" s="17" t="s">
        <v>169</v>
      </c>
      <c r="B49" s="17" t="s">
        <v>170</v>
      </c>
      <c r="C49" s="17" t="s">
        <v>171</v>
      </c>
      <c r="D49" s="18">
        <v>7500</v>
      </c>
      <c r="E49" s="19">
        <v>45033</v>
      </c>
      <c r="F49" s="17" t="s">
        <v>172</v>
      </c>
      <c r="G49" s="15" t="str">
        <f>VLOOKUP(A49,'[1]Report 1'!$A$2:$B$2656,2,FALSE)</f>
        <v>CO</v>
      </c>
      <c r="H49" s="15"/>
      <c r="I49" s="15"/>
      <c r="J49" s="15">
        <f>VLOOKUP(A49,'[3]Report 1'!$A$2:$B$2651,2,FALSE)</f>
        <v>0</v>
      </c>
      <c r="K49" s="15"/>
      <c r="L49" s="16"/>
      <c r="M49" s="15"/>
      <c r="N49" s="16"/>
      <c r="O49" s="15" t="str">
        <f>VLOOKUP(A49,'[9]Report 1'!$A$2:$B$143,2,FALSE)</f>
        <v>Listed Building</v>
      </c>
      <c r="P49" s="16">
        <f>VLOOKUP(A49,'[9]Report 1'!$A$1:$C$143,3,FALSE)</f>
        <v>45033</v>
      </c>
      <c r="Q49" s="15"/>
      <c r="R49" s="16"/>
      <c r="S49" s="15"/>
      <c r="T49" s="24"/>
      <c r="U49" s="25"/>
      <c r="V49" s="24"/>
      <c r="W49" s="26"/>
      <c r="X49" s="26"/>
    </row>
    <row r="50" spans="1:24" s="1" customFormat="1" ht="18.2" customHeight="1" x14ac:dyDescent="0.2">
      <c r="A50" s="12" t="s">
        <v>173</v>
      </c>
      <c r="B50" s="12" t="s">
        <v>174</v>
      </c>
      <c r="C50" s="12" t="s">
        <v>175</v>
      </c>
      <c r="D50" s="13">
        <v>1550</v>
      </c>
      <c r="E50" s="14">
        <v>44682</v>
      </c>
      <c r="F50" s="12" t="s">
        <v>9</v>
      </c>
      <c r="G50" s="15" t="str">
        <f>VLOOKUP(A50,'[1]Report 1'!$A$2:$B$2656,2,FALSE)</f>
        <v>CO</v>
      </c>
      <c r="H50" s="15"/>
      <c r="I50" s="15"/>
      <c r="J50" s="15">
        <f>VLOOKUP(A50,'[3]Report 1'!$A$2:$B$2651,2,FALSE)</f>
        <v>0</v>
      </c>
      <c r="K50" s="15" t="str">
        <f>VLOOKUP(A50,'[4]Report 1'!$A$2:$B$790,2,FALSE)</f>
        <v>Small Business Relief England</v>
      </c>
      <c r="L50" s="16">
        <f>VLOOKUP(A50,'[4]Report 1'!$A$1:$C$790,3,FALSE)</f>
        <v>44682</v>
      </c>
      <c r="M50" s="15"/>
      <c r="N50" s="16"/>
      <c r="O50" s="15"/>
      <c r="P50" s="16"/>
      <c r="Q50" s="15"/>
      <c r="R50" s="16"/>
      <c r="S50" s="15"/>
      <c r="T50" s="24"/>
      <c r="U50" s="25"/>
      <c r="V50" s="24"/>
      <c r="W50" s="26"/>
      <c r="X50" s="26"/>
    </row>
    <row r="51" spans="1:24" s="1" customFormat="1" ht="18.2" customHeight="1" x14ac:dyDescent="0.2">
      <c r="A51" s="17" t="s">
        <v>176</v>
      </c>
      <c r="B51" s="17" t="s">
        <v>177</v>
      </c>
      <c r="C51" s="17" t="s">
        <v>178</v>
      </c>
      <c r="D51" s="18">
        <v>3750</v>
      </c>
      <c r="E51" s="19">
        <v>44522</v>
      </c>
      <c r="F51" s="17" t="s">
        <v>179</v>
      </c>
      <c r="G51" s="15" t="str">
        <f>VLOOKUP(A51,'[1]Report 1'!$A$2:$B$2656,2,FALSE)</f>
        <v>CO</v>
      </c>
      <c r="H51" s="15"/>
      <c r="I51" s="15"/>
      <c r="J51" s="15">
        <f>VLOOKUP(A51,'[3]Report 1'!$A$2:$B$2651,2,FALSE)</f>
        <v>0</v>
      </c>
      <c r="K51" s="15" t="str">
        <f>VLOOKUP(A51,'[4]Report 1'!$A$2:$B$790,2,FALSE)</f>
        <v>Small Business Relief England</v>
      </c>
      <c r="L51" s="16">
        <f>VLOOKUP(A51,'[4]Report 1'!$A$1:$C$790,3,FALSE)</f>
        <v>44522</v>
      </c>
      <c r="M51" s="15"/>
      <c r="N51" s="16"/>
      <c r="O51" s="15"/>
      <c r="P51" s="16"/>
      <c r="Q51" s="15"/>
      <c r="R51" s="16"/>
      <c r="S51" s="15"/>
      <c r="T51" s="24"/>
      <c r="U51" s="25"/>
      <c r="V51" s="24"/>
      <c r="W51" s="26"/>
      <c r="X51" s="26"/>
    </row>
    <row r="52" spans="1:24" s="1" customFormat="1" ht="18.2" customHeight="1" x14ac:dyDescent="0.2">
      <c r="A52" s="12" t="s">
        <v>180</v>
      </c>
      <c r="B52" s="12" t="s">
        <v>181</v>
      </c>
      <c r="C52" s="12" t="s">
        <v>182</v>
      </c>
      <c r="D52" s="13">
        <v>1975</v>
      </c>
      <c r="E52" s="14">
        <v>44501</v>
      </c>
      <c r="F52" s="12" t="s">
        <v>9</v>
      </c>
      <c r="G52" s="15" t="str">
        <f>VLOOKUP(A52,'[1]Report 1'!$A$2:$B$2656,2,FALSE)</f>
        <v>CO</v>
      </c>
      <c r="H52" s="15"/>
      <c r="I52" s="15"/>
      <c r="J52" s="15">
        <f>VLOOKUP(A52,'[3]Report 1'!$A$2:$B$2651,2,FALSE)</f>
        <v>0</v>
      </c>
      <c r="K52" s="15" t="str">
        <f>VLOOKUP(A52,'[4]Report 1'!$A$2:$B$790,2,FALSE)</f>
        <v>Small Business Relief England</v>
      </c>
      <c r="L52" s="16">
        <f>VLOOKUP(A52,'[4]Report 1'!$A$1:$C$790,3,FALSE)</f>
        <v>44501</v>
      </c>
      <c r="M52" s="15"/>
      <c r="N52" s="16"/>
      <c r="O52" s="15"/>
      <c r="P52" s="16"/>
      <c r="Q52" s="15"/>
      <c r="R52" s="16"/>
      <c r="S52" s="15"/>
      <c r="T52" s="24"/>
      <c r="U52" s="25"/>
      <c r="V52" s="24"/>
      <c r="W52" s="26"/>
      <c r="X52" s="26"/>
    </row>
    <row r="53" spans="1:24" s="1" customFormat="1" ht="18.2" customHeight="1" x14ac:dyDescent="0.2">
      <c r="A53" s="17" t="s">
        <v>183</v>
      </c>
      <c r="B53" s="17" t="s">
        <v>184</v>
      </c>
      <c r="C53" s="17" t="s">
        <v>185</v>
      </c>
      <c r="D53" s="18">
        <v>47500</v>
      </c>
      <c r="E53" s="19">
        <v>42095</v>
      </c>
      <c r="F53" s="17" t="s">
        <v>166</v>
      </c>
      <c r="G53" s="15" t="str">
        <f>VLOOKUP(A53,'[1]Report 1'!$A$2:$B$2656,2,FALSE)</f>
        <v>CO</v>
      </c>
      <c r="H53" s="15">
        <f>VLOOKUP(A53,'[2]Report 1'!$A$2:$B$1567,2,FALSE)</f>
        <v>32750</v>
      </c>
      <c r="I53" s="15">
        <f>VLOOKUP(A53,'[2]Report 1'!$A$1:$C$1567,3,FALSE)</f>
        <v>43000</v>
      </c>
      <c r="J53" s="15">
        <f>VLOOKUP(A53,'[3]Report 1'!$A$2:$B$2651,2,FALSE)</f>
        <v>23702.5</v>
      </c>
      <c r="K53" s="15"/>
      <c r="L53" s="16"/>
      <c r="M53" s="15"/>
      <c r="N53" s="16"/>
      <c r="O53" s="15"/>
      <c r="P53" s="16"/>
      <c r="Q53" s="15"/>
      <c r="R53" s="16"/>
      <c r="S53" s="15"/>
      <c r="T53" s="24"/>
      <c r="U53" s="25"/>
      <c r="V53" s="24"/>
      <c r="W53" s="26"/>
      <c r="X53" s="26"/>
    </row>
    <row r="54" spans="1:24" s="1" customFormat="1" ht="18.2" customHeight="1" x14ac:dyDescent="0.2">
      <c r="A54" s="12" t="s">
        <v>186</v>
      </c>
      <c r="B54" s="12" t="s">
        <v>187</v>
      </c>
      <c r="C54" s="12" t="s">
        <v>188</v>
      </c>
      <c r="D54" s="13">
        <v>6300</v>
      </c>
      <c r="E54" s="14">
        <v>42095</v>
      </c>
      <c r="F54" s="12" t="s">
        <v>26</v>
      </c>
      <c r="G54" s="15" t="str">
        <f>VLOOKUP(A54,'[1]Report 1'!$A$2:$B$2656,2,FALSE)</f>
        <v>MT1</v>
      </c>
      <c r="H54" s="15"/>
      <c r="I54" s="15"/>
      <c r="J54" s="15">
        <f>VLOOKUP(A54,'[3]Report 1'!$A$2:$B$2651,2,FALSE)</f>
        <v>2541.16</v>
      </c>
      <c r="K54" s="15"/>
      <c r="L54" s="16"/>
      <c r="M54" s="15"/>
      <c r="N54" s="16"/>
      <c r="O54" s="15"/>
      <c r="P54" s="16"/>
      <c r="Q54" s="15"/>
      <c r="R54" s="16"/>
      <c r="S54" s="15"/>
      <c r="T54" s="24"/>
      <c r="U54" s="25"/>
      <c r="V54" s="24"/>
      <c r="W54" s="26"/>
      <c r="X54" s="26"/>
    </row>
    <row r="55" spans="1:24" s="1" customFormat="1" ht="18.2" customHeight="1" x14ac:dyDescent="0.2">
      <c r="A55" s="17" t="s">
        <v>189</v>
      </c>
      <c r="B55" s="17" t="s">
        <v>190</v>
      </c>
      <c r="C55" s="17" t="s">
        <v>191</v>
      </c>
      <c r="D55" s="18">
        <v>11000</v>
      </c>
      <c r="E55" s="19">
        <v>43409</v>
      </c>
      <c r="F55" s="17" t="s">
        <v>9</v>
      </c>
      <c r="G55" s="15" t="str">
        <f>VLOOKUP(A55,'[1]Report 1'!$A$2:$B$2656,2,FALSE)</f>
        <v>IF3</v>
      </c>
      <c r="H55" s="15"/>
      <c r="I55" s="15"/>
      <c r="J55" s="15">
        <f>VLOOKUP(A55,'[3]Report 1'!$A$2:$B$2651,2,FALSE)</f>
        <v>0</v>
      </c>
      <c r="K55" s="15" t="str">
        <f>VLOOKUP(A55,'[4]Report 1'!$A$2:$B$790,2,FALSE)</f>
        <v>Small Business Relief England</v>
      </c>
      <c r="L55" s="16">
        <f>VLOOKUP(A55,'[4]Report 1'!$A$1:$C$790,3,FALSE)</f>
        <v>43409</v>
      </c>
      <c r="M55" s="15"/>
      <c r="N55" s="16"/>
      <c r="O55" s="15"/>
      <c r="P55" s="16"/>
      <c r="Q55" s="15"/>
      <c r="R55" s="16"/>
      <c r="S55" s="15"/>
      <c r="T55" s="24"/>
      <c r="U55" s="25"/>
      <c r="V55" s="24"/>
      <c r="W55" s="26"/>
      <c r="X55" s="26"/>
    </row>
    <row r="56" spans="1:24" s="1" customFormat="1" ht="18.2" customHeight="1" x14ac:dyDescent="0.2">
      <c r="A56" s="12" t="s">
        <v>192</v>
      </c>
      <c r="B56" s="12" t="s">
        <v>193</v>
      </c>
      <c r="C56" s="12" t="s">
        <v>194</v>
      </c>
      <c r="D56" s="13">
        <v>1450000</v>
      </c>
      <c r="E56" s="14">
        <v>44620</v>
      </c>
      <c r="F56" s="12" t="s">
        <v>195</v>
      </c>
      <c r="G56" s="15" t="str">
        <f>VLOOKUP(A56,'[1]Report 1'!$A$2:$B$2656,2,FALSE)</f>
        <v>CW</v>
      </c>
      <c r="H56" s="15"/>
      <c r="I56" s="15"/>
      <c r="J56" s="15">
        <f>VLOOKUP(A56,'[3]Report 1'!$A$2:$B$2651,2,FALSE)</f>
        <v>742400</v>
      </c>
      <c r="K56" s="15"/>
      <c r="L56" s="16"/>
      <c r="M56" s="15"/>
      <c r="N56" s="16"/>
      <c r="O56" s="15"/>
      <c r="P56" s="16"/>
      <c r="Q56" s="15"/>
      <c r="R56" s="16"/>
      <c r="S56" s="15"/>
      <c r="T56" s="24"/>
      <c r="U56" s="25"/>
      <c r="V56" s="24"/>
      <c r="W56" s="26"/>
      <c r="X56" s="26"/>
    </row>
    <row r="57" spans="1:24" s="1" customFormat="1" ht="18.2" customHeight="1" x14ac:dyDescent="0.2">
      <c r="A57" s="17" t="s">
        <v>196</v>
      </c>
      <c r="B57" s="17" t="s">
        <v>47</v>
      </c>
      <c r="C57" s="17" t="s">
        <v>197</v>
      </c>
      <c r="D57" s="18">
        <v>7500</v>
      </c>
      <c r="E57" s="19">
        <v>44965</v>
      </c>
      <c r="F57" s="17" t="s">
        <v>49</v>
      </c>
      <c r="G57" s="15" t="str">
        <f>VLOOKUP(A57,'[1]Report 1'!$A$2:$B$2656,2,FALSE)</f>
        <v>CO</v>
      </c>
      <c r="H57" s="15"/>
      <c r="I57" s="15"/>
      <c r="J57" s="15">
        <f>VLOOKUP(A57,'[3]Report 1'!$A$2:$B$2651,2,FALSE)</f>
        <v>3167.93</v>
      </c>
      <c r="K57" s="15" t="s">
        <v>6743</v>
      </c>
      <c r="L57" s="16">
        <v>45047</v>
      </c>
      <c r="M57" s="15"/>
      <c r="N57" s="16"/>
      <c r="O57" s="15"/>
      <c r="P57" s="16"/>
      <c r="Q57" s="15"/>
      <c r="R57" s="16"/>
      <c r="S57" s="15"/>
      <c r="T57" s="24"/>
      <c r="U57" s="25"/>
      <c r="V57" s="24"/>
      <c r="W57" s="26"/>
      <c r="X57" s="26"/>
    </row>
    <row r="58" spans="1:24" s="1" customFormat="1" ht="18.2" customHeight="1" x14ac:dyDescent="0.2">
      <c r="A58" s="17" t="s">
        <v>198</v>
      </c>
      <c r="B58" s="17" t="s">
        <v>199</v>
      </c>
      <c r="C58" s="17" t="s">
        <v>200</v>
      </c>
      <c r="D58" s="18">
        <v>8800</v>
      </c>
      <c r="E58" s="19">
        <v>45033</v>
      </c>
      <c r="F58" s="17" t="s">
        <v>201</v>
      </c>
      <c r="G58" s="15" t="str">
        <f>VLOOKUP(A58,'[1]Report 1'!$A$2:$B$2656,2,FALSE)</f>
        <v>CO</v>
      </c>
      <c r="H58" s="15"/>
      <c r="I58" s="15"/>
      <c r="J58" s="15">
        <f>VLOOKUP(A58,'[3]Report 1'!$A$2:$B$2651,2,FALSE)</f>
        <v>4008.36</v>
      </c>
      <c r="K58" s="15"/>
      <c r="L58" s="16"/>
      <c r="M58" s="15"/>
      <c r="N58" s="16"/>
      <c r="O58" s="15"/>
      <c r="P58" s="16"/>
      <c r="Q58" s="15"/>
      <c r="R58" s="16"/>
      <c r="S58" s="15"/>
      <c r="T58" s="24"/>
      <c r="U58" s="25"/>
      <c r="V58" s="24"/>
      <c r="W58" s="26"/>
      <c r="X58" s="26"/>
    </row>
    <row r="59" spans="1:24" s="1" customFormat="1" ht="18.2" customHeight="1" x14ac:dyDescent="0.2">
      <c r="A59" s="12" t="s">
        <v>202</v>
      </c>
      <c r="B59" s="12" t="s">
        <v>170</v>
      </c>
      <c r="C59" s="12" t="s">
        <v>203</v>
      </c>
      <c r="D59" s="13">
        <v>2750</v>
      </c>
      <c r="E59" s="14">
        <v>44713</v>
      </c>
      <c r="F59" s="12" t="s">
        <v>172</v>
      </c>
      <c r="G59" s="15" t="str">
        <f>VLOOKUP(A59,'[1]Report 1'!$A$2:$B$2656,2,FALSE)</f>
        <v>CO</v>
      </c>
      <c r="H59" s="15"/>
      <c r="I59" s="15"/>
      <c r="J59" s="15">
        <f>VLOOKUP(A59,'[3]Report 1'!$A$2:$B$2651,2,FALSE)</f>
        <v>0</v>
      </c>
      <c r="K59" s="15"/>
      <c r="L59" s="16"/>
      <c r="M59" s="15"/>
      <c r="N59" s="16"/>
      <c r="O59" s="15" t="str">
        <f>VLOOKUP(A59,'[9]Report 1'!$A$2:$B$143,2,FALSE)</f>
        <v>Listed Building</v>
      </c>
      <c r="P59" s="16">
        <f>VLOOKUP(A59,'[9]Report 1'!$A$1:$C$143,3,FALSE)</f>
        <v>44713</v>
      </c>
      <c r="Q59" s="15"/>
      <c r="R59" s="16"/>
      <c r="S59" s="15"/>
      <c r="T59" s="24"/>
      <c r="U59" s="25"/>
      <c r="V59" s="24"/>
      <c r="W59" s="26"/>
      <c r="X59" s="26"/>
    </row>
    <row r="60" spans="1:24" s="1" customFormat="1" ht="18.2" customHeight="1" x14ac:dyDescent="0.2">
      <c r="A60" s="17" t="s">
        <v>204</v>
      </c>
      <c r="B60" s="17" t="s">
        <v>205</v>
      </c>
      <c r="C60" s="17" t="s">
        <v>206</v>
      </c>
      <c r="D60" s="18">
        <v>5600</v>
      </c>
      <c r="E60" s="19">
        <v>44075</v>
      </c>
      <c r="F60" s="17" t="s">
        <v>207</v>
      </c>
      <c r="G60" s="15" t="str">
        <f>VLOOKUP(A60,'[1]Report 1'!$A$2:$B$2656,2,FALSE)</f>
        <v>CO</v>
      </c>
      <c r="H60" s="15"/>
      <c r="I60" s="15"/>
      <c r="J60" s="15">
        <f>VLOOKUP(A60,'[3]Report 1'!$A$2:$B$2651,2,FALSE)</f>
        <v>0</v>
      </c>
      <c r="K60" s="15" t="str">
        <f>VLOOKUP(A60,'[4]Report 1'!$A$2:$B$790,2,FALSE)</f>
        <v>Small Business Relief England</v>
      </c>
      <c r="L60" s="16">
        <f>VLOOKUP(A60,'[4]Report 1'!$A$1:$C$790,3,FALSE)</f>
        <v>44075</v>
      </c>
      <c r="M60" s="15"/>
      <c r="N60" s="16"/>
      <c r="O60" s="15"/>
      <c r="P60" s="16"/>
      <c r="Q60" s="15"/>
      <c r="R60" s="16"/>
      <c r="S60" s="15"/>
      <c r="T60" s="24"/>
      <c r="U60" s="25"/>
      <c r="V60" s="24"/>
      <c r="W60" s="26"/>
      <c r="X60" s="26"/>
    </row>
    <row r="61" spans="1:24" s="1" customFormat="1" ht="18.2" customHeight="1" x14ac:dyDescent="0.2">
      <c r="A61" s="12" t="s">
        <v>208</v>
      </c>
      <c r="B61" s="12" t="s">
        <v>209</v>
      </c>
      <c r="C61" s="12" t="s">
        <v>210</v>
      </c>
      <c r="D61" s="13">
        <v>6700</v>
      </c>
      <c r="E61" s="14">
        <v>42979</v>
      </c>
      <c r="F61" s="12" t="s">
        <v>9</v>
      </c>
      <c r="G61" s="15" t="str">
        <f>VLOOKUP(A61,'[1]Report 1'!$A$2:$B$2656,2,FALSE)</f>
        <v>CO</v>
      </c>
      <c r="H61" s="15"/>
      <c r="I61" s="15"/>
      <c r="J61" s="15">
        <f>VLOOKUP(A61,'[3]Report 1'!$A$2:$B$2651,2,FALSE)</f>
        <v>0</v>
      </c>
      <c r="K61" s="15" t="str">
        <f>VLOOKUP(A61,'[4]Report 1'!$A$2:$B$790,2,FALSE)</f>
        <v>Small Business Relief England</v>
      </c>
      <c r="L61" s="16">
        <f>VLOOKUP(A61,'[4]Report 1'!$A$1:$C$790,3,FALSE)</f>
        <v>42979</v>
      </c>
      <c r="M61" s="15"/>
      <c r="N61" s="16"/>
      <c r="O61" s="15"/>
      <c r="P61" s="16"/>
      <c r="Q61" s="15"/>
      <c r="R61" s="16"/>
      <c r="S61" s="15"/>
      <c r="T61" s="24"/>
      <c r="U61" s="25"/>
      <c r="V61" s="24"/>
      <c r="W61" s="26"/>
      <c r="X61" s="26"/>
    </row>
    <row r="62" spans="1:24" s="1" customFormat="1" ht="18.2" customHeight="1" x14ac:dyDescent="0.2">
      <c r="A62" s="17" t="s">
        <v>211</v>
      </c>
      <c r="B62" s="17" t="s">
        <v>212</v>
      </c>
      <c r="C62" s="17" t="s">
        <v>213</v>
      </c>
      <c r="D62" s="18">
        <v>5000</v>
      </c>
      <c r="E62" s="19">
        <v>45139</v>
      </c>
      <c r="F62" s="17" t="s">
        <v>214</v>
      </c>
      <c r="G62" s="15" t="str">
        <f>VLOOKUP(A62,'[1]Report 1'!$A$2:$B$2656,2,FALSE)</f>
        <v>CO</v>
      </c>
      <c r="H62" s="15"/>
      <c r="I62" s="15"/>
      <c r="J62" s="15">
        <f>VLOOKUP(A62,'[3]Report 1'!$A$2:$B$2651,2,FALSE)</f>
        <v>1398.26</v>
      </c>
      <c r="K62" s="15"/>
      <c r="L62" s="16"/>
      <c r="M62" s="15"/>
      <c r="N62" s="16"/>
      <c r="O62" s="15" t="str">
        <f>VLOOKUP(A62,'[9]Report 1'!$A$2:$B$143,2,FALSE)</f>
        <v>Qualifying Period</v>
      </c>
      <c r="P62" s="16">
        <f>VLOOKUP(A62,'[9]Report 1'!$A$1:$C$143,3,FALSE)</f>
        <v>45057</v>
      </c>
      <c r="Q62" s="15"/>
      <c r="R62" s="16"/>
      <c r="S62" s="15"/>
      <c r="T62" s="24"/>
      <c r="U62" s="25"/>
      <c r="V62" s="24"/>
      <c r="W62" s="26"/>
      <c r="X62" s="26"/>
    </row>
    <row r="63" spans="1:24" s="1" customFormat="1" ht="18.2" customHeight="1" x14ac:dyDescent="0.2">
      <c r="A63" s="12" t="s">
        <v>215</v>
      </c>
      <c r="B63" s="12" t="s">
        <v>216</v>
      </c>
      <c r="C63" s="12" t="s">
        <v>217</v>
      </c>
      <c r="D63" s="13">
        <v>3450</v>
      </c>
      <c r="E63" s="14">
        <v>44571</v>
      </c>
      <c r="F63" s="12" t="s">
        <v>9</v>
      </c>
      <c r="G63" s="15" t="str">
        <f>VLOOKUP(A63,'[1]Report 1'!$A$2:$B$2656,2,FALSE)</f>
        <v>CO</v>
      </c>
      <c r="H63" s="15"/>
      <c r="I63" s="15"/>
      <c r="J63" s="15">
        <f>VLOOKUP(A63,'[3]Report 1'!$A$2:$B$2651,2,FALSE)</f>
        <v>0</v>
      </c>
      <c r="K63" s="15" t="str">
        <f>VLOOKUP(A63,'[4]Report 1'!$A$2:$B$790,2,FALSE)</f>
        <v>Small Business Relief England</v>
      </c>
      <c r="L63" s="16">
        <f>VLOOKUP(A63,'[4]Report 1'!$A$1:$C$790,3,FALSE)</f>
        <v>44571</v>
      </c>
      <c r="M63" s="15"/>
      <c r="N63" s="16"/>
      <c r="O63" s="15"/>
      <c r="P63" s="16"/>
      <c r="Q63" s="15"/>
      <c r="R63" s="16"/>
      <c r="S63" s="15"/>
      <c r="T63" s="24"/>
      <c r="U63" s="25"/>
      <c r="V63" s="24"/>
      <c r="W63" s="26"/>
      <c r="X63" s="26"/>
    </row>
    <row r="64" spans="1:24" s="1" customFormat="1" ht="18.2" customHeight="1" x14ac:dyDescent="0.2">
      <c r="A64" s="17" t="s">
        <v>218</v>
      </c>
      <c r="B64" s="17" t="s">
        <v>219</v>
      </c>
      <c r="C64" s="17" t="s">
        <v>220</v>
      </c>
      <c r="D64" s="18">
        <v>3150</v>
      </c>
      <c r="E64" s="19">
        <v>44743</v>
      </c>
      <c r="F64" s="17" t="s">
        <v>221</v>
      </c>
      <c r="G64" s="15" t="str">
        <f>VLOOKUP(A64,'[1]Report 1'!$A$2:$B$2656,2,FALSE)</f>
        <v>CO</v>
      </c>
      <c r="H64" s="15"/>
      <c r="I64" s="15"/>
      <c r="J64" s="15">
        <f>VLOOKUP(A64,'[3]Report 1'!$A$2:$B$2651,2,FALSE)</f>
        <v>1336.07</v>
      </c>
      <c r="K64" s="15"/>
      <c r="L64" s="16"/>
      <c r="M64" s="15"/>
      <c r="N64" s="16"/>
      <c r="O64" s="15"/>
      <c r="P64" s="16"/>
      <c r="Q64" s="15"/>
      <c r="R64" s="16"/>
      <c r="S64" s="15"/>
      <c r="T64" s="24"/>
      <c r="U64" s="25"/>
      <c r="V64" s="24"/>
      <c r="W64" s="26"/>
      <c r="X64" s="26"/>
    </row>
    <row r="65" spans="1:24" s="1" customFormat="1" ht="18.2" customHeight="1" x14ac:dyDescent="0.2">
      <c r="A65" s="12" t="s">
        <v>222</v>
      </c>
      <c r="B65" s="12" t="s">
        <v>223</v>
      </c>
      <c r="C65" s="12" t="s">
        <v>224</v>
      </c>
      <c r="D65" s="13">
        <v>11500</v>
      </c>
      <c r="E65" s="14">
        <v>44013</v>
      </c>
      <c r="F65" s="12" t="s">
        <v>225</v>
      </c>
      <c r="G65" s="15" t="str">
        <f>VLOOKUP(A65,'[1]Report 1'!$A$2:$B$2656,2,FALSE)</f>
        <v>CO</v>
      </c>
      <c r="H65" s="15"/>
      <c r="I65" s="15"/>
      <c r="J65" s="15">
        <f>VLOOKUP(A65,'[3]Report 1'!$A$2:$B$2651,2,FALSE)</f>
        <v>0</v>
      </c>
      <c r="K65" s="15" t="str">
        <f>VLOOKUP(A65,'[4]Report 1'!$A$2:$B$790,2,FALSE)</f>
        <v>Small Business Relief England</v>
      </c>
      <c r="L65" s="16">
        <f>VLOOKUP(A65,'[4]Report 1'!$A$1:$C$790,3,FALSE)</f>
        <v>44013</v>
      </c>
      <c r="M65" s="15"/>
      <c r="N65" s="16"/>
      <c r="O65" s="15"/>
      <c r="P65" s="16"/>
      <c r="Q65" s="15"/>
      <c r="R65" s="16"/>
      <c r="S65" s="15"/>
      <c r="T65" s="24"/>
      <c r="U65" s="25"/>
      <c r="V65" s="24"/>
      <c r="W65" s="26"/>
      <c r="X65" s="26"/>
    </row>
    <row r="66" spans="1:24" s="1" customFormat="1" ht="18.2" customHeight="1" x14ac:dyDescent="0.2">
      <c r="A66" s="17" t="s">
        <v>226</v>
      </c>
      <c r="B66" s="17" t="s">
        <v>227</v>
      </c>
      <c r="C66" s="17" t="s">
        <v>228</v>
      </c>
      <c r="D66" s="18">
        <v>18750</v>
      </c>
      <c r="E66" s="19">
        <v>45035</v>
      </c>
      <c r="F66" s="17" t="s">
        <v>229</v>
      </c>
      <c r="G66" s="15" t="str">
        <f>VLOOKUP(A66,'[1]Report 1'!$A$2:$B$2656,2,FALSE)</f>
        <v>CO</v>
      </c>
      <c r="H66" s="15"/>
      <c r="I66" s="15"/>
      <c r="J66" s="15">
        <f>VLOOKUP(A66,'[3]Report 1'!$A$2:$B$2651,2,FALSE)</f>
        <v>7721.85</v>
      </c>
      <c r="K66" s="15"/>
      <c r="L66" s="16"/>
      <c r="M66" s="15"/>
      <c r="N66" s="16"/>
      <c r="O66" s="15"/>
      <c r="P66" s="16"/>
      <c r="Q66" s="15"/>
      <c r="R66" s="16"/>
      <c r="S66" s="15"/>
      <c r="T66" s="24"/>
      <c r="U66" s="25"/>
      <c r="V66" s="24"/>
      <c r="W66" s="26"/>
      <c r="X66" s="26"/>
    </row>
    <row r="67" spans="1:24" s="1" customFormat="1" ht="18.2" customHeight="1" x14ac:dyDescent="0.2">
      <c r="A67" s="12" t="s">
        <v>230</v>
      </c>
      <c r="B67" s="12" t="s">
        <v>11</v>
      </c>
      <c r="C67" s="12" t="s">
        <v>231</v>
      </c>
      <c r="D67" s="13">
        <v>40750</v>
      </c>
      <c r="E67" s="14">
        <v>43563</v>
      </c>
      <c r="F67" s="12" t="s">
        <v>13</v>
      </c>
      <c r="G67" s="15" t="str">
        <f>VLOOKUP(A67,'[1]Report 1'!$A$2:$B$2656,2,FALSE)</f>
        <v>CO</v>
      </c>
      <c r="H67" s="15"/>
      <c r="I67" s="15"/>
      <c r="J67" s="15">
        <f>VLOOKUP(A67,'[3]Report 1'!$A$2:$B$2651,2,FALSE)</f>
        <v>20184.11</v>
      </c>
      <c r="K67" s="15" t="s">
        <v>6743</v>
      </c>
      <c r="L67" s="16">
        <v>43563</v>
      </c>
      <c r="M67" s="15"/>
      <c r="N67" s="16"/>
      <c r="O67" s="15"/>
      <c r="P67" s="16"/>
      <c r="Q67" s="15"/>
      <c r="R67" s="16"/>
      <c r="S67" s="15"/>
      <c r="T67" s="24"/>
      <c r="U67" s="25"/>
      <c r="V67" s="24"/>
      <c r="W67" s="26"/>
      <c r="X67" s="26"/>
    </row>
    <row r="68" spans="1:24" s="1" customFormat="1" ht="18.2" customHeight="1" x14ac:dyDescent="0.2">
      <c r="A68" s="17" t="s">
        <v>232</v>
      </c>
      <c r="B68" s="17" t="s">
        <v>233</v>
      </c>
      <c r="C68" s="17" t="s">
        <v>234</v>
      </c>
      <c r="D68" s="18">
        <v>47000</v>
      </c>
      <c r="E68" s="19">
        <v>44652</v>
      </c>
      <c r="F68" s="17" t="s">
        <v>235</v>
      </c>
      <c r="G68" s="15" t="str">
        <f>VLOOKUP(A68,'[1]Report 1'!$A$2:$B$2656,2,FALSE)</f>
        <v>CO</v>
      </c>
      <c r="H68" s="15"/>
      <c r="I68" s="15"/>
      <c r="J68" s="15">
        <f>VLOOKUP(A68,'[3]Report 1'!$A$2:$B$2651,2,FALSE)</f>
        <v>22523.61</v>
      </c>
      <c r="K68" s="15"/>
      <c r="L68" s="16"/>
      <c r="M68" s="15"/>
      <c r="N68" s="16"/>
      <c r="O68" s="15"/>
      <c r="P68" s="16"/>
      <c r="Q68" s="15"/>
      <c r="R68" s="16"/>
      <c r="S68" s="15"/>
      <c r="T68" s="24"/>
      <c r="U68" s="25"/>
      <c r="V68" s="24"/>
      <c r="W68" s="26"/>
      <c r="X68" s="26"/>
    </row>
    <row r="69" spans="1:24" s="1" customFormat="1" ht="18.2" customHeight="1" x14ac:dyDescent="0.2">
      <c r="A69" s="17" t="s">
        <v>236</v>
      </c>
      <c r="B69" s="17" t="s">
        <v>237</v>
      </c>
      <c r="C69" s="17" t="s">
        <v>238</v>
      </c>
      <c r="D69" s="18">
        <v>3100</v>
      </c>
      <c r="E69" s="19">
        <v>44228</v>
      </c>
      <c r="F69" s="17" t="s">
        <v>9</v>
      </c>
      <c r="G69" s="15" t="str">
        <f>VLOOKUP(A69,'[1]Report 1'!$A$2:$B$2656,2,FALSE)</f>
        <v>CO</v>
      </c>
      <c r="H69" s="15"/>
      <c r="I69" s="15"/>
      <c r="J69" s="15">
        <f>VLOOKUP(A69,'[3]Report 1'!$A$2:$B$2651,2,FALSE)</f>
        <v>0</v>
      </c>
      <c r="K69" s="15" t="str">
        <f>VLOOKUP(A69,'[4]Report 1'!$A$2:$B$790,2,FALSE)</f>
        <v>Small Business Relief England</v>
      </c>
      <c r="L69" s="16">
        <f>VLOOKUP(A69,'[4]Report 1'!$A$1:$C$790,3,FALSE)</f>
        <v>44228</v>
      </c>
      <c r="M69" s="15"/>
      <c r="N69" s="16"/>
      <c r="O69" s="15"/>
      <c r="P69" s="16"/>
      <c r="Q69" s="15"/>
      <c r="R69" s="16"/>
      <c r="S69" s="15"/>
      <c r="T69" s="24"/>
      <c r="U69" s="25"/>
      <c r="V69" s="24"/>
      <c r="W69" s="26"/>
      <c r="X69" s="26"/>
    </row>
    <row r="70" spans="1:24" s="1" customFormat="1" ht="18.2" customHeight="1" x14ac:dyDescent="0.2">
      <c r="A70" s="12" t="s">
        <v>239</v>
      </c>
      <c r="B70" s="12" t="s">
        <v>240</v>
      </c>
      <c r="C70" s="12" t="s">
        <v>241</v>
      </c>
      <c r="D70" s="13">
        <v>11000</v>
      </c>
      <c r="E70" s="14">
        <v>45139</v>
      </c>
      <c r="F70" s="12" t="s">
        <v>242</v>
      </c>
      <c r="G70" s="15" t="str">
        <f>VLOOKUP(A70,'[1]Report 1'!$A$2:$B$2656,2,FALSE)</f>
        <v>CO</v>
      </c>
      <c r="H70" s="15"/>
      <c r="I70" s="15"/>
      <c r="J70" s="15">
        <f>VLOOKUP(A70,'[3]Report 1'!$A$2:$B$2651,2,FALSE)</f>
        <v>3106.29</v>
      </c>
      <c r="K70" s="15"/>
      <c r="L70" s="16"/>
      <c r="M70" s="15"/>
      <c r="N70" s="16"/>
      <c r="O70" s="15" t="str">
        <f>VLOOKUP(A70,'[9]Report 1'!$A$2:$B$143,2,FALSE)</f>
        <v>Qualifying Period</v>
      </c>
      <c r="P70" s="16">
        <f>VLOOKUP(A70,'[9]Report 1'!$A$1:$C$143,3,FALSE)</f>
        <v>45057</v>
      </c>
      <c r="Q70" s="15"/>
      <c r="R70" s="16"/>
      <c r="S70" s="15"/>
      <c r="T70" s="24"/>
      <c r="U70" s="25"/>
      <c r="V70" s="24"/>
      <c r="W70" s="26"/>
      <c r="X70" s="26"/>
    </row>
    <row r="71" spans="1:24" s="1" customFormat="1" ht="18.2" customHeight="1" x14ac:dyDescent="0.2">
      <c r="A71" s="17" t="s">
        <v>243</v>
      </c>
      <c r="B71" s="17" t="s">
        <v>244</v>
      </c>
      <c r="C71" s="17" t="s">
        <v>245</v>
      </c>
      <c r="D71" s="18">
        <v>13750</v>
      </c>
      <c r="E71" s="19">
        <v>44531</v>
      </c>
      <c r="F71" s="17" t="s">
        <v>246</v>
      </c>
      <c r="G71" s="15" t="str">
        <f>VLOOKUP(A71,'[1]Report 1'!$A$2:$B$2656,2,FALSE)</f>
        <v>CO</v>
      </c>
      <c r="H71" s="15"/>
      <c r="I71" s="15"/>
      <c r="J71" s="15">
        <f>VLOOKUP(A71,'[3]Report 1'!$A$2:$B$2651,2,FALSE)</f>
        <v>6025.43</v>
      </c>
      <c r="K71" s="15"/>
      <c r="L71" s="16"/>
      <c r="M71" s="15"/>
      <c r="N71" s="16"/>
      <c r="O71" s="15"/>
      <c r="P71" s="16"/>
      <c r="Q71" s="15"/>
      <c r="R71" s="16"/>
      <c r="S71" s="15"/>
      <c r="T71" s="24"/>
      <c r="U71" s="25"/>
      <c r="V71" s="24"/>
      <c r="W71" s="26"/>
      <c r="X71" s="26"/>
    </row>
    <row r="72" spans="1:24" s="1" customFormat="1" ht="18.2" customHeight="1" x14ac:dyDescent="0.2">
      <c r="A72" s="12" t="s">
        <v>247</v>
      </c>
      <c r="B72" s="12" t="s">
        <v>248</v>
      </c>
      <c r="C72" s="12" t="s">
        <v>249</v>
      </c>
      <c r="D72" s="13">
        <v>19000</v>
      </c>
      <c r="E72" s="14">
        <v>43252</v>
      </c>
      <c r="F72" s="17" t="s">
        <v>9</v>
      </c>
      <c r="G72" s="15" t="str">
        <f>VLOOKUP(A72,'[1]Report 1'!$A$2:$B$2656,2,FALSE)</f>
        <v>CS</v>
      </c>
      <c r="H72" s="15"/>
      <c r="I72" s="15"/>
      <c r="J72" s="15">
        <f>VLOOKUP(A72,'[3]Report 1'!$A$2:$B$2651,2,FALSE)</f>
        <v>2370.25</v>
      </c>
      <c r="K72" s="15"/>
      <c r="L72" s="16"/>
      <c r="M72" s="15"/>
      <c r="N72" s="16"/>
      <c r="O72" s="15"/>
      <c r="P72" s="16"/>
      <c r="Q72" s="15" t="str">
        <f>VLOOKUP(A72,'[7]Report 1'!$A$2:$B$421,2,FALSE)</f>
        <v>Retail Discount 75%</v>
      </c>
      <c r="R72" s="16">
        <f>VLOOKUP(A72,'[7]Report 1'!$A$1:$C$421,3,FALSE)</f>
        <v>45017</v>
      </c>
      <c r="S72" s="15">
        <f>VLOOKUP(A72,'[8]Report 1'!$A$2:$B$418,2,FALSE)</f>
        <v>-7110.75</v>
      </c>
      <c r="T72" s="24"/>
      <c r="U72" s="25"/>
      <c r="V72" s="24"/>
      <c r="W72" s="26"/>
      <c r="X72" s="26"/>
    </row>
    <row r="73" spans="1:24" s="1" customFormat="1" ht="18.2" customHeight="1" x14ac:dyDescent="0.2">
      <c r="A73" s="17" t="s">
        <v>250</v>
      </c>
      <c r="B73" s="17" t="s">
        <v>251</v>
      </c>
      <c r="C73" s="17" t="s">
        <v>252</v>
      </c>
      <c r="D73" s="18">
        <v>88500</v>
      </c>
      <c r="E73" s="19">
        <v>44287</v>
      </c>
      <c r="F73" s="17" t="s">
        <v>253</v>
      </c>
      <c r="G73" s="15" t="str">
        <f>VLOOKUP(A73,'[1]Report 1'!$A$2:$B$2656,2,FALSE)</f>
        <v>CS</v>
      </c>
      <c r="H73" s="15"/>
      <c r="I73" s="15"/>
      <c r="J73" s="15">
        <f>VLOOKUP(A73,'[3]Report 1'!$A$2:$B$2651,2,FALSE)</f>
        <v>45312</v>
      </c>
      <c r="K73" s="15"/>
      <c r="L73" s="16"/>
      <c r="M73" s="15"/>
      <c r="N73" s="16"/>
      <c r="O73" s="15"/>
      <c r="P73" s="16"/>
      <c r="Q73" s="15"/>
      <c r="R73" s="16"/>
      <c r="S73" s="15"/>
      <c r="T73" s="24"/>
      <c r="U73" s="25"/>
      <c r="V73" s="24"/>
      <c r="W73" s="26"/>
      <c r="X73" s="26"/>
    </row>
    <row r="74" spans="1:24" s="1" customFormat="1" ht="18.2" customHeight="1" x14ac:dyDescent="0.2">
      <c r="A74" s="12" t="s">
        <v>254</v>
      </c>
      <c r="B74" s="12" t="s">
        <v>255</v>
      </c>
      <c r="C74" s="12" t="s">
        <v>256</v>
      </c>
      <c r="D74" s="13">
        <v>15000</v>
      </c>
      <c r="E74" s="14">
        <v>44896</v>
      </c>
      <c r="F74" s="12" t="s">
        <v>257</v>
      </c>
      <c r="G74" s="15" t="str">
        <f>VLOOKUP(A74,'[1]Report 1'!$A$2:$B$2656,2,FALSE)</f>
        <v>CO</v>
      </c>
      <c r="H74" s="15"/>
      <c r="I74" s="15"/>
      <c r="J74" s="15">
        <f>VLOOKUP(A74,'[3]Report 1'!$A$2:$B$2651,2,FALSE)</f>
        <v>2190.56</v>
      </c>
      <c r="K74" s="15" t="str">
        <f>VLOOKUP(A74,'[4]Report 1'!$A$2:$B$790,2,FALSE)</f>
        <v>Small Business Relief England</v>
      </c>
      <c r="L74" s="16">
        <f>VLOOKUP(A74,'[4]Report 1'!$A$1:$C$790,3,FALSE)</f>
        <v>44896</v>
      </c>
      <c r="M74" s="15"/>
      <c r="N74" s="16"/>
      <c r="O74" s="15"/>
      <c r="P74" s="16"/>
      <c r="Q74" s="15"/>
      <c r="R74" s="16"/>
      <c r="S74" s="15"/>
      <c r="T74" s="24" t="s">
        <v>6740</v>
      </c>
      <c r="U74" s="25">
        <v>45017</v>
      </c>
      <c r="V74" s="24">
        <f>VLOOKUP(A74,'[6]Report 1'!$A$2:$B$103,2,FALSE)</f>
        <v>-4489.8</v>
      </c>
      <c r="W74" s="26"/>
      <c r="X74" s="26"/>
    </row>
    <row r="75" spans="1:24" s="1" customFormat="1" ht="18.2" customHeight="1" x14ac:dyDescent="0.2">
      <c r="A75" s="17" t="s">
        <v>258</v>
      </c>
      <c r="B75" s="17" t="s">
        <v>259</v>
      </c>
      <c r="C75" s="17" t="s">
        <v>260</v>
      </c>
      <c r="D75" s="18">
        <v>16500</v>
      </c>
      <c r="E75" s="19">
        <v>43831</v>
      </c>
      <c r="F75" s="17" t="s">
        <v>261</v>
      </c>
      <c r="G75" s="15" t="str">
        <f>VLOOKUP(A75,'[1]Report 1'!$A$2:$B$2656,2,FALSE)</f>
        <v>CO</v>
      </c>
      <c r="H75" s="15"/>
      <c r="I75" s="15"/>
      <c r="J75" s="15">
        <f>VLOOKUP(A75,'[3]Report 1'!$A$2:$B$2651,2,FALSE)</f>
        <v>7335.3</v>
      </c>
      <c r="K75" s="15"/>
      <c r="L75" s="16"/>
      <c r="M75" s="15"/>
      <c r="N75" s="16"/>
      <c r="O75" s="15"/>
      <c r="P75" s="16"/>
      <c r="Q75" s="15"/>
      <c r="R75" s="16"/>
      <c r="S75" s="15"/>
      <c r="T75" s="24"/>
      <c r="U75" s="25"/>
      <c r="V75" s="24"/>
      <c r="W75" s="26"/>
      <c r="X75" s="26"/>
    </row>
    <row r="76" spans="1:24" s="1" customFormat="1" ht="18.2" customHeight="1" x14ac:dyDescent="0.2">
      <c r="A76" s="12" t="s">
        <v>262</v>
      </c>
      <c r="B76" s="12" t="s">
        <v>263</v>
      </c>
      <c r="C76" s="12" t="s">
        <v>264</v>
      </c>
      <c r="D76" s="13">
        <v>5500</v>
      </c>
      <c r="E76" s="14">
        <v>43497</v>
      </c>
      <c r="F76" s="12" t="s">
        <v>265</v>
      </c>
      <c r="G76" s="15" t="str">
        <f>VLOOKUP(A76,'[1]Report 1'!$A$2:$B$2656,2,FALSE)</f>
        <v>CO</v>
      </c>
      <c r="H76" s="15"/>
      <c r="I76" s="15"/>
      <c r="J76" s="15">
        <f>VLOOKUP(A76,'[3]Report 1'!$A$2:$B$2651,2,FALSE)</f>
        <v>0</v>
      </c>
      <c r="K76" s="15" t="str">
        <f>VLOOKUP(A76,'[4]Report 1'!$A$2:$B$790,2,FALSE)</f>
        <v>Small Business Relief England</v>
      </c>
      <c r="L76" s="16">
        <f>VLOOKUP(A76,'[4]Report 1'!$A$1:$C$790,3,FALSE)</f>
        <v>43497</v>
      </c>
      <c r="M76" s="15"/>
      <c r="N76" s="16"/>
      <c r="O76" s="15"/>
      <c r="P76" s="16"/>
      <c r="Q76" s="15"/>
      <c r="R76" s="16"/>
      <c r="S76" s="15"/>
      <c r="T76" s="24"/>
      <c r="U76" s="25"/>
      <c r="V76" s="24"/>
      <c r="W76" s="26"/>
      <c r="X76" s="26"/>
    </row>
    <row r="77" spans="1:24" s="1" customFormat="1" ht="18.2" customHeight="1" x14ac:dyDescent="0.2">
      <c r="A77" s="12" t="s">
        <v>266</v>
      </c>
      <c r="B77" s="12" t="s">
        <v>267</v>
      </c>
      <c r="C77" s="12" t="s">
        <v>268</v>
      </c>
      <c r="D77" s="13">
        <v>25000</v>
      </c>
      <c r="E77" s="14">
        <v>44896</v>
      </c>
      <c r="F77" s="12" t="s">
        <v>269</v>
      </c>
      <c r="G77" s="15" t="str">
        <f>VLOOKUP(A77,'[1]Report 1'!$A$2:$B$2656,2,FALSE)</f>
        <v>CO</v>
      </c>
      <c r="H77" s="15"/>
      <c r="I77" s="15"/>
      <c r="J77" s="15">
        <f>VLOOKUP(A77,'[3]Report 1'!$A$2:$B$2651,2,FALSE)</f>
        <v>12662.78</v>
      </c>
      <c r="K77" s="15" t="s">
        <v>6743</v>
      </c>
      <c r="L77" s="16">
        <v>44934</v>
      </c>
      <c r="M77" s="15"/>
      <c r="N77" s="16"/>
      <c r="O77" s="15"/>
      <c r="P77" s="16"/>
      <c r="Q77" s="15"/>
      <c r="R77" s="16"/>
      <c r="S77" s="15"/>
      <c r="T77" s="24"/>
      <c r="U77" s="25"/>
      <c r="V77" s="24"/>
      <c r="W77" s="26"/>
      <c r="X77" s="26"/>
    </row>
    <row r="78" spans="1:24" s="1" customFormat="1" ht="18.2" customHeight="1" x14ac:dyDescent="0.2">
      <c r="A78" s="17" t="s">
        <v>270</v>
      </c>
      <c r="B78" s="17" t="s">
        <v>271</v>
      </c>
      <c r="C78" s="17" t="s">
        <v>272</v>
      </c>
      <c r="D78" s="18">
        <v>920</v>
      </c>
      <c r="E78" s="19">
        <v>43794</v>
      </c>
      <c r="F78" s="17" t="s">
        <v>273</v>
      </c>
      <c r="G78" s="15" t="str">
        <f>VLOOKUP(A78,'[1]Report 1'!$A$2:$B$2656,2,FALSE)</f>
        <v>CX</v>
      </c>
      <c r="H78" s="15"/>
      <c r="I78" s="15"/>
      <c r="J78" s="15">
        <f>VLOOKUP(A78,'[3]Report 1'!$A$2:$B$2651,2,FALSE)</f>
        <v>0</v>
      </c>
      <c r="K78" s="15" t="str">
        <f>VLOOKUP(A78,'[4]Report 1'!$A$2:$B$790,2,FALSE)</f>
        <v>Small Business Relief England</v>
      </c>
      <c r="L78" s="16">
        <f>VLOOKUP(A78,'[4]Report 1'!$A$1:$C$790,3,FALSE)</f>
        <v>43794</v>
      </c>
      <c r="M78" s="15"/>
      <c r="N78" s="16"/>
      <c r="O78" s="15"/>
      <c r="P78" s="16"/>
      <c r="Q78" s="15"/>
      <c r="R78" s="16"/>
      <c r="S78" s="15"/>
      <c r="T78" s="24"/>
      <c r="U78" s="25"/>
      <c r="V78" s="24"/>
      <c r="W78" s="26"/>
      <c r="X78" s="26"/>
    </row>
    <row r="79" spans="1:24" s="1" customFormat="1" ht="18.2" customHeight="1" x14ac:dyDescent="0.2">
      <c r="A79" s="12" t="s">
        <v>274</v>
      </c>
      <c r="B79" s="12" t="s">
        <v>275</v>
      </c>
      <c r="C79" s="12" t="s">
        <v>276</v>
      </c>
      <c r="D79" s="13">
        <v>237000</v>
      </c>
      <c r="E79" s="14">
        <v>44788</v>
      </c>
      <c r="F79" s="12" t="s">
        <v>277</v>
      </c>
      <c r="G79" s="15" t="str">
        <f>VLOOKUP(A79,'[1]Report 1'!$A$2:$B$2656,2,FALSE)</f>
        <v>CO</v>
      </c>
      <c r="H79" s="15"/>
      <c r="I79" s="15"/>
      <c r="J79" s="15">
        <f>VLOOKUP(A79,'[3]Report 1'!$A$2:$B$2651,2,FALSE)</f>
        <v>77032.800000000003</v>
      </c>
      <c r="K79" s="15"/>
      <c r="L79" s="16"/>
      <c r="M79" s="15"/>
      <c r="N79" s="16"/>
      <c r="O79" s="15"/>
      <c r="P79" s="16"/>
      <c r="Q79" s="15"/>
      <c r="R79" s="16"/>
      <c r="S79" s="15"/>
      <c r="T79" s="24"/>
      <c r="U79" s="25"/>
      <c r="V79" s="24"/>
      <c r="W79" s="26"/>
      <c r="X79" s="26"/>
    </row>
    <row r="80" spans="1:24" s="1" customFormat="1" ht="18.2" customHeight="1" x14ac:dyDescent="0.2">
      <c r="A80" s="17" t="s">
        <v>278</v>
      </c>
      <c r="B80" s="17" t="s">
        <v>279</v>
      </c>
      <c r="C80" s="17" t="s">
        <v>280</v>
      </c>
      <c r="D80" s="18">
        <v>1725</v>
      </c>
      <c r="E80" s="19">
        <v>44601</v>
      </c>
      <c r="F80" s="17" t="s">
        <v>281</v>
      </c>
      <c r="G80" s="15" t="str">
        <f>VLOOKUP(A80,'[1]Report 1'!$A$2:$B$2656,2,FALSE)</f>
        <v>CO</v>
      </c>
      <c r="H80" s="15"/>
      <c r="I80" s="15"/>
      <c r="J80" s="15">
        <f>VLOOKUP(A80,'[3]Report 1'!$A$2:$B$2651,2,FALSE)</f>
        <v>0</v>
      </c>
      <c r="K80" s="15"/>
      <c r="L80" s="16"/>
      <c r="M80" s="15"/>
      <c r="N80" s="16"/>
      <c r="O80" s="15" t="str">
        <f>VLOOKUP(A80,'[9]Report 1'!$A$2:$B$143,2,FALSE)</f>
        <v>Rateable Value &lt; 2900</v>
      </c>
      <c r="P80" s="16">
        <f>VLOOKUP(A80,'[9]Report 1'!$A$1:$C$143,3,FALSE)</f>
        <v>44601</v>
      </c>
      <c r="Q80" s="15"/>
      <c r="R80" s="16"/>
      <c r="S80" s="15"/>
      <c r="T80" s="24"/>
      <c r="U80" s="25"/>
      <c r="V80" s="24"/>
      <c r="W80" s="26"/>
      <c r="X80" s="26"/>
    </row>
    <row r="81" spans="1:24" s="1" customFormat="1" ht="18.2" customHeight="1" x14ac:dyDescent="0.2">
      <c r="A81" s="12" t="s">
        <v>282</v>
      </c>
      <c r="B81" s="12" t="s">
        <v>279</v>
      </c>
      <c r="C81" s="12" t="s">
        <v>283</v>
      </c>
      <c r="D81" s="13">
        <v>1500</v>
      </c>
      <c r="E81" s="14">
        <v>45066</v>
      </c>
      <c r="F81" s="12" t="s">
        <v>281</v>
      </c>
      <c r="G81" s="15" t="str">
        <f>VLOOKUP(A81,'[1]Report 1'!$A$2:$B$2656,2,FALSE)</f>
        <v>CO</v>
      </c>
      <c r="H81" s="15"/>
      <c r="I81" s="15"/>
      <c r="J81" s="15">
        <f>VLOOKUP(A81,'[3]Report 1'!$A$2:$B$2651,2,FALSE)</f>
        <v>0</v>
      </c>
      <c r="K81" s="15"/>
      <c r="L81" s="16"/>
      <c r="M81" s="15"/>
      <c r="N81" s="16"/>
      <c r="O81" s="15" t="str">
        <f>VLOOKUP(A81,'[9]Report 1'!$A$2:$B$143,2,FALSE)</f>
        <v>Rateable Value &lt; 2900</v>
      </c>
      <c r="P81" s="16">
        <f>VLOOKUP(A81,'[9]Report 1'!$A$1:$C$143,3,FALSE)</f>
        <v>45066</v>
      </c>
      <c r="Q81" s="15"/>
      <c r="R81" s="16"/>
      <c r="S81" s="15"/>
      <c r="T81" s="24"/>
      <c r="U81" s="25"/>
      <c r="V81" s="24"/>
      <c r="W81" s="26"/>
      <c r="X81" s="26"/>
    </row>
    <row r="82" spans="1:24" s="1" customFormat="1" ht="18.2" customHeight="1" x14ac:dyDescent="0.2">
      <c r="A82" s="17" t="s">
        <v>284</v>
      </c>
      <c r="B82" s="17" t="s">
        <v>285</v>
      </c>
      <c r="C82" s="17" t="s">
        <v>286</v>
      </c>
      <c r="D82" s="18">
        <v>1275</v>
      </c>
      <c r="E82" s="19">
        <v>43922</v>
      </c>
      <c r="F82" s="17" t="s">
        <v>9</v>
      </c>
      <c r="G82" s="15" t="str">
        <f>VLOOKUP(A82,'[1]Report 1'!$A$2:$B$2656,2,FALSE)</f>
        <v>CO</v>
      </c>
      <c r="H82" s="15"/>
      <c r="I82" s="15"/>
      <c r="J82" s="15">
        <f>VLOOKUP(A82,'[3]Report 1'!$A$2:$B$2651,2,FALSE)</f>
        <v>0</v>
      </c>
      <c r="K82" s="15" t="str">
        <f>VLOOKUP(A82,'[4]Report 1'!$A$2:$B$790,2,FALSE)</f>
        <v>Small Business Relief England</v>
      </c>
      <c r="L82" s="16">
        <f>VLOOKUP(A82,'[4]Report 1'!$A$1:$C$790,3,FALSE)</f>
        <v>43922</v>
      </c>
      <c r="M82" s="15"/>
      <c r="N82" s="16"/>
      <c r="O82" s="15"/>
      <c r="P82" s="16"/>
      <c r="Q82" s="15"/>
      <c r="R82" s="16"/>
      <c r="S82" s="15"/>
      <c r="T82" s="24"/>
      <c r="U82" s="25"/>
      <c r="V82" s="24"/>
      <c r="W82" s="26"/>
      <c r="X82" s="26"/>
    </row>
    <row r="83" spans="1:24" s="1" customFormat="1" ht="18.2" customHeight="1" x14ac:dyDescent="0.2">
      <c r="A83" s="17" t="s">
        <v>287</v>
      </c>
      <c r="B83" s="17" t="s">
        <v>288</v>
      </c>
      <c r="C83" s="17" t="s">
        <v>289</v>
      </c>
      <c r="D83" s="18">
        <v>980</v>
      </c>
      <c r="E83" s="19">
        <v>44774</v>
      </c>
      <c r="F83" s="17" t="s">
        <v>290</v>
      </c>
      <c r="G83" s="15" t="str">
        <f>VLOOKUP(A83,'[1]Report 1'!$A$2:$B$2656,2,FALSE)</f>
        <v>CO</v>
      </c>
      <c r="H83" s="15"/>
      <c r="I83" s="15"/>
      <c r="J83" s="15">
        <f>VLOOKUP(A83,'[3]Report 1'!$A$2:$B$2651,2,FALSE)</f>
        <v>0</v>
      </c>
      <c r="K83" s="15"/>
      <c r="L83" s="16"/>
      <c r="M83" s="15"/>
      <c r="N83" s="16"/>
      <c r="O83" s="15"/>
      <c r="P83" s="16"/>
      <c r="Q83" s="15"/>
      <c r="R83" s="16"/>
      <c r="S83" s="15"/>
      <c r="T83" s="24"/>
      <c r="U83" s="25"/>
      <c r="V83" s="24"/>
      <c r="W83" s="26"/>
      <c r="X83" s="26"/>
    </row>
    <row r="84" spans="1:24" s="1" customFormat="1" ht="18.2" customHeight="1" x14ac:dyDescent="0.2">
      <c r="A84" s="12" t="s">
        <v>291</v>
      </c>
      <c r="B84" s="12" t="s">
        <v>292</v>
      </c>
      <c r="C84" s="12" t="s">
        <v>293</v>
      </c>
      <c r="D84" s="13">
        <v>1625</v>
      </c>
      <c r="E84" s="14">
        <v>44361</v>
      </c>
      <c r="F84" s="12" t="s">
        <v>294</v>
      </c>
      <c r="G84" s="15" t="str">
        <f>VLOOKUP(A84,'[1]Report 1'!$A$2:$B$2656,2,FALSE)</f>
        <v>CO</v>
      </c>
      <c r="H84" s="15"/>
      <c r="I84" s="15"/>
      <c r="J84" s="15">
        <f>VLOOKUP(A84,'[3]Report 1'!$A$2:$B$2651,2,FALSE)</f>
        <v>0</v>
      </c>
      <c r="K84" s="15" t="str">
        <f>VLOOKUP(A84,'[4]Report 1'!$A$2:$B$790,2,FALSE)</f>
        <v>Small Business Relief England</v>
      </c>
      <c r="L84" s="16">
        <f>VLOOKUP(A84,'[4]Report 1'!$A$1:$C$790,3,FALSE)</f>
        <v>44361</v>
      </c>
      <c r="M84" s="15"/>
      <c r="N84" s="16"/>
      <c r="O84" s="15"/>
      <c r="P84" s="16"/>
      <c r="Q84" s="15"/>
      <c r="R84" s="16"/>
      <c r="S84" s="15"/>
      <c r="T84" s="24"/>
      <c r="U84" s="25"/>
      <c r="V84" s="24"/>
      <c r="W84" s="26"/>
      <c r="X84" s="26"/>
    </row>
    <row r="85" spans="1:24" s="1" customFormat="1" ht="18.2" customHeight="1" x14ac:dyDescent="0.2">
      <c r="A85" s="17" t="s">
        <v>295</v>
      </c>
      <c r="B85" s="17" t="s">
        <v>279</v>
      </c>
      <c r="C85" s="17" t="s">
        <v>296</v>
      </c>
      <c r="D85" s="18">
        <v>830</v>
      </c>
      <c r="E85" s="19">
        <v>44986</v>
      </c>
      <c r="F85" s="17" t="s">
        <v>281</v>
      </c>
      <c r="G85" s="15" t="str">
        <f>VLOOKUP(A85,'[1]Report 1'!$A$2:$B$2656,2,FALSE)</f>
        <v>CO</v>
      </c>
      <c r="H85" s="15"/>
      <c r="I85" s="15"/>
      <c r="J85" s="15">
        <f>VLOOKUP(A85,'[3]Report 1'!$A$2:$B$2651,2,FALSE)</f>
        <v>0</v>
      </c>
      <c r="K85" s="15"/>
      <c r="L85" s="16"/>
      <c r="M85" s="15"/>
      <c r="N85" s="16"/>
      <c r="O85" s="15" t="str">
        <f>VLOOKUP(A85,'[9]Report 1'!$A$2:$B$143,2,FALSE)</f>
        <v>Rateable Value &lt; 2900</v>
      </c>
      <c r="P85" s="16">
        <f>VLOOKUP(A85,'[9]Report 1'!$A$1:$C$143,3,FALSE)</f>
        <v>44986</v>
      </c>
      <c r="Q85" s="15"/>
      <c r="R85" s="16"/>
      <c r="S85" s="15"/>
      <c r="T85" s="24"/>
      <c r="U85" s="25"/>
      <c r="V85" s="24"/>
      <c r="W85" s="26"/>
      <c r="X85" s="26"/>
    </row>
    <row r="86" spans="1:24" s="1" customFormat="1" ht="18.2" customHeight="1" x14ac:dyDescent="0.2">
      <c r="A86" s="17" t="s">
        <v>297</v>
      </c>
      <c r="B86" s="17" t="s">
        <v>279</v>
      </c>
      <c r="C86" s="17" t="s">
        <v>298</v>
      </c>
      <c r="D86" s="18">
        <v>3200</v>
      </c>
      <c r="E86" s="19">
        <v>45097</v>
      </c>
      <c r="F86" s="17" t="s">
        <v>281</v>
      </c>
      <c r="G86" s="15" t="str">
        <f>VLOOKUP(A86,'[1]Report 1'!$A$2:$B$2656,2,FALSE)</f>
        <v>CO</v>
      </c>
      <c r="H86" s="15"/>
      <c r="I86" s="15"/>
      <c r="J86" s="15">
        <f>VLOOKUP(A86,'[3]Report 1'!$A$2:$B$2651,2,FALSE)</f>
        <v>758.02</v>
      </c>
      <c r="K86" s="15"/>
      <c r="L86" s="16"/>
      <c r="M86" s="15"/>
      <c r="N86" s="16"/>
      <c r="O86" s="15" t="str">
        <f>VLOOKUP(A86,'[9]Report 1'!$A$2:$B$143,2,FALSE)</f>
        <v>Qualifying Period</v>
      </c>
      <c r="P86" s="16">
        <f>VLOOKUP(A86,'[9]Report 1'!$A$1:$C$143,3,FALSE)</f>
        <v>45097</v>
      </c>
      <c r="Q86" s="15"/>
      <c r="R86" s="16"/>
      <c r="S86" s="15"/>
      <c r="T86" s="24"/>
      <c r="U86" s="25"/>
      <c r="V86" s="24"/>
      <c r="W86" s="26"/>
      <c r="X86" s="26"/>
    </row>
    <row r="87" spans="1:24" s="1" customFormat="1" ht="18.2" customHeight="1" x14ac:dyDescent="0.2">
      <c r="A87" s="12" t="s">
        <v>299</v>
      </c>
      <c r="B87" s="12" t="s">
        <v>300</v>
      </c>
      <c r="C87" s="12" t="s">
        <v>301</v>
      </c>
      <c r="D87" s="13">
        <v>2950</v>
      </c>
      <c r="E87" s="14">
        <v>44805</v>
      </c>
      <c r="F87" s="12" t="s">
        <v>9</v>
      </c>
      <c r="G87" s="15" t="str">
        <f>VLOOKUP(A87,'[1]Report 1'!$A$2:$B$2656,2,FALSE)</f>
        <v>CO</v>
      </c>
      <c r="H87" s="15"/>
      <c r="I87" s="15"/>
      <c r="J87" s="15">
        <f>VLOOKUP(A87,'[3]Report 1'!$A$2:$B$2651,2,FALSE)</f>
        <v>0</v>
      </c>
      <c r="K87" s="15" t="str">
        <f>VLOOKUP(A87,'[4]Report 1'!$A$2:$B$790,2,FALSE)</f>
        <v>Small Business Relief England</v>
      </c>
      <c r="L87" s="16">
        <f>VLOOKUP(A87,'[4]Report 1'!$A$1:$C$790,3,FALSE)</f>
        <v>44866</v>
      </c>
      <c r="M87" s="15"/>
      <c r="N87" s="16"/>
      <c r="O87" s="15"/>
      <c r="P87" s="16"/>
      <c r="Q87" s="15"/>
      <c r="R87" s="16"/>
      <c r="S87" s="15"/>
      <c r="T87" s="24"/>
      <c r="U87" s="25"/>
      <c r="V87" s="24"/>
      <c r="W87" s="26"/>
      <c r="X87" s="26"/>
    </row>
    <row r="88" spans="1:24" s="1" customFormat="1" ht="18.2" customHeight="1" x14ac:dyDescent="0.2">
      <c r="A88" s="17" t="s">
        <v>302</v>
      </c>
      <c r="B88" s="17" t="s">
        <v>303</v>
      </c>
      <c r="C88" s="17" t="s">
        <v>304</v>
      </c>
      <c r="D88" s="18">
        <v>2650</v>
      </c>
      <c r="E88" s="19">
        <v>43922</v>
      </c>
      <c r="F88" s="17" t="s">
        <v>9</v>
      </c>
      <c r="G88" s="15" t="str">
        <f>VLOOKUP(A88,'[1]Report 1'!$A$2:$B$2656,2,FALSE)</f>
        <v>CO</v>
      </c>
      <c r="H88" s="15"/>
      <c r="I88" s="15"/>
      <c r="J88" s="15">
        <f>VLOOKUP(A88,'[3]Report 1'!$A$2:$B$2651,2,FALSE)</f>
        <v>0</v>
      </c>
      <c r="K88" s="15" t="str">
        <f>VLOOKUP(A88,'[4]Report 1'!$A$2:$B$790,2,FALSE)</f>
        <v>Small Business Relief England</v>
      </c>
      <c r="L88" s="16">
        <f>VLOOKUP(A88,'[4]Report 1'!$A$1:$C$790,3,FALSE)</f>
        <v>43922</v>
      </c>
      <c r="M88" s="15"/>
      <c r="N88" s="16"/>
      <c r="O88" s="15"/>
      <c r="P88" s="16"/>
      <c r="Q88" s="15"/>
      <c r="R88" s="16"/>
      <c r="S88" s="15"/>
      <c r="T88" s="24"/>
      <c r="U88" s="25"/>
      <c r="V88" s="24"/>
      <c r="W88" s="26"/>
      <c r="X88" s="26"/>
    </row>
    <row r="89" spans="1:24" s="1" customFormat="1" ht="18.2" customHeight="1" x14ac:dyDescent="0.2">
      <c r="A89" s="12" t="s">
        <v>305</v>
      </c>
      <c r="B89" s="12" t="s">
        <v>306</v>
      </c>
      <c r="C89" s="12" t="s">
        <v>307</v>
      </c>
      <c r="D89" s="13">
        <v>2125</v>
      </c>
      <c r="E89" s="14">
        <v>44743</v>
      </c>
      <c r="F89" s="12" t="s">
        <v>308</v>
      </c>
      <c r="G89" s="15" t="str">
        <f>VLOOKUP(A89,'[1]Report 1'!$A$2:$B$2656,2,FALSE)</f>
        <v>CO</v>
      </c>
      <c r="H89" s="15"/>
      <c r="I89" s="15"/>
      <c r="J89" s="15">
        <f>VLOOKUP(A89,'[3]Report 1'!$A$2:$B$2651,2,FALSE)</f>
        <v>0</v>
      </c>
      <c r="K89" s="15" t="str">
        <f>VLOOKUP(A89,'[4]Report 1'!$A$2:$B$790,2,FALSE)</f>
        <v>Small Business Relief England</v>
      </c>
      <c r="L89" s="16">
        <f>VLOOKUP(A89,'[4]Report 1'!$A$1:$C$790,3,FALSE)</f>
        <v>44743</v>
      </c>
      <c r="M89" s="15"/>
      <c r="N89" s="16"/>
      <c r="O89" s="15"/>
      <c r="P89" s="16"/>
      <c r="Q89" s="15"/>
      <c r="R89" s="16"/>
      <c r="S89" s="15"/>
      <c r="T89" s="24"/>
      <c r="U89" s="25"/>
      <c r="V89" s="24"/>
      <c r="W89" s="26"/>
      <c r="X89" s="26"/>
    </row>
    <row r="90" spans="1:24" s="1" customFormat="1" ht="18.2" customHeight="1" x14ac:dyDescent="0.2">
      <c r="A90" s="12" t="s">
        <v>309</v>
      </c>
      <c r="B90" s="12" t="s">
        <v>279</v>
      </c>
      <c r="C90" s="12" t="s">
        <v>310</v>
      </c>
      <c r="D90" s="13">
        <v>1375</v>
      </c>
      <c r="E90" s="14">
        <v>45017</v>
      </c>
      <c r="F90" s="12" t="s">
        <v>281</v>
      </c>
      <c r="G90" s="15" t="str">
        <f>VLOOKUP(A90,'[1]Report 1'!$A$2:$B$2656,2,FALSE)</f>
        <v>CO</v>
      </c>
      <c r="H90" s="15"/>
      <c r="I90" s="15"/>
      <c r="J90" s="15">
        <f>VLOOKUP(A90,'[3]Report 1'!$A$2:$B$2651,2,FALSE)</f>
        <v>0</v>
      </c>
      <c r="K90" s="15"/>
      <c r="L90" s="16"/>
      <c r="M90" s="15"/>
      <c r="N90" s="16"/>
      <c r="O90" s="15" t="str">
        <f>VLOOKUP(A90,'[9]Report 1'!$A$2:$B$143,2,FALSE)</f>
        <v>Rateable Value &lt; 2900</v>
      </c>
      <c r="P90" s="16">
        <f>VLOOKUP(A90,'[9]Report 1'!$A$1:$C$143,3,FALSE)</f>
        <v>45017</v>
      </c>
      <c r="Q90" s="15"/>
      <c r="R90" s="16"/>
      <c r="S90" s="15"/>
      <c r="T90" s="24"/>
      <c r="U90" s="25"/>
      <c r="V90" s="24"/>
      <c r="W90" s="26"/>
      <c r="X90" s="26"/>
    </row>
    <row r="91" spans="1:24" s="1" customFormat="1" ht="18.2" customHeight="1" x14ac:dyDescent="0.2">
      <c r="A91" s="17" t="s">
        <v>311</v>
      </c>
      <c r="B91" s="17" t="s">
        <v>312</v>
      </c>
      <c r="C91" s="17" t="s">
        <v>313</v>
      </c>
      <c r="D91" s="18">
        <v>12250</v>
      </c>
      <c r="E91" s="19">
        <v>43191</v>
      </c>
      <c r="F91" s="17" t="s">
        <v>314</v>
      </c>
      <c r="G91" s="15" t="str">
        <f>VLOOKUP(A91,'[1]Report 1'!$A$2:$B$2656,2,FALSE)</f>
        <v>CS3</v>
      </c>
      <c r="H91" s="15">
        <f>VLOOKUP(A91,'[2]Report 1'!$A$2:$B$1567,2,FALSE)</f>
        <v>7000</v>
      </c>
      <c r="I91" s="15">
        <f>VLOOKUP(A91,'[2]Report 1'!$A$1:$C$1567,3,FALSE)</f>
        <v>10000</v>
      </c>
      <c r="J91" s="15">
        <f>VLOOKUP(A91,'[3]Report 1'!$A$2:$B$2651,2,FALSE)</f>
        <v>117.34</v>
      </c>
      <c r="K91" s="15" t="str">
        <f>VLOOKUP(A91,'[4]Report 1'!$A$2:$B$790,2,FALSE)</f>
        <v>Small Business Relief England</v>
      </c>
      <c r="L91" s="16">
        <f>VLOOKUP(A91,'[4]Report 1'!$A$1:$C$790,3,FALSE)</f>
        <v>43191</v>
      </c>
      <c r="M91" s="15"/>
      <c r="N91" s="16"/>
      <c r="O91" s="15"/>
      <c r="P91" s="16"/>
      <c r="Q91" s="15" t="str">
        <f>VLOOKUP(A91,'[7]Report 1'!$A$2:$B$421,2,FALSE)</f>
        <v>Retail Discount 75%</v>
      </c>
      <c r="R91" s="16">
        <f>VLOOKUP(A91,'[7]Report 1'!$A$1:$C$421,3,FALSE)</f>
        <v>45017</v>
      </c>
      <c r="S91" s="15">
        <f>VLOOKUP(A91,'[8]Report 1'!$A$2:$B$418,2,FALSE)</f>
        <v>-352.03</v>
      </c>
      <c r="T91" s="24"/>
      <c r="U91" s="25"/>
      <c r="V91" s="24"/>
      <c r="W91" s="26"/>
      <c r="X91" s="26"/>
    </row>
    <row r="92" spans="1:24" s="1" customFormat="1" ht="18.2" customHeight="1" x14ac:dyDescent="0.2">
      <c r="A92" s="12" t="s">
        <v>315</v>
      </c>
      <c r="B92" s="12" t="s">
        <v>316</v>
      </c>
      <c r="C92" s="12" t="s">
        <v>317</v>
      </c>
      <c r="D92" s="13">
        <v>55000</v>
      </c>
      <c r="E92" s="14">
        <v>42979</v>
      </c>
      <c r="F92" s="12" t="s">
        <v>9</v>
      </c>
      <c r="G92" s="15" t="str">
        <f>VLOOKUP(A92,'[1]Report 1'!$A$2:$B$2656,2,FALSE)</f>
        <v>MX</v>
      </c>
      <c r="H92" s="15"/>
      <c r="I92" s="15"/>
      <c r="J92" s="15">
        <f>VLOOKUP(A92,'[3]Report 1'!$A$2:$B$2651,2,FALSE)</f>
        <v>7040</v>
      </c>
      <c r="K92" s="15"/>
      <c r="L92" s="16"/>
      <c r="M92" s="15"/>
      <c r="N92" s="16"/>
      <c r="O92" s="15"/>
      <c r="P92" s="16"/>
      <c r="Q92" s="15" t="str">
        <f>VLOOKUP(A92,'[7]Report 1'!$A$2:$B$421,2,FALSE)</f>
        <v>Retail Discount 75%</v>
      </c>
      <c r="R92" s="16">
        <f>VLOOKUP(A92,'[7]Report 1'!$A$1:$C$421,3,FALSE)</f>
        <v>45017</v>
      </c>
      <c r="S92" s="15">
        <f>VLOOKUP(A92,'[8]Report 1'!$A$2:$B$418,2,FALSE)</f>
        <v>-21120</v>
      </c>
      <c r="T92" s="24"/>
      <c r="U92" s="25"/>
      <c r="V92" s="24"/>
      <c r="W92" s="26"/>
      <c r="X92" s="26"/>
    </row>
    <row r="93" spans="1:24" s="1" customFormat="1" ht="18.2" customHeight="1" x14ac:dyDescent="0.2">
      <c r="A93" s="17" t="s">
        <v>318</v>
      </c>
      <c r="B93" s="17" t="s">
        <v>319</v>
      </c>
      <c r="C93" s="17" t="s">
        <v>320</v>
      </c>
      <c r="D93" s="18">
        <v>7100</v>
      </c>
      <c r="E93" s="19">
        <v>43556</v>
      </c>
      <c r="F93" s="17" t="s">
        <v>321</v>
      </c>
      <c r="G93" s="15" t="str">
        <f>VLOOKUP(A93,'[1]Report 1'!$A$2:$B$2656,2,FALSE)</f>
        <v>CS</v>
      </c>
      <c r="H93" s="15"/>
      <c r="I93" s="15"/>
      <c r="J93" s="15">
        <f>VLOOKUP(A93,'[3]Report 1'!$A$2:$B$2651,2,FALSE)</f>
        <v>0</v>
      </c>
      <c r="K93" s="15" t="str">
        <f>VLOOKUP(A93,'[4]Report 1'!$A$2:$B$790,2,FALSE)</f>
        <v>Small Business Relief England</v>
      </c>
      <c r="L93" s="16">
        <f>VLOOKUP(A93,'[4]Report 1'!$A$1:$C$790,3,FALSE)</f>
        <v>43556</v>
      </c>
      <c r="M93" s="15"/>
      <c r="N93" s="16"/>
      <c r="O93" s="15"/>
      <c r="P93" s="16"/>
      <c r="Q93" s="15"/>
      <c r="R93" s="16"/>
      <c r="S93" s="15"/>
      <c r="T93" s="24"/>
      <c r="U93" s="25"/>
      <c r="V93" s="24"/>
      <c r="W93" s="26"/>
      <c r="X93" s="26"/>
    </row>
    <row r="94" spans="1:24" s="1" customFormat="1" ht="18.2" customHeight="1" x14ac:dyDescent="0.2">
      <c r="A94" s="12" t="s">
        <v>322</v>
      </c>
      <c r="B94" s="12" t="s">
        <v>323</v>
      </c>
      <c r="C94" s="12" t="s">
        <v>324</v>
      </c>
      <c r="D94" s="13">
        <v>7100</v>
      </c>
      <c r="E94" s="14">
        <v>43252</v>
      </c>
      <c r="F94" s="12" t="s">
        <v>325</v>
      </c>
      <c r="G94" s="15" t="str">
        <f>VLOOKUP(A94,'[1]Report 1'!$A$2:$B$2656,2,FALSE)</f>
        <v>CS</v>
      </c>
      <c r="H94" s="15">
        <f>VLOOKUP(A94,'[2]Report 1'!$A$2:$B$1567,2,FALSE)</f>
        <v>3550</v>
      </c>
      <c r="I94" s="15">
        <f>VLOOKUP(A94,'[2]Report 1'!$A$1:$C$1567,3,FALSE)</f>
        <v>3550</v>
      </c>
      <c r="J94" s="15">
        <f>VLOOKUP(A94,'[3]Report 1'!$A$2:$B$2651,2,FALSE)</f>
        <v>0</v>
      </c>
      <c r="K94" s="15" t="str">
        <f>VLOOKUP(A94,'[4]Report 1'!$A$2:$B$790,2,FALSE)</f>
        <v>Small Business Relief England</v>
      </c>
      <c r="L94" s="16">
        <f>VLOOKUP(A94,'[4]Report 1'!$A$1:$C$790,3,FALSE)</f>
        <v>43315</v>
      </c>
      <c r="M94" s="15"/>
      <c r="N94" s="16"/>
      <c r="O94" s="15"/>
      <c r="P94" s="16"/>
      <c r="Q94" s="15"/>
      <c r="R94" s="16"/>
      <c r="S94" s="15"/>
      <c r="T94" s="24"/>
      <c r="U94" s="25"/>
      <c r="V94" s="24"/>
      <c r="W94" s="26"/>
      <c r="X94" s="26"/>
    </row>
    <row r="95" spans="1:24" s="1" customFormat="1" ht="18.2" customHeight="1" x14ac:dyDescent="0.2">
      <c r="A95" s="12" t="s">
        <v>326</v>
      </c>
      <c r="B95" s="12" t="s">
        <v>327</v>
      </c>
      <c r="C95" s="12" t="s">
        <v>328</v>
      </c>
      <c r="D95" s="13">
        <v>11500</v>
      </c>
      <c r="E95" s="14">
        <v>42981</v>
      </c>
      <c r="F95" s="12" t="s">
        <v>329</v>
      </c>
      <c r="G95" s="15" t="str">
        <f>VLOOKUP(A95,'[1]Report 1'!$A$2:$B$2656,2,FALSE)</f>
        <v>CS</v>
      </c>
      <c r="H95" s="15"/>
      <c r="I95" s="15"/>
      <c r="J95" s="15">
        <f>VLOOKUP(A95,'[3]Report 1'!$A$2:$B$2651,2,FALSE)</f>
        <v>0</v>
      </c>
      <c r="K95" s="15" t="s">
        <v>6741</v>
      </c>
      <c r="L95" s="16">
        <v>42981</v>
      </c>
      <c r="M95" s="15"/>
      <c r="N95" s="16"/>
      <c r="O95" s="15"/>
      <c r="P95" s="16"/>
      <c r="Q95" s="15"/>
      <c r="R95" s="16"/>
      <c r="S95" s="15"/>
      <c r="T95" s="24"/>
      <c r="U95" s="25"/>
      <c r="V95" s="24"/>
      <c r="W95" s="26"/>
      <c r="X95" s="26"/>
    </row>
    <row r="96" spans="1:24" s="1" customFormat="1" ht="18.2" customHeight="1" x14ac:dyDescent="0.2">
      <c r="A96" s="17" t="s">
        <v>330</v>
      </c>
      <c r="B96" s="17" t="s">
        <v>331</v>
      </c>
      <c r="C96" s="17" t="s">
        <v>332</v>
      </c>
      <c r="D96" s="18">
        <v>82500</v>
      </c>
      <c r="E96" s="19">
        <v>43425</v>
      </c>
      <c r="F96" s="17" t="s">
        <v>333</v>
      </c>
      <c r="G96" s="15" t="str">
        <f>VLOOKUP(A96,'[1]Report 1'!$A$2:$B$2656,2,FALSE)</f>
        <v>IF3</v>
      </c>
      <c r="H96" s="15"/>
      <c r="I96" s="15"/>
      <c r="J96" s="15">
        <f>VLOOKUP(A96,'[3]Report 1'!$A$2:$B$2651,2,FALSE)</f>
        <v>9162.7999999999993</v>
      </c>
      <c r="K96" s="15"/>
      <c r="L96" s="16"/>
      <c r="M96" s="15"/>
      <c r="N96" s="16"/>
      <c r="O96" s="15"/>
      <c r="P96" s="16"/>
      <c r="Q96" s="15" t="str">
        <f>VLOOKUP(A96,'[7]Report 1'!$A$2:$B$421,2,FALSE)</f>
        <v>Retail Discount 75%</v>
      </c>
      <c r="R96" s="16">
        <f>VLOOKUP(A96,'[7]Report 1'!$A$1:$C$421,3,FALSE)</f>
        <v>45017</v>
      </c>
      <c r="S96" s="15">
        <f>VLOOKUP(A96,'[8]Report 1'!$A$2:$B$418,2,FALSE)</f>
        <v>-27488.400000000001</v>
      </c>
      <c r="T96" s="24"/>
      <c r="U96" s="25"/>
      <c r="V96" s="24"/>
      <c r="W96" s="26"/>
      <c r="X96" s="26"/>
    </row>
    <row r="97" spans="1:24" s="1" customFormat="1" ht="18.2" customHeight="1" x14ac:dyDescent="0.2">
      <c r="A97" s="12" t="s">
        <v>334</v>
      </c>
      <c r="B97" s="12" t="s">
        <v>335</v>
      </c>
      <c r="C97" s="12" t="s">
        <v>336</v>
      </c>
      <c r="D97" s="13">
        <v>11000</v>
      </c>
      <c r="E97" s="14">
        <v>44501</v>
      </c>
      <c r="F97" s="12" t="s">
        <v>9</v>
      </c>
      <c r="G97" s="15" t="str">
        <f>VLOOKUP(A97,'[1]Report 1'!$A$2:$B$2656,2,FALSE)</f>
        <v>CS</v>
      </c>
      <c r="H97" s="15"/>
      <c r="I97" s="15"/>
      <c r="J97" s="15">
        <f>VLOOKUP(A97,'[3]Report 1'!$A$2:$B$2651,2,FALSE)</f>
        <v>0</v>
      </c>
      <c r="K97" s="15" t="str">
        <f>VLOOKUP(A97,'[4]Report 1'!$A$2:$B$790,2,FALSE)</f>
        <v>Small Business Relief England</v>
      </c>
      <c r="L97" s="16">
        <f>VLOOKUP(A97,'[4]Report 1'!$A$1:$C$790,3,FALSE)</f>
        <v>44501</v>
      </c>
      <c r="M97" s="15"/>
      <c r="N97" s="16"/>
      <c r="O97" s="15"/>
      <c r="P97" s="16"/>
      <c r="Q97" s="15"/>
      <c r="R97" s="16"/>
      <c r="S97" s="15"/>
      <c r="T97" s="24"/>
      <c r="U97" s="25"/>
      <c r="V97" s="24"/>
      <c r="W97" s="26"/>
      <c r="X97" s="26"/>
    </row>
    <row r="98" spans="1:24" s="1" customFormat="1" ht="18.2" customHeight="1" x14ac:dyDescent="0.2">
      <c r="A98" s="17" t="s">
        <v>337</v>
      </c>
      <c r="B98" s="17" t="s">
        <v>338</v>
      </c>
      <c r="C98" s="17" t="s">
        <v>339</v>
      </c>
      <c r="D98" s="18">
        <v>26500</v>
      </c>
      <c r="E98" s="19">
        <v>44652</v>
      </c>
      <c r="F98" s="17" t="s">
        <v>9</v>
      </c>
      <c r="G98" s="15" t="str">
        <f>VLOOKUP(A98,'[1]Report 1'!$A$2:$B$2656,2,FALSE)</f>
        <v>CO</v>
      </c>
      <c r="H98" s="15"/>
      <c r="I98" s="15"/>
      <c r="J98" s="15">
        <f>VLOOKUP(A98,'[3]Report 1'!$A$2:$B$2651,2,FALSE)</f>
        <v>13055.09</v>
      </c>
      <c r="K98" s="15"/>
      <c r="L98" s="16"/>
      <c r="M98" s="15"/>
      <c r="N98" s="16"/>
      <c r="O98" s="15"/>
      <c r="P98" s="16"/>
      <c r="Q98" s="15"/>
      <c r="R98" s="16"/>
      <c r="S98" s="15"/>
      <c r="T98" s="24"/>
      <c r="U98" s="25"/>
      <c r="V98" s="24"/>
      <c r="W98" s="26"/>
      <c r="X98" s="26"/>
    </row>
    <row r="99" spans="1:24" s="1" customFormat="1" ht="18.2" customHeight="1" x14ac:dyDescent="0.2">
      <c r="A99" s="12" t="s">
        <v>340</v>
      </c>
      <c r="B99" s="12" t="s">
        <v>341</v>
      </c>
      <c r="C99" s="12" t="s">
        <v>342</v>
      </c>
      <c r="D99" s="13">
        <v>5600</v>
      </c>
      <c r="E99" s="14">
        <v>44316</v>
      </c>
      <c r="F99" s="12" t="s">
        <v>343</v>
      </c>
      <c r="G99" s="15" t="str">
        <f>VLOOKUP(A99,'[1]Report 1'!$A$2:$B$2656,2,FALSE)</f>
        <v>IF3</v>
      </c>
      <c r="H99" s="15"/>
      <c r="I99" s="15"/>
      <c r="J99" s="15">
        <f>VLOOKUP(A99,'[3]Report 1'!$A$2:$B$2651,2,FALSE)</f>
        <v>0</v>
      </c>
      <c r="K99" s="15" t="str">
        <f>VLOOKUP(A99,'[4]Report 1'!$A$2:$B$790,2,FALSE)</f>
        <v>Small Business Relief England</v>
      </c>
      <c r="L99" s="16">
        <f>VLOOKUP(A99,'[4]Report 1'!$A$1:$C$790,3,FALSE)</f>
        <v>44316</v>
      </c>
      <c r="M99" s="15"/>
      <c r="N99" s="16"/>
      <c r="O99" s="15"/>
      <c r="P99" s="16"/>
      <c r="Q99" s="15"/>
      <c r="R99" s="16"/>
      <c r="S99" s="15"/>
      <c r="T99" s="24"/>
      <c r="U99" s="25"/>
      <c r="V99" s="24"/>
      <c r="W99" s="26"/>
      <c r="X99" s="26"/>
    </row>
    <row r="100" spans="1:24" s="1" customFormat="1" ht="18.2" customHeight="1" x14ac:dyDescent="0.2">
      <c r="A100" s="17" t="s">
        <v>344</v>
      </c>
      <c r="B100" s="17" t="s">
        <v>345</v>
      </c>
      <c r="C100" s="17" t="s">
        <v>346</v>
      </c>
      <c r="D100" s="18">
        <v>95500</v>
      </c>
      <c r="E100" s="19">
        <v>40144</v>
      </c>
      <c r="F100" s="17" t="s">
        <v>9</v>
      </c>
      <c r="G100" s="15" t="str">
        <f>VLOOKUP(A100,'[1]Report 1'!$A$2:$B$2656,2,FALSE)</f>
        <v>CW</v>
      </c>
      <c r="H100" s="15">
        <f>VLOOKUP(A100,'[2]Report 1'!$A$2:$B$1567,2,FALSE)</f>
        <v>46250</v>
      </c>
      <c r="I100" s="15">
        <f>VLOOKUP(A100,'[2]Report 1'!$A$1:$C$1567,3,FALSE)</f>
        <v>62000</v>
      </c>
      <c r="J100" s="15">
        <f>VLOOKUP(A100,'[3]Report 1'!$A$2:$B$2651,2,FALSE)</f>
        <v>42271.78</v>
      </c>
      <c r="K100" s="15"/>
      <c r="L100" s="16"/>
      <c r="M100" s="15"/>
      <c r="N100" s="16"/>
      <c r="O100" s="15"/>
      <c r="P100" s="16"/>
      <c r="Q100" s="15"/>
      <c r="R100" s="16"/>
      <c r="S100" s="15"/>
      <c r="T100" s="24"/>
      <c r="U100" s="25"/>
      <c r="V100" s="24"/>
      <c r="W100" s="26"/>
      <c r="X100" s="26"/>
    </row>
    <row r="101" spans="1:24" s="1" customFormat="1" ht="18.2" customHeight="1" x14ac:dyDescent="0.2">
      <c r="A101" s="12" t="s">
        <v>347</v>
      </c>
      <c r="B101" s="12" t="s">
        <v>348</v>
      </c>
      <c r="C101" s="12" t="s">
        <v>349</v>
      </c>
      <c r="D101" s="13">
        <v>78500</v>
      </c>
      <c r="E101" s="14">
        <v>44337</v>
      </c>
      <c r="F101" s="12" t="s">
        <v>350</v>
      </c>
      <c r="G101" s="15" t="str">
        <f>VLOOKUP(A101,'[1]Report 1'!$A$2:$B$2656,2,FALSE)</f>
        <v>IF</v>
      </c>
      <c r="H101" s="15"/>
      <c r="I101" s="15"/>
      <c r="J101" s="15">
        <f>VLOOKUP(A101,'[3]Report 1'!$A$2:$B$2651,2,FALSE)</f>
        <v>34877.65</v>
      </c>
      <c r="K101" s="15"/>
      <c r="L101" s="16"/>
      <c r="M101" s="15"/>
      <c r="N101" s="16"/>
      <c r="O101" s="15"/>
      <c r="P101" s="16"/>
      <c r="Q101" s="15"/>
      <c r="R101" s="16"/>
      <c r="S101" s="15"/>
      <c r="T101" s="24"/>
      <c r="U101" s="25"/>
      <c r="V101" s="24"/>
      <c r="W101" s="26"/>
      <c r="X101" s="26"/>
    </row>
    <row r="102" spans="1:24" s="1" customFormat="1" ht="18.2" customHeight="1" x14ac:dyDescent="0.2">
      <c r="A102" s="12" t="s">
        <v>351</v>
      </c>
      <c r="B102" s="12" t="s">
        <v>352</v>
      </c>
      <c r="C102" s="12" t="s">
        <v>353</v>
      </c>
      <c r="D102" s="13">
        <v>255000</v>
      </c>
      <c r="E102" s="14">
        <v>44392</v>
      </c>
      <c r="F102" s="12" t="s">
        <v>354</v>
      </c>
      <c r="G102" s="15" t="str">
        <f>VLOOKUP(A102,'[1]Report 1'!$A$2:$B$2656,2,FALSE)</f>
        <v>IX</v>
      </c>
      <c r="H102" s="15"/>
      <c r="I102" s="15"/>
      <c r="J102" s="15">
        <f>VLOOKUP(A102,'[3]Report 1'!$A$2:$B$2651,2,FALSE)</f>
        <v>111647.9</v>
      </c>
      <c r="K102" s="15"/>
      <c r="L102" s="16"/>
      <c r="M102" s="15"/>
      <c r="N102" s="16"/>
      <c r="O102" s="15"/>
      <c r="P102" s="16"/>
      <c r="Q102" s="15"/>
      <c r="R102" s="16"/>
      <c r="S102" s="15"/>
      <c r="T102" s="24"/>
      <c r="U102" s="25"/>
      <c r="V102" s="24"/>
      <c r="W102" s="26"/>
      <c r="X102" s="26"/>
    </row>
    <row r="103" spans="1:24" s="1" customFormat="1" ht="18.2" customHeight="1" x14ac:dyDescent="0.2">
      <c r="A103" s="12" t="s">
        <v>355</v>
      </c>
      <c r="B103" s="12" t="s">
        <v>20</v>
      </c>
      <c r="C103" s="12" t="s">
        <v>356</v>
      </c>
      <c r="D103" s="13">
        <v>64500</v>
      </c>
      <c r="E103" s="14">
        <v>42707</v>
      </c>
      <c r="F103" s="12" t="s">
        <v>22</v>
      </c>
      <c r="G103" s="15" t="str">
        <f>VLOOKUP(A103,'[1]Report 1'!$A$2:$B$2656,2,FALSE)</f>
        <v>EL</v>
      </c>
      <c r="H103" s="15"/>
      <c r="I103" s="15"/>
      <c r="J103" s="15">
        <f>VLOOKUP(A103,'[3]Report 1'!$A$2:$B$2651,2,FALSE)</f>
        <v>33024</v>
      </c>
      <c r="K103" s="15"/>
      <c r="L103" s="16"/>
      <c r="M103" s="15"/>
      <c r="N103" s="16"/>
      <c r="O103" s="15"/>
      <c r="P103" s="16"/>
      <c r="Q103" s="15"/>
      <c r="R103" s="16"/>
      <c r="S103" s="15"/>
      <c r="T103" s="24"/>
      <c r="U103" s="25"/>
      <c r="V103" s="24"/>
      <c r="W103" s="26"/>
      <c r="X103" s="26"/>
    </row>
    <row r="104" spans="1:24" s="1" customFormat="1" ht="18.2" customHeight="1" x14ac:dyDescent="0.2">
      <c r="A104" s="12" t="s">
        <v>357</v>
      </c>
      <c r="B104" s="12" t="s">
        <v>358</v>
      </c>
      <c r="C104" s="12" t="s">
        <v>359</v>
      </c>
      <c r="D104" s="13">
        <v>23750</v>
      </c>
      <c r="E104" s="14">
        <v>39719</v>
      </c>
      <c r="F104" s="12" t="s">
        <v>360</v>
      </c>
      <c r="G104" s="15" t="str">
        <f>VLOOKUP(A104,'[1]Report 1'!$A$2:$B$2656,2,FALSE)</f>
        <v>CW</v>
      </c>
      <c r="H104" s="15">
        <f>VLOOKUP(A104,'[2]Report 1'!$A$2:$B$1567,2,FALSE)</f>
        <v>18500</v>
      </c>
      <c r="I104" s="15">
        <f>VLOOKUP(A104,'[2]Report 1'!$A$1:$C$1567,3,FALSE)</f>
        <v>21250</v>
      </c>
      <c r="J104" s="15">
        <f>VLOOKUP(A104,'[3]Report 1'!$A$2:$B$2651,2,FALSE)</f>
        <v>11851.25</v>
      </c>
      <c r="K104" s="15"/>
      <c r="L104" s="16"/>
      <c r="M104" s="15"/>
      <c r="N104" s="16"/>
      <c r="O104" s="15"/>
      <c r="P104" s="16"/>
      <c r="Q104" s="15"/>
      <c r="R104" s="16"/>
      <c r="S104" s="15"/>
      <c r="T104" s="24"/>
      <c r="U104" s="25"/>
      <c r="V104" s="24"/>
      <c r="W104" s="26"/>
      <c r="X104" s="26"/>
    </row>
    <row r="105" spans="1:24" s="1" customFormat="1" ht="18.2" customHeight="1" x14ac:dyDescent="0.2">
      <c r="A105" s="12" t="s">
        <v>361</v>
      </c>
      <c r="B105" s="12" t="s">
        <v>362</v>
      </c>
      <c r="C105" s="12" t="s">
        <v>363</v>
      </c>
      <c r="D105" s="13">
        <v>14500</v>
      </c>
      <c r="E105" s="14">
        <v>44971</v>
      </c>
      <c r="F105" s="12" t="s">
        <v>364</v>
      </c>
      <c r="G105" s="15" t="str">
        <f>VLOOKUP(A105,'[1]Report 1'!$A$2:$B$2656,2,FALSE)</f>
        <v>CO</v>
      </c>
      <c r="H105" s="15"/>
      <c r="I105" s="15"/>
      <c r="J105" s="15">
        <f>VLOOKUP(A105,'[3]Report 1'!$A$2:$B$2651,2,FALSE)</f>
        <v>5632.46</v>
      </c>
      <c r="K105" s="15"/>
      <c r="L105" s="16"/>
      <c r="M105" s="15"/>
      <c r="N105" s="16"/>
      <c r="O105" s="15"/>
      <c r="P105" s="16"/>
      <c r="Q105" s="15"/>
      <c r="R105" s="16"/>
      <c r="S105" s="15"/>
      <c r="T105" s="24"/>
      <c r="U105" s="25"/>
      <c r="V105" s="24"/>
      <c r="W105" s="26"/>
      <c r="X105" s="26"/>
    </row>
    <row r="106" spans="1:24" s="1" customFormat="1" ht="18.2" customHeight="1" x14ac:dyDescent="0.2">
      <c r="A106" s="17" t="s">
        <v>365</v>
      </c>
      <c r="B106" s="17" t="s">
        <v>366</v>
      </c>
      <c r="C106" s="17" t="s">
        <v>367</v>
      </c>
      <c r="D106" s="18">
        <v>81000</v>
      </c>
      <c r="E106" s="19">
        <v>42826</v>
      </c>
      <c r="F106" s="17" t="s">
        <v>368</v>
      </c>
      <c r="G106" s="15" t="str">
        <f>VLOOKUP(A106,'[1]Report 1'!$A$2:$B$2656,2,FALSE)</f>
        <v>CO</v>
      </c>
      <c r="H106" s="15"/>
      <c r="I106" s="15"/>
      <c r="J106" s="15">
        <f>VLOOKUP(A106,'[3]Report 1'!$A$2:$B$2651,2,FALSE)</f>
        <v>41472</v>
      </c>
      <c r="K106" s="15"/>
      <c r="L106" s="16"/>
      <c r="M106" s="15"/>
      <c r="N106" s="16"/>
      <c r="O106" s="15"/>
      <c r="P106" s="16"/>
      <c r="Q106" s="15"/>
      <c r="R106" s="16"/>
      <c r="S106" s="15"/>
      <c r="T106" s="24"/>
      <c r="U106" s="25"/>
      <c r="V106" s="24"/>
      <c r="W106" s="26"/>
      <c r="X106" s="26"/>
    </row>
    <row r="107" spans="1:24" s="1" customFormat="1" ht="18.2" customHeight="1" x14ac:dyDescent="0.2">
      <c r="A107" s="12" t="s">
        <v>369</v>
      </c>
      <c r="B107" s="12" t="s">
        <v>370</v>
      </c>
      <c r="C107" s="12" t="s">
        <v>371</v>
      </c>
      <c r="D107" s="13">
        <v>205000</v>
      </c>
      <c r="E107" s="14">
        <v>44314</v>
      </c>
      <c r="F107" s="12" t="s">
        <v>9</v>
      </c>
      <c r="G107" s="15" t="str">
        <f>VLOOKUP(A107,'[1]Report 1'!$A$2:$B$2656,2,FALSE)</f>
        <v>IF3</v>
      </c>
      <c r="H107" s="15"/>
      <c r="I107" s="15"/>
      <c r="J107" s="15">
        <f>VLOOKUP(A107,'[3]Report 1'!$A$2:$B$2651,2,FALSE)</f>
        <v>100618.7</v>
      </c>
      <c r="K107" s="15"/>
      <c r="L107" s="16"/>
      <c r="M107" s="15"/>
      <c r="N107" s="16"/>
      <c r="O107" s="15"/>
      <c r="P107" s="16"/>
      <c r="Q107" s="15"/>
      <c r="R107" s="16"/>
      <c r="S107" s="15"/>
      <c r="T107" s="24"/>
      <c r="U107" s="25"/>
      <c r="V107" s="24"/>
      <c r="W107" s="26"/>
      <c r="X107" s="26"/>
    </row>
    <row r="108" spans="1:24" s="1" customFormat="1" ht="18.2" customHeight="1" x14ac:dyDescent="0.2">
      <c r="A108" s="17" t="s">
        <v>372</v>
      </c>
      <c r="B108" s="17" t="s">
        <v>40</v>
      </c>
      <c r="C108" s="17" t="s">
        <v>373</v>
      </c>
      <c r="D108" s="18">
        <v>71000</v>
      </c>
      <c r="E108" s="19">
        <v>42219</v>
      </c>
      <c r="F108" s="17" t="s">
        <v>42</v>
      </c>
      <c r="G108" s="15" t="str">
        <f>VLOOKUP(A108,'[1]Report 1'!$A$2:$B$2656,2,FALSE)</f>
        <v>CO</v>
      </c>
      <c r="H108" s="15"/>
      <c r="I108" s="15"/>
      <c r="J108" s="15">
        <f>VLOOKUP(A108,'[3]Report 1'!$A$2:$B$2651,2,FALSE)</f>
        <v>28180.880000000001</v>
      </c>
      <c r="K108" s="15" t="s">
        <v>6743</v>
      </c>
      <c r="L108" s="16">
        <v>42310</v>
      </c>
      <c r="M108" s="15"/>
      <c r="N108" s="16"/>
      <c r="O108" s="15"/>
      <c r="P108" s="16"/>
      <c r="Q108" s="15"/>
      <c r="R108" s="16"/>
      <c r="S108" s="15"/>
      <c r="T108" s="24"/>
      <c r="U108" s="25"/>
      <c r="V108" s="24"/>
      <c r="W108" s="26"/>
      <c r="X108" s="26"/>
    </row>
    <row r="109" spans="1:24" s="1" customFormat="1" ht="18.2" customHeight="1" x14ac:dyDescent="0.2">
      <c r="A109" s="12" t="s">
        <v>374</v>
      </c>
      <c r="B109" s="12" t="s">
        <v>102</v>
      </c>
      <c r="C109" s="12" t="s">
        <v>375</v>
      </c>
      <c r="D109" s="13">
        <v>12250</v>
      </c>
      <c r="E109" s="14">
        <v>41477</v>
      </c>
      <c r="F109" s="12" t="s">
        <v>104</v>
      </c>
      <c r="G109" s="15" t="str">
        <f>VLOOKUP(A109,'[1]Report 1'!$A$2:$B$2656,2,FALSE)</f>
        <v>CW</v>
      </c>
      <c r="H109" s="15"/>
      <c r="I109" s="15"/>
      <c r="J109" s="15">
        <f>VLOOKUP(A109,'[3]Report 1'!$A$2:$B$2651,2,FALSE)</f>
        <v>5791.71</v>
      </c>
      <c r="K109" s="15" t="s">
        <v>6742</v>
      </c>
      <c r="L109" s="16">
        <v>41661</v>
      </c>
      <c r="M109" s="15"/>
      <c r="N109" s="16"/>
      <c r="O109" s="15"/>
      <c r="P109" s="16"/>
      <c r="Q109" s="15"/>
      <c r="R109" s="16"/>
      <c r="S109" s="15"/>
      <c r="T109" s="24"/>
      <c r="U109" s="25"/>
      <c r="V109" s="24"/>
      <c r="W109" s="26"/>
      <c r="X109" s="26"/>
    </row>
    <row r="110" spans="1:24" s="1" customFormat="1" ht="18.2" customHeight="1" x14ac:dyDescent="0.2">
      <c r="A110" s="12" t="s">
        <v>376</v>
      </c>
      <c r="B110" s="12" t="s">
        <v>377</v>
      </c>
      <c r="C110" s="12" t="s">
        <v>378</v>
      </c>
      <c r="D110" s="13">
        <v>1200000</v>
      </c>
      <c r="E110" s="14">
        <v>42844</v>
      </c>
      <c r="F110" s="12" t="s">
        <v>379</v>
      </c>
      <c r="G110" s="15" t="str">
        <f>VLOOKUP(A110,'[1]Report 1'!$A$2:$B$2656,2,FALSE)</f>
        <v>CS9</v>
      </c>
      <c r="H110" s="15"/>
      <c r="I110" s="15"/>
      <c r="J110" s="15">
        <f>VLOOKUP(A110,'[3]Report 1'!$A$2:$B$2651,2,FALSE)</f>
        <v>614400</v>
      </c>
      <c r="K110" s="15"/>
      <c r="L110" s="16"/>
      <c r="M110" s="15"/>
      <c r="N110" s="16"/>
      <c r="O110" s="15"/>
      <c r="P110" s="16"/>
      <c r="Q110" s="15"/>
      <c r="R110" s="16"/>
      <c r="S110" s="15"/>
      <c r="T110" s="24"/>
      <c r="U110" s="25"/>
      <c r="V110" s="24"/>
      <c r="W110" s="26"/>
      <c r="X110" s="26"/>
    </row>
    <row r="111" spans="1:24" s="1" customFormat="1" ht="18.2" customHeight="1" x14ac:dyDescent="0.2">
      <c r="A111" s="17" t="s">
        <v>380</v>
      </c>
      <c r="B111" s="17" t="s">
        <v>381</v>
      </c>
      <c r="C111" s="17" t="s">
        <v>382</v>
      </c>
      <c r="D111" s="18">
        <v>4650</v>
      </c>
      <c r="E111" s="19">
        <v>44958</v>
      </c>
      <c r="F111" s="17" t="s">
        <v>9</v>
      </c>
      <c r="G111" s="15" t="str">
        <f>VLOOKUP(A111,'[1]Report 1'!$A$2:$B$2656,2,FALSE)</f>
        <v>CO</v>
      </c>
      <c r="H111" s="15"/>
      <c r="I111" s="15"/>
      <c r="J111" s="15">
        <f>VLOOKUP(A111,'[3]Report 1'!$A$2:$B$2651,2,FALSE)</f>
        <v>0</v>
      </c>
      <c r="K111" s="15" t="str">
        <f>VLOOKUP(A111,'[4]Report 1'!$A$2:$B$790,2,FALSE)</f>
        <v>Small Business Relief England</v>
      </c>
      <c r="L111" s="16">
        <f>VLOOKUP(A111,'[4]Report 1'!$A$1:$C$790,3,FALSE)</f>
        <v>44958</v>
      </c>
      <c r="M111" s="15"/>
      <c r="N111" s="16"/>
      <c r="O111" s="15"/>
      <c r="P111" s="16"/>
      <c r="Q111" s="15"/>
      <c r="R111" s="16"/>
      <c r="S111" s="15"/>
      <c r="T111" s="24"/>
      <c r="U111" s="25"/>
      <c r="V111" s="24"/>
      <c r="W111" s="26"/>
      <c r="X111" s="26"/>
    </row>
    <row r="112" spans="1:24" s="1" customFormat="1" ht="18.2" customHeight="1" x14ac:dyDescent="0.2">
      <c r="A112" s="12" t="s">
        <v>383</v>
      </c>
      <c r="B112" s="12" t="s">
        <v>384</v>
      </c>
      <c r="C112" s="12" t="s">
        <v>385</v>
      </c>
      <c r="D112" s="13">
        <v>34000</v>
      </c>
      <c r="E112" s="14">
        <v>44260</v>
      </c>
      <c r="F112" s="12" t="s">
        <v>386</v>
      </c>
      <c r="G112" s="15" t="str">
        <f>VLOOKUP(A112,'[1]Report 1'!$A$2:$B$2656,2,FALSE)</f>
        <v>CW</v>
      </c>
      <c r="H112" s="15"/>
      <c r="I112" s="15"/>
      <c r="J112" s="15">
        <f>VLOOKUP(A112,'[3]Report 1'!$A$2:$B$2651,2,FALSE)</f>
        <v>17483</v>
      </c>
      <c r="K112" s="15" t="s">
        <v>6742</v>
      </c>
      <c r="L112" s="16">
        <v>44444</v>
      </c>
      <c r="M112" s="15"/>
      <c r="N112" s="16"/>
      <c r="O112" s="15"/>
      <c r="P112" s="16"/>
      <c r="Q112" s="15"/>
      <c r="R112" s="16"/>
      <c r="S112" s="15"/>
      <c r="T112" s="24"/>
      <c r="U112" s="25"/>
      <c r="V112" s="24"/>
      <c r="W112" s="26"/>
      <c r="X112" s="26"/>
    </row>
    <row r="113" spans="1:24" s="1" customFormat="1" ht="18.2" customHeight="1" x14ac:dyDescent="0.2">
      <c r="A113" s="17" t="s">
        <v>387</v>
      </c>
      <c r="B113" s="17" t="s">
        <v>388</v>
      </c>
      <c r="C113" s="17" t="s">
        <v>389</v>
      </c>
      <c r="D113" s="18">
        <v>14000</v>
      </c>
      <c r="E113" s="19">
        <v>43862</v>
      </c>
      <c r="F113" s="17" t="s">
        <v>390</v>
      </c>
      <c r="G113" s="15" t="str">
        <f>VLOOKUP(A113,'[1]Report 1'!$A$2:$B$2656,2,FALSE)</f>
        <v>CO</v>
      </c>
      <c r="H113" s="15"/>
      <c r="I113" s="15"/>
      <c r="J113" s="15">
        <f>VLOOKUP(A113,'[3]Report 1'!$A$2:$B$2651,2,FALSE)</f>
        <v>1571.85</v>
      </c>
      <c r="K113" s="15"/>
      <c r="L113" s="16"/>
      <c r="M113" s="15"/>
      <c r="N113" s="16"/>
      <c r="O113" s="15"/>
      <c r="P113" s="16"/>
      <c r="Q113" s="15" t="str">
        <f>VLOOKUP(A113,'[7]Report 1'!$A$2:$B$421,2,FALSE)</f>
        <v>Retail Discount 75%</v>
      </c>
      <c r="R113" s="16">
        <f>VLOOKUP(A113,'[7]Report 1'!$A$1:$C$421,3,FALSE)</f>
        <v>45017</v>
      </c>
      <c r="S113" s="15">
        <f>VLOOKUP(A113,'[8]Report 1'!$A$2:$B$418,2,FALSE)</f>
        <v>-4715.55</v>
      </c>
      <c r="T113" s="24"/>
      <c r="U113" s="25"/>
      <c r="V113" s="24"/>
      <c r="W113" s="26"/>
      <c r="X113" s="26"/>
    </row>
    <row r="114" spans="1:24" s="1" customFormat="1" ht="18.2" customHeight="1" x14ac:dyDescent="0.2">
      <c r="A114" s="12" t="s">
        <v>391</v>
      </c>
      <c r="B114" s="12" t="s">
        <v>392</v>
      </c>
      <c r="C114" s="12" t="s">
        <v>393</v>
      </c>
      <c r="D114" s="13">
        <v>36000</v>
      </c>
      <c r="E114" s="14">
        <v>44742</v>
      </c>
      <c r="F114" s="12" t="s">
        <v>394</v>
      </c>
      <c r="G114" s="15" t="str">
        <f>VLOOKUP(A114,'[1]Report 1'!$A$2:$B$2656,2,FALSE)</f>
        <v>CX</v>
      </c>
      <c r="H114" s="15"/>
      <c r="I114" s="15"/>
      <c r="J114" s="15">
        <f>VLOOKUP(A114,'[3]Report 1'!$A$2:$B$2651,2,FALSE)</f>
        <v>0</v>
      </c>
      <c r="K114" s="15"/>
      <c r="L114" s="16"/>
      <c r="M114" s="15"/>
      <c r="N114" s="16"/>
      <c r="O114" s="15"/>
      <c r="P114" s="16"/>
      <c r="Q114" s="15"/>
      <c r="R114" s="16"/>
      <c r="S114" s="15"/>
      <c r="T114" s="24"/>
      <c r="U114" s="25"/>
      <c r="V114" s="24"/>
      <c r="W114" s="26"/>
      <c r="X114" s="26"/>
    </row>
    <row r="115" spans="1:24" s="1" customFormat="1" ht="18.2" customHeight="1" x14ac:dyDescent="0.2">
      <c r="A115" s="17" t="s">
        <v>395</v>
      </c>
      <c r="B115" s="17" t="s">
        <v>396</v>
      </c>
      <c r="C115" s="17" t="s">
        <v>397</v>
      </c>
      <c r="D115" s="18">
        <v>24000</v>
      </c>
      <c r="E115" s="19">
        <v>42762</v>
      </c>
      <c r="F115" s="17" t="s">
        <v>9</v>
      </c>
      <c r="G115" s="15" t="str">
        <f>VLOOKUP(A115,'[1]Report 1'!$A$2:$B$2656,2,FALSE)</f>
        <v>CS</v>
      </c>
      <c r="H115" s="15"/>
      <c r="I115" s="15"/>
      <c r="J115" s="15">
        <f>VLOOKUP(A115,'[3]Report 1'!$A$2:$B$2651,2,FALSE)</f>
        <v>2994</v>
      </c>
      <c r="K115" s="15"/>
      <c r="L115" s="16"/>
      <c r="M115" s="15"/>
      <c r="N115" s="16"/>
      <c r="O115" s="15"/>
      <c r="P115" s="16"/>
      <c r="Q115" s="15" t="str">
        <f>VLOOKUP(A115,'[7]Report 1'!$A$2:$B$421,2,FALSE)</f>
        <v>Retail Discount 75%</v>
      </c>
      <c r="R115" s="16">
        <f>VLOOKUP(A115,'[7]Report 1'!$A$1:$C$421,3,FALSE)</f>
        <v>45017</v>
      </c>
      <c r="S115" s="15">
        <f>VLOOKUP(A115,'[8]Report 1'!$A$2:$B$418,2,FALSE)</f>
        <v>-8982</v>
      </c>
      <c r="T115" s="24"/>
      <c r="U115" s="25"/>
      <c r="V115" s="24"/>
      <c r="W115" s="26"/>
      <c r="X115" s="26"/>
    </row>
    <row r="116" spans="1:24" s="1" customFormat="1" ht="18.2" customHeight="1" x14ac:dyDescent="0.2">
      <c r="A116" s="12" t="s">
        <v>398</v>
      </c>
      <c r="B116" s="12" t="s">
        <v>399</v>
      </c>
      <c r="C116" s="12" t="s">
        <v>400</v>
      </c>
      <c r="D116" s="13">
        <v>3630000</v>
      </c>
      <c r="E116" s="14">
        <v>43294</v>
      </c>
      <c r="F116" s="12" t="s">
        <v>6747</v>
      </c>
      <c r="G116" s="15" t="str">
        <f>VLOOKUP(A116,'[1]Report 1'!$A$2:$B$2656,2,FALSE)</f>
        <v>TX</v>
      </c>
      <c r="H116" s="15"/>
      <c r="I116" s="15"/>
      <c r="J116" s="15">
        <f>VLOOKUP(A116,'[3]Report 1'!$A$2:$B$2651,2,FALSE)</f>
        <v>1858560</v>
      </c>
      <c r="K116" s="15"/>
      <c r="L116" s="16"/>
      <c r="M116" s="15"/>
      <c r="N116" s="16"/>
      <c r="O116" s="15"/>
      <c r="P116" s="16"/>
      <c r="Q116" s="15"/>
      <c r="R116" s="16"/>
      <c r="S116" s="15"/>
      <c r="T116" s="24"/>
      <c r="U116" s="25"/>
      <c r="V116" s="24"/>
      <c r="W116" s="26"/>
      <c r="X116" s="26"/>
    </row>
    <row r="117" spans="1:24" s="1" customFormat="1" ht="18.2" customHeight="1" x14ac:dyDescent="0.2">
      <c r="A117" s="12" t="s">
        <v>401</v>
      </c>
      <c r="B117" s="12" t="s">
        <v>402</v>
      </c>
      <c r="C117" s="12" t="s">
        <v>403</v>
      </c>
      <c r="D117" s="13">
        <v>57500</v>
      </c>
      <c r="E117" s="14">
        <v>44321</v>
      </c>
      <c r="F117" s="12" t="s">
        <v>404</v>
      </c>
      <c r="G117" s="15" t="str">
        <f>VLOOKUP(A117,'[1]Report 1'!$A$2:$B$2656,2,FALSE)</f>
        <v>CX</v>
      </c>
      <c r="H117" s="15">
        <f>VLOOKUP(A117,'[2]Report 1'!$A$2:$B$1567,2,FALSE)</f>
        <v>52500</v>
      </c>
      <c r="I117" s="15">
        <f>VLOOKUP(A117,'[2]Report 1'!$A$1:$C$1567,3,FALSE)</f>
        <v>57500</v>
      </c>
      <c r="J117" s="15">
        <f>VLOOKUP(A117,'[3]Report 1'!$A$2:$B$2651,2,FALSE)</f>
        <v>0</v>
      </c>
      <c r="K117" s="15" t="s">
        <v>6739</v>
      </c>
      <c r="L117" s="16">
        <v>44537</v>
      </c>
      <c r="M117" s="15" t="str">
        <f>VLOOKUP(A117,'[5]Report 1'!$A$2:$B$62,2,FALSE)</f>
        <v>Discretionary Top-Up</v>
      </c>
      <c r="N117" s="16">
        <f>VLOOKUP(A117,'[5]Report 1'!$A$2:$C$62,3,FALSE)</f>
        <v>44537</v>
      </c>
      <c r="O117" s="15"/>
      <c r="P117" s="16"/>
      <c r="Q117" s="15"/>
      <c r="R117" s="16"/>
      <c r="S117" s="15"/>
      <c r="T117" s="24"/>
      <c r="U117" s="25"/>
      <c r="V117" s="24"/>
      <c r="W117" s="26"/>
      <c r="X117" s="26"/>
    </row>
    <row r="118" spans="1:24" s="1" customFormat="1" ht="18.2" customHeight="1" x14ac:dyDescent="0.2">
      <c r="A118" s="17" t="s">
        <v>405</v>
      </c>
      <c r="B118" s="17" t="s">
        <v>406</v>
      </c>
      <c r="C118" s="17" t="s">
        <v>407</v>
      </c>
      <c r="D118" s="18">
        <v>23750</v>
      </c>
      <c r="E118" s="19">
        <v>41555</v>
      </c>
      <c r="F118" s="17" t="s">
        <v>408</v>
      </c>
      <c r="G118" s="15" t="str">
        <f>VLOOKUP(A118,'[1]Report 1'!$A$2:$B$2656,2,FALSE)</f>
        <v>IF3</v>
      </c>
      <c r="H118" s="15">
        <f>VLOOKUP(A118,'[2]Report 1'!$A$2:$B$1567,2,FALSE)</f>
        <v>11500</v>
      </c>
      <c r="I118" s="15">
        <f>VLOOKUP(A118,'[2]Report 1'!$A$1:$C$1567,3,FALSE)</f>
        <v>17750</v>
      </c>
      <c r="J118" s="15">
        <f>VLOOKUP(A118,'[3]Report 1'!$A$2:$B$2651,2,FALSE)</f>
        <v>2940.98</v>
      </c>
      <c r="K118" s="15"/>
      <c r="L118" s="16"/>
      <c r="M118" s="15"/>
      <c r="N118" s="16"/>
      <c r="O118" s="15"/>
      <c r="P118" s="16"/>
      <c r="Q118" s="15" t="str">
        <f>VLOOKUP(A118,'[7]Report 1'!$A$2:$B$421,2,FALSE)</f>
        <v>Retail Discount 75%</v>
      </c>
      <c r="R118" s="16">
        <f>VLOOKUP(A118,'[7]Report 1'!$A$1:$C$421,3,FALSE)</f>
        <v>45017</v>
      </c>
      <c r="S118" s="15">
        <f>VLOOKUP(A118,'[8]Report 1'!$A$2:$B$418,2,FALSE)</f>
        <v>-8822.9500000000007</v>
      </c>
      <c r="T118" s="24"/>
      <c r="U118" s="25"/>
      <c r="V118" s="24"/>
      <c r="W118" s="26"/>
      <c r="X118" s="26"/>
    </row>
    <row r="119" spans="1:24" s="1" customFormat="1" ht="18.2" customHeight="1" x14ac:dyDescent="0.2">
      <c r="A119" s="12" t="s">
        <v>409</v>
      </c>
      <c r="B119" s="12" t="s">
        <v>11</v>
      </c>
      <c r="C119" s="12" t="s">
        <v>410</v>
      </c>
      <c r="D119" s="13">
        <v>8300</v>
      </c>
      <c r="E119" s="14">
        <v>44197</v>
      </c>
      <c r="F119" s="12" t="s">
        <v>13</v>
      </c>
      <c r="G119" s="15" t="str">
        <f>VLOOKUP(A119,'[1]Report 1'!$A$2:$B$2656,2,FALSE)</f>
        <v>LC</v>
      </c>
      <c r="H119" s="15">
        <f>VLOOKUP(A119,'[2]Report 1'!$A$2:$B$1567,2,FALSE)</f>
        <v>8000</v>
      </c>
      <c r="I119" s="15">
        <f>VLOOKUP(A119,'[2]Report 1'!$A$1:$C$1567,3,FALSE)</f>
        <v>15750</v>
      </c>
      <c r="J119" s="15">
        <f>VLOOKUP(A119,'[3]Report 1'!$A$2:$B$2651,2,FALSE)</f>
        <v>4249.6000000000004</v>
      </c>
      <c r="K119" s="15" t="s">
        <v>6743</v>
      </c>
      <c r="L119" s="16">
        <v>44287</v>
      </c>
      <c r="M119" s="15"/>
      <c r="N119" s="16"/>
      <c r="O119" s="15"/>
      <c r="P119" s="16"/>
      <c r="Q119" s="15"/>
      <c r="R119" s="16"/>
      <c r="S119" s="15"/>
      <c r="T119" s="24"/>
      <c r="U119" s="25"/>
      <c r="V119" s="24"/>
      <c r="W119" s="26"/>
      <c r="X119" s="26"/>
    </row>
    <row r="120" spans="1:24" s="1" customFormat="1" ht="18.2" customHeight="1" x14ac:dyDescent="0.2">
      <c r="A120" s="17" t="s">
        <v>411</v>
      </c>
      <c r="B120" s="17" t="s">
        <v>412</v>
      </c>
      <c r="C120" s="17" t="s">
        <v>413</v>
      </c>
      <c r="D120" s="18">
        <v>10000</v>
      </c>
      <c r="E120" s="19">
        <v>35674</v>
      </c>
      <c r="F120" s="17" t="s">
        <v>414</v>
      </c>
      <c r="G120" s="15" t="str">
        <f>VLOOKUP(A120,'[1]Report 1'!$A$2:$B$2656,2,FALSE)</f>
        <v>CW</v>
      </c>
      <c r="H120" s="15">
        <f>VLOOKUP(A120,'[2]Report 1'!$A$2:$B$1567,2,FALSE)</f>
        <v>8600</v>
      </c>
      <c r="I120" s="15">
        <f>VLOOKUP(A120,'[2]Report 1'!$A$1:$C$1567,3,FALSE)</f>
        <v>8600</v>
      </c>
      <c r="J120" s="15">
        <f>VLOOKUP(A120,'[3]Report 1'!$A$2:$B$2651,2,FALSE)</f>
        <v>4505.97</v>
      </c>
      <c r="K120" s="15"/>
      <c r="L120" s="16"/>
      <c r="M120" s="15"/>
      <c r="N120" s="16"/>
      <c r="O120" s="15"/>
      <c r="P120" s="16"/>
      <c r="Q120" s="15"/>
      <c r="R120" s="16"/>
      <c r="S120" s="15"/>
      <c r="T120" s="24"/>
      <c r="U120" s="25"/>
      <c r="V120" s="24"/>
      <c r="W120" s="26"/>
      <c r="X120" s="26"/>
    </row>
    <row r="121" spans="1:24" s="1" customFormat="1" ht="18.2" customHeight="1" x14ac:dyDescent="0.2">
      <c r="A121" s="17" t="s">
        <v>415</v>
      </c>
      <c r="B121" s="17" t="s">
        <v>416</v>
      </c>
      <c r="C121" s="17" t="s">
        <v>417</v>
      </c>
      <c r="D121" s="18">
        <v>0</v>
      </c>
      <c r="E121" s="19">
        <v>38975</v>
      </c>
      <c r="F121" s="17" t="s">
        <v>418</v>
      </c>
      <c r="G121" s="15" t="str">
        <f>VLOOKUP(A121,'[1]Report 1'!$A$2:$B$2656,2,FALSE)</f>
        <v>CW3</v>
      </c>
      <c r="H121" s="15">
        <f>VLOOKUP(A121,'[2]Report 1'!$A$2:$B$1567,2,FALSE)</f>
        <v>4550</v>
      </c>
      <c r="I121" s="15">
        <f>VLOOKUP(A121,'[2]Report 1'!$A$1:$C$1567,3,FALSE)</f>
        <v>0</v>
      </c>
      <c r="J121" s="15">
        <v>0</v>
      </c>
      <c r="K121" s="15" t="s">
        <v>6742</v>
      </c>
      <c r="L121" s="16">
        <v>40634</v>
      </c>
      <c r="M121" s="15"/>
      <c r="N121" s="16"/>
      <c r="O121" s="15"/>
      <c r="P121" s="16"/>
      <c r="Q121" s="15"/>
      <c r="R121" s="16"/>
      <c r="S121" s="15"/>
      <c r="T121" s="24"/>
      <c r="U121" s="25"/>
      <c r="V121" s="24"/>
      <c r="W121" s="26"/>
      <c r="X121" s="26"/>
    </row>
    <row r="122" spans="1:24" s="1" customFormat="1" ht="18.2" customHeight="1" x14ac:dyDescent="0.2">
      <c r="A122" s="12" t="s">
        <v>419</v>
      </c>
      <c r="B122" s="12" t="s">
        <v>416</v>
      </c>
      <c r="C122" s="12" t="s">
        <v>420</v>
      </c>
      <c r="D122" s="13">
        <v>0</v>
      </c>
      <c r="E122" s="14">
        <v>40929</v>
      </c>
      <c r="F122" s="12" t="s">
        <v>418</v>
      </c>
      <c r="G122" s="15" t="str">
        <f>VLOOKUP(A122,'[1]Report 1'!$A$2:$B$2656,2,FALSE)</f>
        <v>CW3</v>
      </c>
      <c r="H122" s="15">
        <f>VLOOKUP(A122,'[2]Report 1'!$A$2:$B$1567,2,FALSE)</f>
        <v>6400</v>
      </c>
      <c r="I122" s="15">
        <f>VLOOKUP(A122,'[2]Report 1'!$A$1:$C$1567,3,FALSE)</f>
        <v>0</v>
      </c>
      <c r="J122" s="15">
        <v>0</v>
      </c>
      <c r="K122" s="15" t="s">
        <v>6742</v>
      </c>
      <c r="L122" s="16">
        <v>41111</v>
      </c>
      <c r="M122" s="15"/>
      <c r="N122" s="16"/>
      <c r="O122" s="15"/>
      <c r="P122" s="16"/>
      <c r="Q122" s="15"/>
      <c r="R122" s="16"/>
      <c r="S122" s="15"/>
      <c r="T122" s="24"/>
      <c r="U122" s="25"/>
      <c r="V122" s="24"/>
      <c r="W122" s="26"/>
      <c r="X122" s="26"/>
    </row>
    <row r="123" spans="1:24" s="1" customFormat="1" ht="18.2" customHeight="1" x14ac:dyDescent="0.2">
      <c r="A123" s="17" t="s">
        <v>421</v>
      </c>
      <c r="B123" s="17" t="s">
        <v>422</v>
      </c>
      <c r="C123" s="17" t="s">
        <v>423</v>
      </c>
      <c r="D123" s="18">
        <v>14750</v>
      </c>
      <c r="E123" s="19">
        <v>32964</v>
      </c>
      <c r="F123" s="17" t="s">
        <v>9</v>
      </c>
      <c r="G123" s="15" t="str">
        <f>VLOOKUP(A123,'[1]Report 1'!$A$2:$B$2656,2,FALSE)</f>
        <v>IF3</v>
      </c>
      <c r="H123" s="15">
        <f>VLOOKUP(A123,'[2]Report 1'!$A$2:$B$1567,2,FALSE)</f>
        <v>9300</v>
      </c>
      <c r="I123" s="15">
        <f>VLOOKUP(A123,'[2]Report 1'!$A$1:$C$1567,3,FALSE)</f>
        <v>10500</v>
      </c>
      <c r="J123" s="15">
        <f>VLOOKUP(A123,'[3]Report 1'!$A$2:$B$2651,2,FALSE)</f>
        <v>2190.56</v>
      </c>
      <c r="K123" s="15" t="str">
        <f>VLOOKUP(A123,'[4]Report 1'!$A$2:$B$790,2,FALSE)</f>
        <v>Small Business Relief England</v>
      </c>
      <c r="L123" s="16">
        <f>VLOOKUP(A123,'[4]Report 1'!$A$1:$C$790,3,FALSE)</f>
        <v>40269</v>
      </c>
      <c r="M123" s="15"/>
      <c r="N123" s="16"/>
      <c r="O123" s="15"/>
      <c r="P123" s="16"/>
      <c r="Q123" s="15"/>
      <c r="R123" s="16"/>
      <c r="S123" s="15"/>
      <c r="T123" s="24" t="s">
        <v>6740</v>
      </c>
      <c r="U123" s="25">
        <v>45017</v>
      </c>
      <c r="V123" s="24">
        <f>VLOOKUP(A123,'[6]Report 1'!$A$2:$B$103,2,FALSE)</f>
        <v>-3932.59</v>
      </c>
      <c r="W123" s="26"/>
      <c r="X123" s="26"/>
    </row>
    <row r="124" spans="1:24" s="1" customFormat="1" ht="18.2" customHeight="1" x14ac:dyDescent="0.2">
      <c r="A124" s="12" t="s">
        <v>424</v>
      </c>
      <c r="B124" s="12" t="s">
        <v>425</v>
      </c>
      <c r="C124" s="12" t="s">
        <v>426</v>
      </c>
      <c r="D124" s="13">
        <v>21750</v>
      </c>
      <c r="E124" s="14">
        <v>43922</v>
      </c>
      <c r="F124" s="12" t="s">
        <v>9</v>
      </c>
      <c r="G124" s="15" t="str">
        <f>VLOOKUP(A124,'[1]Report 1'!$A$2:$B$2656,2,FALSE)</f>
        <v>CW</v>
      </c>
      <c r="H124" s="15">
        <f>VLOOKUP(A124,'[2]Report 1'!$A$2:$B$1567,2,FALSE)</f>
        <v>15500</v>
      </c>
      <c r="I124" s="15">
        <f>VLOOKUP(A124,'[2]Report 1'!$A$1:$C$1567,3,FALSE)</f>
        <v>16750</v>
      </c>
      <c r="J124" s="15">
        <f>VLOOKUP(A124,'[3]Report 1'!$A$2:$B$2651,2,FALSE)</f>
        <v>2403</v>
      </c>
      <c r="K124" s="15"/>
      <c r="L124" s="16"/>
      <c r="M124" s="15"/>
      <c r="N124" s="16"/>
      <c r="O124" s="15"/>
      <c r="P124" s="16"/>
      <c r="Q124" s="15" t="str">
        <f>VLOOKUP(A124,'[7]Report 1'!$A$2:$B$421,2,FALSE)</f>
        <v>Retail Discount 75%</v>
      </c>
      <c r="R124" s="16">
        <f>VLOOKUP(A124,'[7]Report 1'!$A$1:$C$421,3,FALSE)</f>
        <v>45017</v>
      </c>
      <c r="S124" s="15">
        <f>VLOOKUP(A124,'[8]Report 1'!$A$2:$B$418,2,FALSE)</f>
        <v>-7208.99</v>
      </c>
      <c r="T124" s="24"/>
      <c r="U124" s="25"/>
      <c r="V124" s="24"/>
      <c r="W124" s="26"/>
      <c r="X124" s="26"/>
    </row>
    <row r="125" spans="1:24" s="1" customFormat="1" ht="18.2" customHeight="1" x14ac:dyDescent="0.2">
      <c r="A125" s="17" t="s">
        <v>427</v>
      </c>
      <c r="B125" s="17" t="s">
        <v>428</v>
      </c>
      <c r="C125" s="17" t="s">
        <v>429</v>
      </c>
      <c r="D125" s="18">
        <v>25000</v>
      </c>
      <c r="E125" s="19">
        <v>42217</v>
      </c>
      <c r="F125" s="17" t="s">
        <v>9</v>
      </c>
      <c r="G125" s="15" t="str">
        <f>VLOOKUP(A125,'[1]Report 1'!$A$2:$B$2656,2,FALSE)</f>
        <v>IF3</v>
      </c>
      <c r="H125" s="15">
        <f>VLOOKUP(A125,'[2]Report 1'!$A$2:$B$1567,2,FALSE)</f>
        <v>15000</v>
      </c>
      <c r="I125" s="15">
        <f>VLOOKUP(A125,'[2]Report 1'!$A$1:$C$1567,3,FALSE)</f>
        <v>19250</v>
      </c>
      <c r="J125" s="15">
        <f>VLOOKUP(A125,'[3]Report 1'!$A$2:$B$2651,2,FALSE)</f>
        <v>2761.65</v>
      </c>
      <c r="K125" s="15"/>
      <c r="L125" s="16"/>
      <c r="M125" s="15"/>
      <c r="N125" s="16"/>
      <c r="O125" s="15"/>
      <c r="P125" s="16"/>
      <c r="Q125" s="15" t="str">
        <f>VLOOKUP(A125,'[7]Report 1'!$A$2:$B$421,2,FALSE)</f>
        <v>Retail Discount 75%</v>
      </c>
      <c r="R125" s="16">
        <f>VLOOKUP(A125,'[7]Report 1'!$A$1:$C$421,3,FALSE)</f>
        <v>45017</v>
      </c>
      <c r="S125" s="15">
        <f>VLOOKUP(A125,'[8]Report 1'!$A$2:$B$418,2,FALSE)</f>
        <v>-8284.9599999999991</v>
      </c>
      <c r="T125" s="24"/>
      <c r="U125" s="25"/>
      <c r="V125" s="24"/>
      <c r="W125" s="26"/>
      <c r="X125" s="26"/>
    </row>
    <row r="126" spans="1:24" s="1" customFormat="1" ht="18.2" customHeight="1" x14ac:dyDescent="0.2">
      <c r="A126" s="17" t="s">
        <v>430</v>
      </c>
      <c r="B126" s="17" t="s">
        <v>431</v>
      </c>
      <c r="C126" s="17" t="s">
        <v>432</v>
      </c>
      <c r="D126" s="18">
        <v>4050</v>
      </c>
      <c r="E126" s="19">
        <v>43501</v>
      </c>
      <c r="F126" s="17" t="s">
        <v>433</v>
      </c>
      <c r="G126" s="15" t="str">
        <f>VLOOKUP(A126,'[1]Report 1'!$A$2:$B$2656,2,FALSE)</f>
        <v>IF3</v>
      </c>
      <c r="H126" s="15">
        <f>VLOOKUP(A126,'[2]Report 1'!$A$2:$B$1567,2,FALSE)</f>
        <v>1425</v>
      </c>
      <c r="I126" s="15">
        <f>VLOOKUP(A126,'[2]Report 1'!$A$1:$C$1567,3,FALSE)</f>
        <v>1425</v>
      </c>
      <c r="J126" s="15">
        <f>VLOOKUP(A126,'[3]Report 1'!$A$2:$B$2651,2,FALSE)</f>
        <v>1886.22</v>
      </c>
      <c r="K126" s="15"/>
      <c r="L126" s="16"/>
      <c r="M126" s="15"/>
      <c r="N126" s="16"/>
      <c r="O126" s="15"/>
      <c r="P126" s="16"/>
      <c r="Q126" s="15"/>
      <c r="R126" s="16"/>
      <c r="S126" s="15"/>
      <c r="T126" s="24"/>
      <c r="U126" s="25"/>
      <c r="V126" s="24"/>
      <c r="W126" s="26"/>
      <c r="X126" s="26"/>
    </row>
    <row r="127" spans="1:24" s="1" customFormat="1" ht="18.2" customHeight="1" x14ac:dyDescent="0.2">
      <c r="A127" s="12" t="s">
        <v>434</v>
      </c>
      <c r="B127" s="12" t="s">
        <v>431</v>
      </c>
      <c r="C127" s="12" t="s">
        <v>435</v>
      </c>
      <c r="D127" s="13">
        <v>0</v>
      </c>
      <c r="E127" s="14">
        <v>43501</v>
      </c>
      <c r="F127" s="12" t="s">
        <v>433</v>
      </c>
      <c r="G127" s="15" t="str">
        <f>VLOOKUP(A127,'[1]Report 1'!$A$2:$B$2656,2,FALSE)</f>
        <v>IF3</v>
      </c>
      <c r="H127" s="15">
        <f>VLOOKUP(A127,'[2]Report 1'!$A$2:$B$1567,2,FALSE)</f>
        <v>4350</v>
      </c>
      <c r="I127" s="15">
        <f>VLOOKUP(A127,'[2]Report 1'!$A$1:$C$1567,3,FALSE)</f>
        <v>4350</v>
      </c>
      <c r="J127" s="15">
        <v>0</v>
      </c>
      <c r="K127" s="15"/>
      <c r="L127" s="16"/>
      <c r="M127" s="15"/>
      <c r="N127" s="16"/>
      <c r="O127" s="15" t="str">
        <f>VLOOKUP(A127,'[9]Report 1'!$A$2:$B$143,2,FALSE)</f>
        <v>Rateable Value &lt; 2900</v>
      </c>
      <c r="P127" s="16">
        <f>VLOOKUP(A127,'[9]Report 1'!$A$1:$C$143,3,FALSE)</f>
        <v>43501</v>
      </c>
      <c r="Q127" s="15"/>
      <c r="R127" s="16"/>
      <c r="S127" s="15"/>
      <c r="T127" s="24"/>
      <c r="U127" s="25"/>
      <c r="V127" s="24"/>
      <c r="W127" s="26"/>
      <c r="X127" s="26"/>
    </row>
    <row r="128" spans="1:24" s="1" customFormat="1" ht="18.2" customHeight="1" x14ac:dyDescent="0.2">
      <c r="A128" s="17" t="s">
        <v>436</v>
      </c>
      <c r="B128" s="17" t="s">
        <v>437</v>
      </c>
      <c r="C128" s="17" t="s">
        <v>438</v>
      </c>
      <c r="D128" s="18">
        <v>21250</v>
      </c>
      <c r="E128" s="19">
        <v>43819</v>
      </c>
      <c r="F128" s="17" t="s">
        <v>9</v>
      </c>
      <c r="G128" s="15" t="str">
        <f>VLOOKUP(A128,'[1]Report 1'!$A$2:$B$2656,2,FALSE)</f>
        <v>IF3</v>
      </c>
      <c r="H128" s="15">
        <f>VLOOKUP(A128,'[2]Report 1'!$A$2:$B$1567,2,FALSE)</f>
        <v>15250</v>
      </c>
      <c r="I128" s="15">
        <f>VLOOKUP(A128,'[2]Report 1'!$A$1:$C$1567,3,FALSE)</f>
        <v>15250</v>
      </c>
      <c r="J128" s="15">
        <f>VLOOKUP(A128,'[3]Report 1'!$A$2:$B$2651,2,FALSE)</f>
        <v>2438.86</v>
      </c>
      <c r="K128" s="15"/>
      <c r="L128" s="16"/>
      <c r="M128" s="15"/>
      <c r="N128" s="16"/>
      <c r="O128" s="15"/>
      <c r="P128" s="16"/>
      <c r="Q128" s="15" t="str">
        <f>VLOOKUP(A128,'[7]Report 1'!$A$2:$B$421,2,FALSE)</f>
        <v>Retail Discount 75%</v>
      </c>
      <c r="R128" s="16">
        <f>VLOOKUP(A128,'[7]Report 1'!$A$1:$C$421,3,FALSE)</f>
        <v>45017</v>
      </c>
      <c r="S128" s="15">
        <f>VLOOKUP(A128,'[8]Report 1'!$A$2:$B$418,2,FALSE)</f>
        <v>-7316.59</v>
      </c>
      <c r="T128" s="24"/>
      <c r="U128" s="25"/>
      <c r="V128" s="24"/>
      <c r="W128" s="26"/>
      <c r="X128" s="26"/>
    </row>
    <row r="129" spans="1:24" s="1" customFormat="1" ht="18.2" customHeight="1" x14ac:dyDescent="0.2">
      <c r="A129" s="12" t="s">
        <v>439</v>
      </c>
      <c r="B129" s="12" t="s">
        <v>440</v>
      </c>
      <c r="C129" s="12" t="s">
        <v>441</v>
      </c>
      <c r="D129" s="13">
        <v>26750</v>
      </c>
      <c r="E129" s="14">
        <v>43819</v>
      </c>
      <c r="F129" s="17" t="s">
        <v>9</v>
      </c>
      <c r="G129" s="15" t="str">
        <f>VLOOKUP(A129,'[1]Report 1'!$A$2:$B$2656,2,FALSE)</f>
        <v>IF3</v>
      </c>
      <c r="H129" s="15">
        <f>VLOOKUP(A129,'[2]Report 1'!$A$2:$B$1567,2,FALSE)</f>
        <v>12000</v>
      </c>
      <c r="I129" s="15">
        <f>VLOOKUP(A129,'[2]Report 1'!$A$1:$C$1567,3,FALSE)</f>
        <v>16750</v>
      </c>
      <c r="J129" s="15">
        <f>VLOOKUP(A129,'[3]Report 1'!$A$2:$B$2651,2,FALSE)</f>
        <v>2422.34</v>
      </c>
      <c r="K129" s="15" t="s">
        <v>6739</v>
      </c>
      <c r="L129" s="16">
        <v>43819</v>
      </c>
      <c r="M129" s="15"/>
      <c r="N129" s="16"/>
      <c r="O129" s="15"/>
      <c r="P129" s="16"/>
      <c r="Q129" s="15"/>
      <c r="R129" s="16"/>
      <c r="S129" s="15"/>
      <c r="T129" s="24"/>
      <c r="U129" s="25"/>
      <c r="V129" s="24"/>
      <c r="W129" s="26"/>
      <c r="X129" s="26"/>
    </row>
    <row r="130" spans="1:24" s="1" customFormat="1" ht="18.2" customHeight="1" x14ac:dyDescent="0.2">
      <c r="A130" s="17" t="s">
        <v>442</v>
      </c>
      <c r="B130" s="17" t="s">
        <v>443</v>
      </c>
      <c r="C130" s="17" t="s">
        <v>444</v>
      </c>
      <c r="D130" s="18">
        <v>10750</v>
      </c>
      <c r="E130" s="19">
        <v>36507</v>
      </c>
      <c r="F130" s="17" t="s">
        <v>445</v>
      </c>
      <c r="G130" s="15" t="str">
        <f>VLOOKUP(A130,'[1]Report 1'!$A$2:$B$2656,2,FALSE)</f>
        <v>CO</v>
      </c>
      <c r="H130" s="15">
        <f>VLOOKUP(A130,'[2]Report 1'!$A$2:$B$1567,2,FALSE)</f>
        <v>6700</v>
      </c>
      <c r="I130" s="15">
        <f>VLOOKUP(A130,'[2]Report 1'!$A$1:$C$1567,3,FALSE)</f>
        <v>6300</v>
      </c>
      <c r="J130" s="15">
        <f>VLOOKUP(A130,'[3]Report 1'!$A$2:$B$2651,2,FALSE)</f>
        <v>4663.16</v>
      </c>
      <c r="K130" s="15"/>
      <c r="L130" s="16"/>
      <c r="M130" s="15"/>
      <c r="N130" s="16"/>
      <c r="O130" s="15"/>
      <c r="P130" s="16"/>
      <c r="Q130" s="15"/>
      <c r="R130" s="16"/>
      <c r="S130" s="15"/>
      <c r="T130" s="24"/>
      <c r="U130" s="25"/>
      <c r="V130" s="24"/>
      <c r="W130" s="26"/>
      <c r="X130" s="26"/>
    </row>
    <row r="131" spans="1:24" s="1" customFormat="1" ht="18.2" customHeight="1" x14ac:dyDescent="0.2">
      <c r="A131" s="12" t="s">
        <v>446</v>
      </c>
      <c r="B131" s="12" t="s">
        <v>412</v>
      </c>
      <c r="C131" s="12" t="s">
        <v>447</v>
      </c>
      <c r="D131" s="13">
        <v>16000</v>
      </c>
      <c r="E131" s="14">
        <v>43797</v>
      </c>
      <c r="F131" s="12" t="s">
        <v>414</v>
      </c>
      <c r="G131" s="15" t="str">
        <f>VLOOKUP(A131,'[1]Report 1'!$A$2:$B$2656,2,FALSE)</f>
        <v>CW</v>
      </c>
      <c r="H131" s="15">
        <f>VLOOKUP(A131,'[2]Report 1'!$A$2:$B$1567,2,FALSE)</f>
        <v>8400</v>
      </c>
      <c r="I131" s="15">
        <f>VLOOKUP(A131,'[2]Report 1'!$A$1:$C$1567,3,FALSE)</f>
        <v>10250</v>
      </c>
      <c r="J131" s="15">
        <f>VLOOKUP(A131,'[3]Report 1'!$A$2:$B$2651,2,FALSE)</f>
        <v>7412.31</v>
      </c>
      <c r="K131" s="15" t="s">
        <v>6742</v>
      </c>
      <c r="L131" s="16">
        <v>43845</v>
      </c>
      <c r="M131" s="15"/>
      <c r="N131" s="16"/>
      <c r="O131" s="15"/>
      <c r="P131" s="16"/>
      <c r="Q131" s="15"/>
      <c r="R131" s="16"/>
      <c r="S131" s="15"/>
      <c r="T131" s="24"/>
      <c r="U131" s="25"/>
      <c r="V131" s="24"/>
      <c r="W131" s="26"/>
      <c r="X131" s="26"/>
    </row>
    <row r="132" spans="1:24" s="1" customFormat="1" ht="18.2" customHeight="1" x14ac:dyDescent="0.2">
      <c r="A132" s="17" t="s">
        <v>448</v>
      </c>
      <c r="B132" s="17" t="s">
        <v>416</v>
      </c>
      <c r="C132" s="17" t="s">
        <v>449</v>
      </c>
      <c r="D132" s="18">
        <v>0</v>
      </c>
      <c r="E132" s="19">
        <v>37765</v>
      </c>
      <c r="F132" s="17" t="s">
        <v>418</v>
      </c>
      <c r="G132" s="15" t="str">
        <f>VLOOKUP(A132,'[1]Report 1'!$A$2:$B$2656,2,FALSE)</f>
        <v>CW3</v>
      </c>
      <c r="H132" s="15">
        <f>VLOOKUP(A132,'[2]Report 1'!$A$2:$B$1567,2,FALSE)</f>
        <v>5800</v>
      </c>
      <c r="I132" s="15">
        <f>VLOOKUP(A132,'[2]Report 1'!$A$1:$C$1567,3,FALSE)</f>
        <v>0</v>
      </c>
      <c r="J132" s="15">
        <v>0</v>
      </c>
      <c r="K132" s="15" t="s">
        <v>6742</v>
      </c>
      <c r="L132" s="16">
        <v>40634</v>
      </c>
      <c r="M132" s="15"/>
      <c r="N132" s="16"/>
      <c r="O132" s="15"/>
      <c r="P132" s="16"/>
      <c r="Q132" s="15"/>
      <c r="R132" s="16"/>
      <c r="S132" s="15"/>
      <c r="T132" s="24"/>
      <c r="U132" s="25"/>
      <c r="V132" s="24"/>
      <c r="W132" s="26"/>
      <c r="X132" s="26"/>
    </row>
    <row r="133" spans="1:24" s="1" customFormat="1" ht="18.2" customHeight="1" x14ac:dyDescent="0.2">
      <c r="A133" s="12" t="s">
        <v>450</v>
      </c>
      <c r="B133" s="12" t="s">
        <v>416</v>
      </c>
      <c r="C133" s="12" t="s">
        <v>451</v>
      </c>
      <c r="D133" s="13">
        <v>0</v>
      </c>
      <c r="E133" s="14">
        <v>38996</v>
      </c>
      <c r="F133" s="12" t="s">
        <v>418</v>
      </c>
      <c r="G133" s="15" t="str">
        <f>VLOOKUP(A133,'[1]Report 1'!$A$2:$B$2656,2,FALSE)</f>
        <v>CW</v>
      </c>
      <c r="H133" s="15">
        <f>VLOOKUP(A133,'[2]Report 1'!$A$2:$B$1567,2,FALSE)</f>
        <v>9700</v>
      </c>
      <c r="I133" s="15">
        <f>VLOOKUP(A133,'[2]Report 1'!$A$1:$C$1567,3,FALSE)</f>
        <v>0</v>
      </c>
      <c r="J133" s="15">
        <v>0</v>
      </c>
      <c r="K133" s="15" t="s">
        <v>6742</v>
      </c>
      <c r="L133" s="16">
        <v>40634</v>
      </c>
      <c r="M133" s="15"/>
      <c r="N133" s="16"/>
      <c r="O133" s="15"/>
      <c r="P133" s="16"/>
      <c r="Q133" s="15"/>
      <c r="R133" s="16"/>
      <c r="S133" s="15"/>
      <c r="T133" s="24"/>
      <c r="U133" s="25"/>
      <c r="V133" s="24"/>
      <c r="W133" s="26"/>
      <c r="X133" s="26"/>
    </row>
    <row r="134" spans="1:24" s="1" customFormat="1" ht="18.2" customHeight="1" x14ac:dyDescent="0.2">
      <c r="A134" s="17" t="s">
        <v>452</v>
      </c>
      <c r="B134" s="17" t="s">
        <v>20</v>
      </c>
      <c r="C134" s="17" t="s">
        <v>453</v>
      </c>
      <c r="D134" s="18">
        <v>89000</v>
      </c>
      <c r="E134" s="19">
        <v>32964</v>
      </c>
      <c r="F134" s="17" t="s">
        <v>22</v>
      </c>
      <c r="G134" s="15" t="str">
        <f>VLOOKUP(A134,'[1]Report 1'!$A$2:$B$2656,2,FALSE)</f>
        <v>EL</v>
      </c>
      <c r="H134" s="15">
        <f>VLOOKUP(A134,'[2]Report 1'!$A$2:$B$1567,2,FALSE)</f>
        <v>15750</v>
      </c>
      <c r="I134" s="15">
        <f>VLOOKUP(A134,'[2]Report 1'!$A$1:$C$1567,3,FALSE)</f>
        <v>56000</v>
      </c>
      <c r="J134" s="15">
        <f>VLOOKUP(A134,'[3]Report 1'!$A$2:$B$2651,2,FALSE)</f>
        <v>45568</v>
      </c>
      <c r="K134" s="15"/>
      <c r="L134" s="16"/>
      <c r="M134" s="15"/>
      <c r="N134" s="16"/>
      <c r="O134" s="15"/>
      <c r="P134" s="16"/>
      <c r="Q134" s="15"/>
      <c r="R134" s="16"/>
      <c r="S134" s="15"/>
      <c r="T134" s="24"/>
      <c r="U134" s="25"/>
      <c r="V134" s="24"/>
      <c r="W134" s="26"/>
      <c r="X134" s="26"/>
    </row>
    <row r="135" spans="1:24" s="1" customFormat="1" ht="18.2" customHeight="1" x14ac:dyDescent="0.2">
      <c r="A135" s="17" t="s">
        <v>454</v>
      </c>
      <c r="B135" s="17" t="s">
        <v>455</v>
      </c>
      <c r="C135" s="17" t="s">
        <v>456</v>
      </c>
      <c r="D135" s="18">
        <v>7800</v>
      </c>
      <c r="E135" s="19">
        <v>45047</v>
      </c>
      <c r="F135" s="17" t="s">
        <v>9</v>
      </c>
      <c r="G135" s="15" t="str">
        <f>VLOOKUP(A135,'[1]Report 1'!$A$2:$B$2656,2,FALSE)</f>
        <v>CO</v>
      </c>
      <c r="H135" s="15">
        <f>VLOOKUP(A135,'[2]Report 1'!$A$2:$B$1567,2,FALSE)</f>
        <v>3800</v>
      </c>
      <c r="I135" s="15">
        <f>VLOOKUP(A135,'[2]Report 1'!$A$1:$C$1567,3,FALSE)</f>
        <v>4900</v>
      </c>
      <c r="J135" s="15">
        <f>VLOOKUP(A135,'[3]Report 1'!$A$2:$B$2651,2,FALSE)</f>
        <v>0</v>
      </c>
      <c r="K135" s="15" t="str">
        <f>VLOOKUP(A135,'[4]Report 1'!$A$2:$B$790,2,FALSE)</f>
        <v>Small Business Relief England</v>
      </c>
      <c r="L135" s="16">
        <f>VLOOKUP(A135,'[4]Report 1'!$A$1:$C$790,3,FALSE)</f>
        <v>45089</v>
      </c>
      <c r="M135" s="15"/>
      <c r="N135" s="16"/>
      <c r="O135" s="15"/>
      <c r="P135" s="16"/>
      <c r="Q135" s="15"/>
      <c r="R135" s="16"/>
      <c r="S135" s="15"/>
      <c r="T135" s="24"/>
      <c r="U135" s="25"/>
      <c r="V135" s="24"/>
      <c r="W135" s="26"/>
      <c r="X135" s="26"/>
    </row>
    <row r="136" spans="1:24" s="1" customFormat="1" ht="18.2" customHeight="1" x14ac:dyDescent="0.2">
      <c r="A136" s="12" t="s">
        <v>457</v>
      </c>
      <c r="B136" s="12" t="s">
        <v>458</v>
      </c>
      <c r="C136" s="12" t="s">
        <v>459</v>
      </c>
      <c r="D136" s="13">
        <v>29250</v>
      </c>
      <c r="E136" s="14">
        <v>43789</v>
      </c>
      <c r="F136" s="12" t="s">
        <v>460</v>
      </c>
      <c r="G136" s="15" t="str">
        <f>VLOOKUP(A136,'[1]Report 1'!$A$2:$B$2656,2,FALSE)</f>
        <v>CS1</v>
      </c>
      <c r="H136" s="15">
        <f>VLOOKUP(A136,'[2]Report 1'!$A$2:$B$1567,2,FALSE)</f>
        <v>24500</v>
      </c>
      <c r="I136" s="15">
        <f>VLOOKUP(A136,'[2]Report 1'!$A$1:$C$1567,3,FALSE)</f>
        <v>35250</v>
      </c>
      <c r="J136" s="15">
        <f>VLOOKUP(A136,'[3]Report 1'!$A$2:$B$2651,2,FALSE)</f>
        <v>14976</v>
      </c>
      <c r="K136" s="15" t="s">
        <v>6743</v>
      </c>
      <c r="L136" s="16">
        <v>43789</v>
      </c>
      <c r="M136" s="15"/>
      <c r="N136" s="16"/>
      <c r="O136" s="15"/>
      <c r="P136" s="16"/>
      <c r="Q136" s="15"/>
      <c r="R136" s="16"/>
      <c r="S136" s="15"/>
      <c r="T136" s="24"/>
      <c r="U136" s="25"/>
      <c r="V136" s="24"/>
      <c r="W136" s="26"/>
      <c r="X136" s="26"/>
    </row>
    <row r="137" spans="1:24" s="1" customFormat="1" ht="18.2" customHeight="1" x14ac:dyDescent="0.2">
      <c r="A137" s="17" t="s">
        <v>461</v>
      </c>
      <c r="B137" s="17" t="s">
        <v>462</v>
      </c>
      <c r="C137" s="17" t="s">
        <v>463</v>
      </c>
      <c r="D137" s="18">
        <v>8700</v>
      </c>
      <c r="E137" s="19">
        <v>41365</v>
      </c>
      <c r="F137" s="17" t="s">
        <v>6746</v>
      </c>
      <c r="G137" s="15" t="str">
        <f>VLOOKUP(A137,'[1]Report 1'!$A$2:$B$2656,2,FALSE)</f>
        <v>CS</v>
      </c>
      <c r="H137" s="15">
        <f>VLOOKUP(A137,'[2]Report 1'!$A$2:$B$1567,2,FALSE)</f>
        <v>6900</v>
      </c>
      <c r="I137" s="15">
        <f>VLOOKUP(A137,'[2]Report 1'!$A$1:$C$1567,3,FALSE)</f>
        <v>9900</v>
      </c>
      <c r="J137" s="15">
        <f>VLOOKUP(A137,'[3]Report 1'!$A$2:$B$2651,2,FALSE)</f>
        <v>0</v>
      </c>
      <c r="K137" s="15" t="str">
        <f>VLOOKUP(A137,'[4]Report 1'!$A$2:$B$790,2,FALSE)</f>
        <v>Small Business Relief England</v>
      </c>
      <c r="L137" s="16">
        <f>VLOOKUP(A137,'[4]Report 1'!$A$1:$C$790,3,FALSE)</f>
        <v>41365</v>
      </c>
      <c r="M137" s="15"/>
      <c r="N137" s="16"/>
      <c r="O137" s="15"/>
      <c r="P137" s="16"/>
      <c r="Q137" s="15"/>
      <c r="R137" s="16"/>
      <c r="S137" s="15"/>
      <c r="T137" s="24"/>
      <c r="U137" s="25"/>
      <c r="V137" s="24"/>
      <c r="W137" s="26"/>
      <c r="X137" s="26"/>
    </row>
    <row r="138" spans="1:24" s="1" customFormat="1" ht="18.2" customHeight="1" x14ac:dyDescent="0.2">
      <c r="A138" s="12" t="s">
        <v>464</v>
      </c>
      <c r="B138" s="12" t="s">
        <v>465</v>
      </c>
      <c r="C138" s="12" t="s">
        <v>466</v>
      </c>
      <c r="D138" s="13">
        <v>8700</v>
      </c>
      <c r="E138" s="14">
        <v>42065</v>
      </c>
      <c r="F138" s="12" t="s">
        <v>467</v>
      </c>
      <c r="G138" s="15" t="str">
        <f>VLOOKUP(A138,'[1]Report 1'!$A$2:$B$2656,2,FALSE)</f>
        <v>CO</v>
      </c>
      <c r="H138" s="15">
        <f>VLOOKUP(A138,'[2]Report 1'!$A$2:$B$1567,2,FALSE)</f>
        <v>4850</v>
      </c>
      <c r="I138" s="15">
        <f>VLOOKUP(A138,'[2]Report 1'!$A$1:$C$1567,3,FALSE)</f>
        <v>5000</v>
      </c>
      <c r="J138" s="15">
        <f>VLOOKUP(A138,'[3]Report 1'!$A$2:$B$2651,2,FALSE)</f>
        <v>0</v>
      </c>
      <c r="K138" s="15" t="str">
        <f>VLOOKUP(A138,'[4]Report 1'!$A$2:$B$790,2,FALSE)</f>
        <v>Small Business Relief England</v>
      </c>
      <c r="L138" s="16">
        <f>VLOOKUP(A138,'[4]Report 1'!$A$1:$C$790,3,FALSE)</f>
        <v>42065</v>
      </c>
      <c r="M138" s="15"/>
      <c r="N138" s="16"/>
      <c r="O138" s="15"/>
      <c r="P138" s="16"/>
      <c r="Q138" s="15"/>
      <c r="R138" s="16"/>
      <c r="S138" s="15"/>
      <c r="T138" s="24"/>
      <c r="U138" s="25"/>
      <c r="V138" s="24"/>
      <c r="W138" s="26"/>
      <c r="X138" s="26"/>
    </row>
    <row r="139" spans="1:24" s="1" customFormat="1" ht="18.2" customHeight="1" x14ac:dyDescent="0.2">
      <c r="A139" s="17" t="s">
        <v>468</v>
      </c>
      <c r="B139" s="17" t="s">
        <v>469</v>
      </c>
      <c r="C139" s="17" t="s">
        <v>470</v>
      </c>
      <c r="D139" s="18">
        <v>13000</v>
      </c>
      <c r="E139" s="19">
        <v>43584</v>
      </c>
      <c r="F139" s="17" t="s">
        <v>471</v>
      </c>
      <c r="G139" s="15" t="str">
        <f>VLOOKUP(A139,'[1]Report 1'!$A$2:$B$2656,2,FALSE)</f>
        <v>CO</v>
      </c>
      <c r="H139" s="15">
        <f>VLOOKUP(A139,'[2]Report 1'!$A$2:$B$1567,2,FALSE)</f>
        <v>7600</v>
      </c>
      <c r="I139" s="15">
        <f>VLOOKUP(A139,'[2]Report 1'!$A$1:$C$1567,3,FALSE)</f>
        <v>10250</v>
      </c>
      <c r="J139" s="15">
        <f>VLOOKUP(A139,'[3]Report 1'!$A$2:$B$2651,2,FALSE)</f>
        <v>5763.45</v>
      </c>
      <c r="K139" s="15"/>
      <c r="L139" s="16"/>
      <c r="M139" s="15"/>
      <c r="N139" s="16"/>
      <c r="O139" s="15"/>
      <c r="P139" s="16"/>
      <c r="Q139" s="15"/>
      <c r="R139" s="16"/>
      <c r="S139" s="15"/>
      <c r="T139" s="24"/>
      <c r="U139" s="25"/>
      <c r="V139" s="24"/>
      <c r="W139" s="26"/>
      <c r="X139" s="26"/>
    </row>
    <row r="140" spans="1:24" s="1" customFormat="1" ht="18.2" customHeight="1" x14ac:dyDescent="0.2">
      <c r="A140" s="12" t="s">
        <v>472</v>
      </c>
      <c r="B140" s="12" t="s">
        <v>473</v>
      </c>
      <c r="C140" s="12" t="s">
        <v>474</v>
      </c>
      <c r="D140" s="13">
        <v>31750</v>
      </c>
      <c r="E140" s="14">
        <v>44173</v>
      </c>
      <c r="F140" s="12" t="s">
        <v>475</v>
      </c>
      <c r="G140" s="15" t="str">
        <f>VLOOKUP(A140,'[1]Report 1'!$A$2:$B$2656,2,FALSE)</f>
        <v>CR</v>
      </c>
      <c r="H140" s="15">
        <f>VLOOKUP(A140,'[2]Report 1'!$A$2:$B$1567,2,FALSE)</f>
        <v>18500</v>
      </c>
      <c r="I140" s="15">
        <f>VLOOKUP(A140,'[2]Report 1'!$A$1:$C$1567,3,FALSE)</f>
        <v>22250</v>
      </c>
      <c r="J140" s="15">
        <f>VLOOKUP(A140,'[3]Report 1'!$A$2:$B$2651,2,FALSE)</f>
        <v>16331</v>
      </c>
      <c r="K140" s="15" t="s">
        <v>6743</v>
      </c>
      <c r="L140" s="16">
        <v>44263</v>
      </c>
      <c r="M140" s="15"/>
      <c r="N140" s="16"/>
      <c r="O140" s="15"/>
      <c r="P140" s="16"/>
      <c r="Q140" s="15"/>
      <c r="R140" s="16"/>
      <c r="S140" s="15"/>
      <c r="T140" s="24"/>
      <c r="U140" s="25"/>
      <c r="V140" s="24"/>
      <c r="W140" s="26"/>
      <c r="X140" s="26"/>
    </row>
    <row r="141" spans="1:24" s="1" customFormat="1" ht="18.2" customHeight="1" x14ac:dyDescent="0.2">
      <c r="A141" s="17" t="s">
        <v>476</v>
      </c>
      <c r="B141" s="17" t="s">
        <v>477</v>
      </c>
      <c r="C141" s="17" t="s">
        <v>478</v>
      </c>
      <c r="D141" s="18">
        <v>5900</v>
      </c>
      <c r="E141" s="19">
        <v>42795</v>
      </c>
      <c r="F141" s="17" t="s">
        <v>479</v>
      </c>
      <c r="G141" s="15" t="str">
        <f>VLOOKUP(A141,'[1]Report 1'!$A$2:$B$2656,2,FALSE)</f>
        <v>CS</v>
      </c>
      <c r="H141" s="15">
        <f>VLOOKUP(A141,'[2]Report 1'!$A$2:$B$1567,2,FALSE)</f>
        <v>4050</v>
      </c>
      <c r="I141" s="15">
        <f>VLOOKUP(A141,'[2]Report 1'!$A$1:$C$1567,3,FALSE)</f>
        <v>5200</v>
      </c>
      <c r="J141" s="15">
        <f>VLOOKUP(A141,'[3]Report 1'!$A$2:$B$2651,2,FALSE)</f>
        <v>2944.1</v>
      </c>
      <c r="K141" s="15"/>
      <c r="L141" s="16"/>
      <c r="M141" s="15"/>
      <c r="N141" s="16"/>
      <c r="O141" s="15"/>
      <c r="P141" s="16"/>
      <c r="Q141" s="15"/>
      <c r="R141" s="16"/>
      <c r="S141" s="15"/>
      <c r="T141" s="24"/>
      <c r="U141" s="25"/>
      <c r="V141" s="24"/>
      <c r="W141" s="26"/>
      <c r="X141" s="26"/>
    </row>
    <row r="142" spans="1:24" s="1" customFormat="1" ht="18.2" customHeight="1" x14ac:dyDescent="0.2">
      <c r="A142" s="12" t="s">
        <v>480</v>
      </c>
      <c r="B142" s="12" t="s">
        <v>481</v>
      </c>
      <c r="C142" s="12" t="s">
        <v>482</v>
      </c>
      <c r="D142" s="13">
        <v>7900</v>
      </c>
      <c r="E142" s="14">
        <v>32964</v>
      </c>
      <c r="F142" s="12" t="s">
        <v>483</v>
      </c>
      <c r="G142" s="15" t="str">
        <f>VLOOKUP(A142,'[1]Report 1'!$A$2:$B$2656,2,FALSE)</f>
        <v>CL2</v>
      </c>
      <c r="H142" s="15">
        <f>VLOOKUP(A142,'[2]Report 1'!$A$2:$B$1567,2,FALSE)</f>
        <v>6600</v>
      </c>
      <c r="I142" s="15">
        <f>VLOOKUP(A142,'[2]Report 1'!$A$1:$C$1567,3,FALSE)</f>
        <v>6500</v>
      </c>
      <c r="J142" s="15">
        <f>VLOOKUP(A142,'[3]Report 1'!$A$2:$B$2651,2,FALSE)</f>
        <v>0</v>
      </c>
      <c r="K142" s="15" t="str">
        <f>VLOOKUP(A142,'[4]Report 1'!$A$2:$B$790,2,FALSE)</f>
        <v>Small Business Relief England</v>
      </c>
      <c r="L142" s="16">
        <f>VLOOKUP(A142,'[4]Report 1'!$A$1:$C$790,3,FALSE)</f>
        <v>38443</v>
      </c>
      <c r="M142" s="15"/>
      <c r="N142" s="16"/>
      <c r="O142" s="15"/>
      <c r="P142" s="16"/>
      <c r="Q142" s="15"/>
      <c r="R142" s="16"/>
      <c r="S142" s="15"/>
      <c r="T142" s="24"/>
      <c r="U142" s="25"/>
      <c r="V142" s="24"/>
      <c r="W142" s="26"/>
      <c r="X142" s="26"/>
    </row>
    <row r="143" spans="1:24" s="1" customFormat="1" ht="18.2" customHeight="1" x14ac:dyDescent="0.2">
      <c r="A143" s="12" t="s">
        <v>484</v>
      </c>
      <c r="B143" s="12" t="s">
        <v>485</v>
      </c>
      <c r="C143" s="12" t="s">
        <v>486</v>
      </c>
      <c r="D143" s="13">
        <v>17000</v>
      </c>
      <c r="E143" s="14">
        <v>32964</v>
      </c>
      <c r="F143" s="12" t="s">
        <v>9</v>
      </c>
      <c r="G143" s="15" t="str">
        <f>VLOOKUP(A143,'[1]Report 1'!$A$2:$B$2656,2,FALSE)</f>
        <v>CL2</v>
      </c>
      <c r="H143" s="15">
        <f>VLOOKUP(A143,'[2]Report 1'!$A$2:$B$1567,2,FALSE)</f>
        <v>16000</v>
      </c>
      <c r="I143" s="15">
        <f>VLOOKUP(A143,'[2]Report 1'!$A$1:$C$1567,3,FALSE)</f>
        <v>18250</v>
      </c>
      <c r="J143" s="15">
        <f>VLOOKUP(A143,'[3]Report 1'!$A$2:$B$2651,2,FALSE)</f>
        <v>2120.75</v>
      </c>
      <c r="K143" s="15"/>
      <c r="L143" s="16"/>
      <c r="M143" s="15"/>
      <c r="N143" s="16"/>
      <c r="O143" s="15"/>
      <c r="P143" s="16"/>
      <c r="Q143" s="15" t="str">
        <f>VLOOKUP(A143,'[7]Report 1'!$A$2:$B$421,2,FALSE)</f>
        <v>Retail Discount 75%</v>
      </c>
      <c r="R143" s="16">
        <f>VLOOKUP(A143,'[7]Report 1'!$A$1:$C$421,3,FALSE)</f>
        <v>45017</v>
      </c>
      <c r="S143" s="15">
        <f>VLOOKUP(A143,'[8]Report 1'!$A$2:$B$418,2,FALSE)</f>
        <v>-6362.25</v>
      </c>
      <c r="T143" s="24"/>
      <c r="U143" s="25"/>
      <c r="V143" s="24"/>
      <c r="W143" s="26"/>
      <c r="X143" s="26"/>
    </row>
    <row r="144" spans="1:24" s="1" customFormat="1" ht="18.2" customHeight="1" x14ac:dyDescent="0.2">
      <c r="A144" s="17" t="s">
        <v>487</v>
      </c>
      <c r="B144" s="17" t="s">
        <v>488</v>
      </c>
      <c r="C144" s="17" t="s">
        <v>489</v>
      </c>
      <c r="D144" s="18">
        <v>6700</v>
      </c>
      <c r="E144" s="19">
        <v>43417</v>
      </c>
      <c r="F144" s="17" t="s">
        <v>490</v>
      </c>
      <c r="G144" s="15" t="str">
        <f>VLOOKUP(A144,'[1]Report 1'!$A$2:$B$2656,2,FALSE)</f>
        <v>CS</v>
      </c>
      <c r="H144" s="15">
        <f>VLOOKUP(A144,'[2]Report 1'!$A$2:$B$1567,2,FALSE)</f>
        <v>4150</v>
      </c>
      <c r="I144" s="15">
        <f>VLOOKUP(A144,'[2]Report 1'!$A$1:$C$1567,3,FALSE)</f>
        <v>5600</v>
      </c>
      <c r="J144" s="15">
        <f>VLOOKUP(A144,'[3]Report 1'!$A$2:$B$2651,2,FALSE)</f>
        <v>835.82</v>
      </c>
      <c r="K144" s="15"/>
      <c r="L144" s="16"/>
      <c r="M144" s="15"/>
      <c r="N144" s="16"/>
      <c r="O144" s="15"/>
      <c r="P144" s="16"/>
      <c r="Q144" s="15" t="str">
        <f>VLOOKUP(A144,'[7]Report 1'!$A$2:$B$421,2,FALSE)</f>
        <v>Retail Discount 75%</v>
      </c>
      <c r="R144" s="16">
        <f>VLOOKUP(A144,'[7]Report 1'!$A$1:$C$421,3,FALSE)</f>
        <v>45017</v>
      </c>
      <c r="S144" s="15">
        <f>VLOOKUP(A144,'[8]Report 1'!$A$2:$B$418,2,FALSE)</f>
        <v>-2507.48</v>
      </c>
      <c r="T144" s="24"/>
      <c r="U144" s="25"/>
      <c r="V144" s="24"/>
      <c r="W144" s="26"/>
      <c r="X144" s="26"/>
    </row>
    <row r="145" spans="1:24" s="1" customFormat="1" ht="18.2" customHeight="1" x14ac:dyDescent="0.2">
      <c r="A145" s="17" t="s">
        <v>491</v>
      </c>
      <c r="B145" s="17" t="s">
        <v>492</v>
      </c>
      <c r="C145" s="17" t="s">
        <v>493</v>
      </c>
      <c r="D145" s="18">
        <v>13000</v>
      </c>
      <c r="E145" s="19">
        <v>42625</v>
      </c>
      <c r="F145" s="17" t="s">
        <v>9</v>
      </c>
      <c r="G145" s="15" t="str">
        <f>VLOOKUP(A145,'[1]Report 1'!$A$2:$B$2656,2,FALSE)</f>
        <v>CO</v>
      </c>
      <c r="H145" s="15">
        <f>VLOOKUP(A145,'[2]Report 1'!$A$2:$B$1567,2,FALSE)</f>
        <v>6400</v>
      </c>
      <c r="I145" s="15">
        <f>VLOOKUP(A145,'[2]Report 1'!$A$1:$C$1567,3,FALSE)</f>
        <v>10250</v>
      </c>
      <c r="J145" s="15">
        <f>VLOOKUP(A145,'[3]Report 1'!$A$2:$B$2651,2,FALSE)</f>
        <v>1921.15</v>
      </c>
      <c r="K145" s="15" t="str">
        <f>VLOOKUP(A145,'[4]Report 1'!$A$2:$B$790,2,FALSE)</f>
        <v>Small Business Relief England</v>
      </c>
      <c r="L145" s="16">
        <f>VLOOKUP(A145,'[4]Report 1'!$A$1:$C$790,3,FALSE)</f>
        <v>42625</v>
      </c>
      <c r="M145" s="15"/>
      <c r="N145" s="16"/>
      <c r="O145" s="15"/>
      <c r="P145" s="16"/>
      <c r="Q145" s="15"/>
      <c r="R145" s="16"/>
      <c r="S145" s="15"/>
      <c r="T145" s="24"/>
      <c r="U145" s="25"/>
      <c r="V145" s="24"/>
      <c r="W145" s="26"/>
      <c r="X145" s="26"/>
    </row>
    <row r="146" spans="1:24" s="1" customFormat="1" ht="18.2" customHeight="1" x14ac:dyDescent="0.2">
      <c r="A146" s="12" t="s">
        <v>494</v>
      </c>
      <c r="B146" s="12" t="s">
        <v>495</v>
      </c>
      <c r="C146" s="12" t="s">
        <v>496</v>
      </c>
      <c r="D146" s="13">
        <v>13000</v>
      </c>
      <c r="E146" s="14">
        <v>44287</v>
      </c>
      <c r="F146" s="12" t="s">
        <v>9</v>
      </c>
      <c r="G146" s="15" t="str">
        <f>VLOOKUP(A146,'[1]Report 1'!$A$2:$B$2656,2,FALSE)</f>
        <v>MH</v>
      </c>
      <c r="H146" s="15">
        <f>VLOOKUP(A146,'[2]Report 1'!$A$2:$B$1567,2,FALSE)</f>
        <v>10750</v>
      </c>
      <c r="I146" s="15">
        <f>VLOOKUP(A146,'[2]Report 1'!$A$1:$C$1567,3,FALSE)</f>
        <v>12250</v>
      </c>
      <c r="J146" s="15">
        <f>VLOOKUP(A146,'[3]Report 1'!$A$2:$B$2651,2,FALSE)</f>
        <v>6487</v>
      </c>
      <c r="K146" s="15"/>
      <c r="L146" s="16"/>
      <c r="M146" s="15"/>
      <c r="N146" s="16"/>
      <c r="O146" s="15"/>
      <c r="P146" s="16"/>
      <c r="Q146" s="15"/>
      <c r="R146" s="16"/>
      <c r="S146" s="15"/>
      <c r="T146" s="24"/>
      <c r="U146" s="25"/>
      <c r="V146" s="24"/>
      <c r="W146" s="26"/>
      <c r="X146" s="26"/>
    </row>
    <row r="147" spans="1:24" s="1" customFormat="1" ht="18.2" customHeight="1" x14ac:dyDescent="0.2">
      <c r="A147" s="17" t="s">
        <v>497</v>
      </c>
      <c r="B147" s="17" t="s">
        <v>498</v>
      </c>
      <c r="C147" s="17" t="s">
        <v>499</v>
      </c>
      <c r="D147" s="18">
        <v>28250</v>
      </c>
      <c r="E147" s="19">
        <v>32964</v>
      </c>
      <c r="F147" s="17" t="s">
        <v>30</v>
      </c>
      <c r="G147" s="15" t="str">
        <f>VLOOKUP(A147,'[1]Report 1'!$A$2:$B$2656,2,FALSE)</f>
        <v>CS6</v>
      </c>
      <c r="H147" s="15">
        <f>VLOOKUP(A147,'[2]Report 1'!$A$2:$B$1567,2,FALSE)</f>
        <v>31500</v>
      </c>
      <c r="I147" s="15">
        <f>VLOOKUP(A147,'[2]Report 1'!$A$1:$C$1567,3,FALSE)</f>
        <v>31500</v>
      </c>
      <c r="J147" s="15">
        <f>VLOOKUP(A147,'[3]Report 1'!$A$2:$B$2651,2,FALSE)</f>
        <v>14096.75</v>
      </c>
      <c r="K147" s="15"/>
      <c r="L147" s="16"/>
      <c r="M147" s="15"/>
      <c r="N147" s="16"/>
      <c r="O147" s="15"/>
      <c r="P147" s="16"/>
      <c r="Q147" s="15"/>
      <c r="R147" s="16"/>
      <c r="S147" s="15"/>
      <c r="T147" s="24"/>
      <c r="U147" s="25"/>
      <c r="V147" s="24"/>
      <c r="W147" s="26"/>
      <c r="X147" s="26"/>
    </row>
    <row r="148" spans="1:24" s="1" customFormat="1" ht="18.2" customHeight="1" x14ac:dyDescent="0.2">
      <c r="A148" s="17" t="s">
        <v>500</v>
      </c>
      <c r="B148" s="17" t="s">
        <v>501</v>
      </c>
      <c r="C148" s="17" t="s">
        <v>502</v>
      </c>
      <c r="D148" s="18">
        <v>6200</v>
      </c>
      <c r="E148" s="19">
        <v>39353</v>
      </c>
      <c r="F148" s="17" t="s">
        <v>503</v>
      </c>
      <c r="G148" s="15" t="str">
        <f>VLOOKUP(A148,'[1]Report 1'!$A$2:$B$2656,2,FALSE)</f>
        <v>CS</v>
      </c>
      <c r="H148" s="15">
        <f>VLOOKUP(A148,'[2]Report 1'!$A$2:$B$1567,2,FALSE)</f>
        <v>4250</v>
      </c>
      <c r="I148" s="15">
        <f>VLOOKUP(A148,'[2]Report 1'!$A$1:$C$1567,3,FALSE)</f>
        <v>5700</v>
      </c>
      <c r="J148" s="15">
        <f>VLOOKUP(A148,'[3]Report 1'!$A$2:$B$2651,2,FALSE)</f>
        <v>0</v>
      </c>
      <c r="K148" s="15" t="str">
        <f>VLOOKUP(A148,'[4]Report 1'!$A$2:$B$790,2,FALSE)</f>
        <v>Small Business Relief England</v>
      </c>
      <c r="L148" s="16">
        <f>VLOOKUP(A148,'[4]Report 1'!$A$1:$C$790,3,FALSE)</f>
        <v>40269</v>
      </c>
      <c r="M148" s="15"/>
      <c r="N148" s="16"/>
      <c r="O148" s="15"/>
      <c r="P148" s="16"/>
      <c r="Q148" s="15"/>
      <c r="R148" s="16"/>
      <c r="S148" s="15"/>
      <c r="T148" s="24"/>
      <c r="U148" s="25"/>
      <c r="V148" s="24"/>
      <c r="W148" s="26"/>
      <c r="X148" s="26"/>
    </row>
    <row r="149" spans="1:24" s="1" customFormat="1" ht="18.2" customHeight="1" x14ac:dyDescent="0.2">
      <c r="A149" s="12" t="s">
        <v>504</v>
      </c>
      <c r="B149" s="12" t="s">
        <v>505</v>
      </c>
      <c r="C149" s="12" t="s">
        <v>506</v>
      </c>
      <c r="D149" s="13">
        <v>4750</v>
      </c>
      <c r="E149" s="14">
        <v>32964</v>
      </c>
      <c r="F149" s="12" t="s">
        <v>9</v>
      </c>
      <c r="G149" s="15" t="str">
        <f>VLOOKUP(A149,'[1]Report 1'!$A$2:$B$2656,2,FALSE)</f>
        <v>LS</v>
      </c>
      <c r="H149" s="15">
        <f>VLOOKUP(A149,'[2]Report 1'!$A$2:$B$1567,2,FALSE)</f>
        <v>4750</v>
      </c>
      <c r="I149" s="15">
        <f>VLOOKUP(A149,'[2]Report 1'!$A$1:$C$1567,3,FALSE)</f>
        <v>4750</v>
      </c>
      <c r="J149" s="15">
        <f>VLOOKUP(A149,'[3]Report 1'!$A$2:$B$2651,2,FALSE)</f>
        <v>0</v>
      </c>
      <c r="K149" s="15" t="s">
        <v>6738</v>
      </c>
      <c r="L149" s="16">
        <v>38452</v>
      </c>
      <c r="M149" s="15" t="str">
        <f>VLOOKUP(A149,'[5]Report 1'!$A$2:$B$62,2,FALSE)</f>
        <v>COMMUNITY AMATEUR SPORTS CLUB TOP UP</v>
      </c>
      <c r="N149" s="16">
        <f>VLOOKUP(A149,'[5]Report 1'!$A$2:$C$62,3,FALSE)</f>
        <v>38452</v>
      </c>
      <c r="O149" s="15"/>
      <c r="P149" s="16"/>
      <c r="Q149" s="15"/>
      <c r="R149" s="16"/>
      <c r="S149" s="15"/>
      <c r="T149" s="24"/>
      <c r="U149" s="25"/>
      <c r="V149" s="24"/>
      <c r="W149" s="26"/>
      <c r="X149" s="26"/>
    </row>
    <row r="150" spans="1:24" s="1" customFormat="1" ht="18.2" customHeight="1" x14ac:dyDescent="0.2">
      <c r="A150" s="17" t="s">
        <v>507</v>
      </c>
      <c r="B150" s="17" t="s">
        <v>327</v>
      </c>
      <c r="C150" s="17" t="s">
        <v>508</v>
      </c>
      <c r="D150" s="18">
        <v>8500</v>
      </c>
      <c r="E150" s="19">
        <v>42849</v>
      </c>
      <c r="F150" s="17" t="s">
        <v>329</v>
      </c>
      <c r="G150" s="15" t="str">
        <f>VLOOKUP(A150,'[1]Report 1'!$A$2:$B$2656,2,FALSE)</f>
        <v>CS</v>
      </c>
      <c r="H150" s="15">
        <f>VLOOKUP(A150,'[2]Report 1'!$A$2:$B$1567,2,FALSE)</f>
        <v>6000</v>
      </c>
      <c r="I150" s="15">
        <f>VLOOKUP(A150,'[2]Report 1'!$A$1:$C$1567,3,FALSE)</f>
        <v>6000</v>
      </c>
      <c r="J150" s="15">
        <f>VLOOKUP(A150,'[3]Report 1'!$A$2:$B$2651,2,FALSE)</f>
        <v>619.4</v>
      </c>
      <c r="K150" s="15" t="s">
        <v>6739</v>
      </c>
      <c r="L150" s="16">
        <v>44424</v>
      </c>
      <c r="M150" s="15"/>
      <c r="N150" s="16"/>
      <c r="O150" s="15"/>
      <c r="P150" s="16"/>
      <c r="Q150" s="15"/>
      <c r="R150" s="16"/>
      <c r="S150" s="15"/>
      <c r="T150" s="24"/>
      <c r="U150" s="25"/>
      <c r="V150" s="24"/>
      <c r="W150" s="26"/>
      <c r="X150" s="26"/>
    </row>
    <row r="151" spans="1:24" s="1" customFormat="1" ht="18.2" customHeight="1" x14ac:dyDescent="0.2">
      <c r="A151" s="17" t="s">
        <v>509</v>
      </c>
      <c r="B151" s="17" t="s">
        <v>510</v>
      </c>
      <c r="C151" s="17" t="s">
        <v>511</v>
      </c>
      <c r="D151" s="18">
        <v>112000</v>
      </c>
      <c r="E151" s="19">
        <v>36617</v>
      </c>
      <c r="F151" s="17" t="s">
        <v>354</v>
      </c>
      <c r="G151" s="15" t="str">
        <f>VLOOKUP(A151,'[1]Report 1'!$A$2:$B$2656,2,FALSE)</f>
        <v>CO</v>
      </c>
      <c r="H151" s="15">
        <f>VLOOKUP(A151,'[2]Report 1'!$A$2:$B$1567,2,FALSE)</f>
        <v>101000</v>
      </c>
      <c r="I151" s="15">
        <f>VLOOKUP(A151,'[2]Report 1'!$A$1:$C$1567,3,FALSE)</f>
        <v>82500</v>
      </c>
      <c r="J151" s="15">
        <f>VLOOKUP(A151,'[3]Report 1'!$A$2:$B$2651,2,FALSE)</f>
        <v>54973.75</v>
      </c>
      <c r="K151" s="15"/>
      <c r="L151" s="16"/>
      <c r="M151" s="15"/>
      <c r="N151" s="16"/>
      <c r="O151" s="15"/>
      <c r="P151" s="16"/>
      <c r="Q151" s="15"/>
      <c r="R151" s="16"/>
      <c r="S151" s="15"/>
      <c r="T151" s="24"/>
      <c r="U151" s="25"/>
      <c r="V151" s="24"/>
      <c r="W151" s="26"/>
      <c r="X151" s="26"/>
    </row>
    <row r="152" spans="1:24" s="1" customFormat="1" ht="18.2" customHeight="1" x14ac:dyDescent="0.2">
      <c r="A152" s="12" t="s">
        <v>512</v>
      </c>
      <c r="B152" s="12" t="s">
        <v>513</v>
      </c>
      <c r="C152" s="12" t="s">
        <v>514</v>
      </c>
      <c r="D152" s="13">
        <v>19000</v>
      </c>
      <c r="E152" s="14">
        <v>44960</v>
      </c>
      <c r="F152" s="12" t="s">
        <v>515</v>
      </c>
      <c r="G152" s="15" t="str">
        <f>VLOOKUP(A152,'[1]Report 1'!$A$2:$B$2656,2,FALSE)</f>
        <v>CL</v>
      </c>
      <c r="H152" s="15">
        <f>VLOOKUP(A152,'[2]Report 1'!$A$2:$B$1567,2,FALSE)</f>
        <v>13250</v>
      </c>
      <c r="I152" s="15">
        <f>VLOOKUP(A152,'[2]Report 1'!$A$1:$C$1567,3,FALSE)</f>
        <v>15500</v>
      </c>
      <c r="J152" s="15">
        <f>VLOOKUP(A152,'[3]Report 1'!$A$2:$B$2651,2,FALSE)</f>
        <v>1949.3</v>
      </c>
      <c r="K152" s="15"/>
      <c r="L152" s="16"/>
      <c r="M152" s="15"/>
      <c r="N152" s="16"/>
      <c r="O152" s="15"/>
      <c r="P152" s="16"/>
      <c r="Q152" s="15" t="str">
        <f>VLOOKUP(A152,'[7]Report 1'!$A$2:$B$421,2,FALSE)</f>
        <v>Retail Discount 75%</v>
      </c>
      <c r="R152" s="16">
        <f>VLOOKUP(A152,'[7]Report 1'!$A$1:$C$421,3,FALSE)</f>
        <v>45082</v>
      </c>
      <c r="S152" s="15">
        <f>VLOOKUP(A152,'[8]Report 1'!$A$2:$B$418,2,FALSE)</f>
        <v>-5847.92</v>
      </c>
      <c r="T152" s="24"/>
      <c r="U152" s="25"/>
      <c r="V152" s="24"/>
      <c r="W152" s="26"/>
      <c r="X152" s="26"/>
    </row>
    <row r="153" spans="1:24" s="1" customFormat="1" ht="18.2" customHeight="1" x14ac:dyDescent="0.2">
      <c r="A153" s="17" t="s">
        <v>516</v>
      </c>
      <c r="B153" s="17" t="s">
        <v>517</v>
      </c>
      <c r="C153" s="17" t="s">
        <v>518</v>
      </c>
      <c r="D153" s="18">
        <v>8800</v>
      </c>
      <c r="E153" s="19">
        <v>42919</v>
      </c>
      <c r="F153" s="17" t="s">
        <v>9</v>
      </c>
      <c r="G153" s="15" t="str">
        <f>VLOOKUP(A153,'[1]Report 1'!$A$2:$B$2656,2,FALSE)</f>
        <v>CO</v>
      </c>
      <c r="H153" s="15">
        <f>VLOOKUP(A153,'[2]Report 1'!$A$2:$B$1567,2,FALSE)</f>
        <v>5600</v>
      </c>
      <c r="I153" s="15">
        <f>VLOOKUP(A153,'[2]Report 1'!$A$1:$C$1567,3,FALSE)</f>
        <v>5900</v>
      </c>
      <c r="J153" s="15">
        <f>VLOOKUP(A153,'[3]Report 1'!$A$2:$B$2651,2,FALSE)</f>
        <v>3824.84</v>
      </c>
      <c r="K153" s="15"/>
      <c r="L153" s="16"/>
      <c r="M153" s="15"/>
      <c r="N153" s="16"/>
      <c r="O153" s="15"/>
      <c r="P153" s="16"/>
      <c r="Q153" s="15"/>
      <c r="R153" s="16"/>
      <c r="S153" s="15"/>
      <c r="T153" s="24"/>
      <c r="U153" s="25"/>
      <c r="V153" s="24"/>
      <c r="W153" s="26"/>
      <c r="X153" s="26"/>
    </row>
    <row r="154" spans="1:24" s="1" customFormat="1" ht="18.2" customHeight="1" x14ac:dyDescent="0.2">
      <c r="A154" s="17" t="s">
        <v>519</v>
      </c>
      <c r="B154" s="17" t="s">
        <v>520</v>
      </c>
      <c r="C154" s="17" t="s">
        <v>521</v>
      </c>
      <c r="D154" s="18">
        <v>9300</v>
      </c>
      <c r="E154" s="19">
        <v>43514</v>
      </c>
      <c r="F154" s="17" t="s">
        <v>9</v>
      </c>
      <c r="G154" s="15" t="str">
        <f>VLOOKUP(A154,'[1]Report 1'!$A$2:$B$2656,2,FALSE)</f>
        <v>CS</v>
      </c>
      <c r="H154" s="15">
        <f>VLOOKUP(A154,'[2]Report 1'!$A$2:$B$1567,2,FALSE)</f>
        <v>5900</v>
      </c>
      <c r="I154" s="15">
        <f>VLOOKUP(A154,'[2]Report 1'!$A$1:$C$1567,3,FALSE)</f>
        <v>7000</v>
      </c>
      <c r="J154" s="15">
        <f>VLOOKUP(A154,'[3]Report 1'!$A$2:$B$2651,2,FALSE)</f>
        <v>0</v>
      </c>
      <c r="K154" s="15" t="str">
        <f>VLOOKUP(A154,'[4]Report 1'!$A$2:$B$790,2,FALSE)</f>
        <v>Small Business Relief England</v>
      </c>
      <c r="L154" s="16">
        <f>VLOOKUP(A154,'[4]Report 1'!$A$1:$C$790,3,FALSE)</f>
        <v>43514</v>
      </c>
      <c r="M154" s="15"/>
      <c r="N154" s="16"/>
      <c r="O154" s="15"/>
      <c r="P154" s="16"/>
      <c r="Q154" s="15"/>
      <c r="R154" s="16"/>
      <c r="S154" s="15"/>
      <c r="T154" s="24"/>
      <c r="U154" s="25"/>
      <c r="V154" s="24"/>
      <c r="W154" s="26"/>
      <c r="X154" s="26"/>
    </row>
    <row r="155" spans="1:24" s="1" customFormat="1" ht="18.2" customHeight="1" x14ac:dyDescent="0.2">
      <c r="A155" s="12" t="s">
        <v>522</v>
      </c>
      <c r="B155" s="12" t="s">
        <v>523</v>
      </c>
      <c r="C155" s="12" t="s">
        <v>524</v>
      </c>
      <c r="D155" s="13">
        <v>9200</v>
      </c>
      <c r="E155" s="14">
        <v>41283</v>
      </c>
      <c r="F155" s="12" t="s">
        <v>9</v>
      </c>
      <c r="G155" s="15" t="str">
        <f>VLOOKUP(A155,'[1]Report 1'!$A$2:$B$2656,2,FALSE)</f>
        <v>CS</v>
      </c>
      <c r="H155" s="15">
        <f>VLOOKUP(A155,'[2]Report 1'!$A$2:$B$1567,2,FALSE)</f>
        <v>5900</v>
      </c>
      <c r="I155" s="15">
        <f>VLOOKUP(A155,'[2]Report 1'!$A$1:$C$1567,3,FALSE)</f>
        <v>6900</v>
      </c>
      <c r="J155" s="15">
        <f>VLOOKUP(A155,'[3]Report 1'!$A$2:$B$2651,2,FALSE)</f>
        <v>0</v>
      </c>
      <c r="K155" s="15" t="str">
        <f>VLOOKUP(A155,'[4]Report 1'!$A$2:$B$790,2,FALSE)</f>
        <v>Small Business Relief England</v>
      </c>
      <c r="L155" s="16">
        <f>VLOOKUP(A155,'[4]Report 1'!$A$1:$C$790,3,FALSE)</f>
        <v>41365</v>
      </c>
      <c r="M155" s="15"/>
      <c r="N155" s="16"/>
      <c r="O155" s="15"/>
      <c r="P155" s="16"/>
      <c r="Q155" s="15"/>
      <c r="R155" s="16"/>
      <c r="S155" s="15"/>
      <c r="T155" s="24"/>
      <c r="U155" s="25"/>
      <c r="V155" s="24"/>
      <c r="W155" s="26"/>
      <c r="X155" s="26"/>
    </row>
    <row r="156" spans="1:24" s="1" customFormat="1" ht="18.2" customHeight="1" x14ac:dyDescent="0.2">
      <c r="A156" s="12" t="s">
        <v>525</v>
      </c>
      <c r="B156" s="12" t="s">
        <v>526</v>
      </c>
      <c r="C156" s="12" t="s">
        <v>527</v>
      </c>
      <c r="D156" s="13">
        <v>9100</v>
      </c>
      <c r="E156" s="14">
        <v>43901</v>
      </c>
      <c r="F156" s="12" t="s">
        <v>9</v>
      </c>
      <c r="G156" s="15" t="str">
        <f>VLOOKUP(A156,'[1]Report 1'!$A$2:$B$2656,2,FALSE)</f>
        <v>CS</v>
      </c>
      <c r="H156" s="15">
        <f>VLOOKUP(A156,'[2]Report 1'!$A$2:$B$1567,2,FALSE)</f>
        <v>5800</v>
      </c>
      <c r="I156" s="15">
        <f>VLOOKUP(A156,'[2]Report 1'!$A$1:$C$1567,3,FALSE)</f>
        <v>6900</v>
      </c>
      <c r="J156" s="15">
        <f>VLOOKUP(A156,'[3]Report 1'!$A$2:$B$2651,2,FALSE)</f>
        <v>0</v>
      </c>
      <c r="K156" s="15" t="str">
        <f>VLOOKUP(A156,'[4]Report 1'!$A$2:$B$790,2,FALSE)</f>
        <v>Small Business Relief England</v>
      </c>
      <c r="L156" s="16">
        <f>VLOOKUP(A156,'[4]Report 1'!$A$1:$C$790,3,FALSE)</f>
        <v>43901</v>
      </c>
      <c r="M156" s="15"/>
      <c r="N156" s="16"/>
      <c r="O156" s="15"/>
      <c r="P156" s="16"/>
      <c r="Q156" s="15"/>
      <c r="R156" s="16"/>
      <c r="S156" s="15"/>
      <c r="T156" s="24"/>
      <c r="U156" s="25"/>
      <c r="V156" s="24"/>
      <c r="W156" s="26"/>
      <c r="X156" s="26"/>
    </row>
    <row r="157" spans="1:24" s="1" customFormat="1" ht="18.2" customHeight="1" x14ac:dyDescent="0.2">
      <c r="A157" s="17" t="s">
        <v>528</v>
      </c>
      <c r="B157" s="17" t="s">
        <v>529</v>
      </c>
      <c r="C157" s="17" t="s">
        <v>530</v>
      </c>
      <c r="D157" s="18">
        <v>17000</v>
      </c>
      <c r="E157" s="19">
        <v>36074</v>
      </c>
      <c r="F157" s="17" t="s">
        <v>30</v>
      </c>
      <c r="G157" s="15" t="str">
        <f>VLOOKUP(A157,'[1]Report 1'!$A$2:$B$2656,2,FALSE)</f>
        <v>CS</v>
      </c>
      <c r="H157" s="15">
        <f>VLOOKUP(A157,'[2]Report 1'!$A$2:$B$1567,2,FALSE)</f>
        <v>11500</v>
      </c>
      <c r="I157" s="15">
        <f>VLOOKUP(A157,'[2]Report 1'!$A$1:$C$1567,3,FALSE)</f>
        <v>13500</v>
      </c>
      <c r="J157" s="15">
        <f>VLOOKUP(A157,'[3]Report 1'!$A$2:$B$2651,2,FALSE)</f>
        <v>8483</v>
      </c>
      <c r="K157" s="15"/>
      <c r="L157" s="16"/>
      <c r="M157" s="15"/>
      <c r="N157" s="16"/>
      <c r="O157" s="15"/>
      <c r="P157" s="16"/>
      <c r="Q157" s="15"/>
      <c r="R157" s="16"/>
      <c r="S157" s="15"/>
      <c r="T157" s="24"/>
      <c r="U157" s="25"/>
      <c r="V157" s="24"/>
      <c r="W157" s="26"/>
      <c r="X157" s="26"/>
    </row>
    <row r="158" spans="1:24" s="1" customFormat="1" ht="18.2" customHeight="1" x14ac:dyDescent="0.2">
      <c r="A158" s="12" t="s">
        <v>531</v>
      </c>
      <c r="B158" s="12" t="s">
        <v>532</v>
      </c>
      <c r="C158" s="12" t="s">
        <v>533</v>
      </c>
      <c r="D158" s="13">
        <v>13500</v>
      </c>
      <c r="E158" s="14">
        <v>42748</v>
      </c>
      <c r="F158" s="12" t="s">
        <v>9</v>
      </c>
      <c r="G158" s="15" t="str">
        <f>VLOOKUP(A158,'[1]Report 1'!$A$2:$B$2656,2,FALSE)</f>
        <v>CS</v>
      </c>
      <c r="H158" s="15">
        <f>VLOOKUP(A158,'[2]Report 1'!$A$2:$B$1567,2,FALSE)</f>
        <v>12000</v>
      </c>
      <c r="I158" s="15">
        <f>VLOOKUP(A158,'[2]Report 1'!$A$1:$C$1567,3,FALSE)</f>
        <v>11500</v>
      </c>
      <c r="J158" s="15">
        <f>VLOOKUP(A158,'[3]Report 1'!$A$2:$B$2651,2,FALSE)</f>
        <v>2762.33</v>
      </c>
      <c r="K158" s="15" t="str">
        <f>VLOOKUP(A158,'[4]Report 1'!$A$2:$B$790,2,FALSE)</f>
        <v>Small Business Relief England</v>
      </c>
      <c r="L158" s="16">
        <f>VLOOKUP(A158,'[4]Report 1'!$A$1:$C$790,3,FALSE)</f>
        <v>42767</v>
      </c>
      <c r="M158" s="15"/>
      <c r="N158" s="16"/>
      <c r="O158" s="15"/>
      <c r="P158" s="16"/>
      <c r="Q158" s="15"/>
      <c r="R158" s="16"/>
      <c r="S158" s="15"/>
      <c r="T158" s="24" t="s">
        <v>6740</v>
      </c>
      <c r="U158" s="25">
        <v>45017</v>
      </c>
      <c r="V158" s="24">
        <f>VLOOKUP(A158,'[6]Report 1'!$A$2:$B$103,2,FALSE)</f>
        <v>-605.91999999999996</v>
      </c>
      <c r="W158" s="26"/>
      <c r="X158" s="26"/>
    </row>
    <row r="159" spans="1:24" s="1" customFormat="1" ht="18.2" customHeight="1" x14ac:dyDescent="0.2">
      <c r="A159" s="12" t="s">
        <v>534</v>
      </c>
      <c r="B159" s="12" t="s">
        <v>535</v>
      </c>
      <c r="C159" s="12" t="s">
        <v>536</v>
      </c>
      <c r="D159" s="13">
        <v>4900</v>
      </c>
      <c r="E159" s="14">
        <v>44530</v>
      </c>
      <c r="F159" s="12" t="s">
        <v>537</v>
      </c>
      <c r="G159" s="15" t="str">
        <f>VLOOKUP(A159,'[1]Report 1'!$A$2:$B$2656,2,FALSE)</f>
        <v>CS</v>
      </c>
      <c r="H159" s="15">
        <f>VLOOKUP(A159,'[2]Report 1'!$A$2:$B$1567,2,FALSE)</f>
        <v>3250</v>
      </c>
      <c r="I159" s="15">
        <f>VLOOKUP(A159,'[2]Report 1'!$A$1:$C$1567,3,FALSE)</f>
        <v>3900</v>
      </c>
      <c r="J159" s="15">
        <f>VLOOKUP(A159,'[3]Report 1'!$A$2:$B$2651,2,FALSE)</f>
        <v>0</v>
      </c>
      <c r="K159" s="15" t="str">
        <f>VLOOKUP(A159,'[4]Report 1'!$A$2:$B$790,2,FALSE)</f>
        <v>Small Business Relief England</v>
      </c>
      <c r="L159" s="16">
        <f>VLOOKUP(A159,'[4]Report 1'!$A$1:$C$790,3,FALSE)</f>
        <v>44530</v>
      </c>
      <c r="M159" s="15"/>
      <c r="N159" s="16"/>
      <c r="O159" s="15"/>
      <c r="P159" s="16"/>
      <c r="Q159" s="15"/>
      <c r="R159" s="16"/>
      <c r="S159" s="15"/>
      <c r="T159" s="24"/>
      <c r="U159" s="25"/>
      <c r="V159" s="24"/>
      <c r="W159" s="26"/>
      <c r="X159" s="26"/>
    </row>
    <row r="160" spans="1:24" s="1" customFormat="1" ht="18.2" customHeight="1" x14ac:dyDescent="0.2">
      <c r="A160" s="17" t="s">
        <v>538</v>
      </c>
      <c r="B160" s="17" t="s">
        <v>539</v>
      </c>
      <c r="C160" s="17" t="s">
        <v>540</v>
      </c>
      <c r="D160" s="18">
        <v>3300</v>
      </c>
      <c r="E160" s="19">
        <v>44530</v>
      </c>
      <c r="F160" s="17" t="s">
        <v>541</v>
      </c>
      <c r="G160" s="15" t="str">
        <f>VLOOKUP(A160,'[1]Report 1'!$A$2:$B$2656,2,FALSE)</f>
        <v>CO</v>
      </c>
      <c r="H160" s="15">
        <f>VLOOKUP(A160,'[2]Report 1'!$A$2:$B$1567,2,FALSE)</f>
        <v>2200</v>
      </c>
      <c r="I160" s="15">
        <f>VLOOKUP(A160,'[2]Report 1'!$A$1:$C$1567,3,FALSE)</f>
        <v>2200</v>
      </c>
      <c r="J160" s="15">
        <f>VLOOKUP(A160,'[3]Report 1'!$A$2:$B$2651,2,FALSE)</f>
        <v>0</v>
      </c>
      <c r="K160" s="15" t="str">
        <f>VLOOKUP(A160,'[4]Report 1'!$A$2:$B$790,2,FALSE)</f>
        <v>Small Business Relief England</v>
      </c>
      <c r="L160" s="16">
        <f>VLOOKUP(A160,'[4]Report 1'!$A$1:$C$790,3,FALSE)</f>
        <v>44531</v>
      </c>
      <c r="M160" s="15"/>
      <c r="N160" s="16"/>
      <c r="O160" s="15"/>
      <c r="P160" s="16"/>
      <c r="Q160" s="15"/>
      <c r="R160" s="16"/>
      <c r="S160" s="15"/>
      <c r="T160" s="24"/>
      <c r="U160" s="25"/>
      <c r="V160" s="24"/>
      <c r="W160" s="26"/>
      <c r="X160" s="26"/>
    </row>
    <row r="161" spans="1:24" s="1" customFormat="1" ht="18.2" customHeight="1" x14ac:dyDescent="0.2">
      <c r="A161" s="17" t="s">
        <v>542</v>
      </c>
      <c r="B161" s="17" t="s">
        <v>543</v>
      </c>
      <c r="C161" s="17" t="s">
        <v>544</v>
      </c>
      <c r="D161" s="18">
        <v>18250</v>
      </c>
      <c r="E161" s="19">
        <v>42948</v>
      </c>
      <c r="F161" s="17" t="s">
        <v>545</v>
      </c>
      <c r="G161" s="15" t="str">
        <f>VLOOKUP(A161,'[1]Report 1'!$A$2:$B$2656,2,FALSE)</f>
        <v>CG1</v>
      </c>
      <c r="H161" s="15">
        <f>VLOOKUP(A161,'[2]Report 1'!$A$2:$B$1567,2,FALSE)</f>
        <v>9300</v>
      </c>
      <c r="I161" s="15">
        <f>VLOOKUP(A161,'[2]Report 1'!$A$1:$C$1567,3,FALSE)</f>
        <v>12250</v>
      </c>
      <c r="J161" s="15">
        <f>VLOOKUP(A161,'[3]Report 1'!$A$2:$B$2651,2,FALSE)</f>
        <v>1997.56</v>
      </c>
      <c r="K161" s="15"/>
      <c r="L161" s="16"/>
      <c r="M161" s="15"/>
      <c r="N161" s="16"/>
      <c r="O161" s="15"/>
      <c r="P161" s="16"/>
      <c r="Q161" s="15" t="str">
        <f>VLOOKUP(A161,'[7]Report 1'!$A$2:$B$421,2,FALSE)</f>
        <v>Retail Discount 75%</v>
      </c>
      <c r="R161" s="16">
        <f>VLOOKUP(A161,'[7]Report 1'!$A$1:$C$421,3,FALSE)</f>
        <v>45017</v>
      </c>
      <c r="S161" s="15">
        <f>VLOOKUP(A161,'[8]Report 1'!$A$2:$B$418,2,FALSE)</f>
        <v>-5992.68</v>
      </c>
      <c r="T161" s="24"/>
      <c r="U161" s="25"/>
      <c r="V161" s="24"/>
      <c r="W161" s="26"/>
      <c r="X161" s="26"/>
    </row>
    <row r="162" spans="1:24" s="1" customFormat="1" ht="18.2" customHeight="1" x14ac:dyDescent="0.2">
      <c r="A162" s="17" t="s">
        <v>546</v>
      </c>
      <c r="B162" s="17" t="s">
        <v>547</v>
      </c>
      <c r="C162" s="17" t="s">
        <v>548</v>
      </c>
      <c r="D162" s="18">
        <v>500</v>
      </c>
      <c r="E162" s="19">
        <v>34425</v>
      </c>
      <c r="F162" s="17" t="s">
        <v>549</v>
      </c>
      <c r="G162" s="15" t="str">
        <f>VLOOKUP(A162,'[1]Report 1'!$A$2:$B$2656,2,FALSE)</f>
        <v>CA</v>
      </c>
      <c r="H162" s="15">
        <f>VLOOKUP(A162,'[2]Report 1'!$A$2:$B$1567,2,FALSE)</f>
        <v>500</v>
      </c>
      <c r="I162" s="15">
        <f>VLOOKUP(A162,'[2]Report 1'!$A$1:$C$1567,3,FALSE)</f>
        <v>600</v>
      </c>
      <c r="J162" s="15">
        <f>VLOOKUP(A162,'[3]Report 1'!$A$2:$B$2651,2,FALSE)</f>
        <v>249.5</v>
      </c>
      <c r="K162" s="15"/>
      <c r="L162" s="16"/>
      <c r="M162" s="15"/>
      <c r="N162" s="16"/>
      <c r="O162" s="15"/>
      <c r="P162" s="16"/>
      <c r="Q162" s="15"/>
      <c r="R162" s="16"/>
      <c r="S162" s="15"/>
      <c r="T162" s="24"/>
      <c r="U162" s="25"/>
      <c r="V162" s="24"/>
      <c r="W162" s="26"/>
      <c r="X162" s="26"/>
    </row>
    <row r="163" spans="1:24" s="1" customFormat="1" ht="18.2" customHeight="1" x14ac:dyDescent="0.2">
      <c r="A163" s="12" t="s">
        <v>550</v>
      </c>
      <c r="B163" s="12" t="s">
        <v>551</v>
      </c>
      <c r="C163" s="12" t="s">
        <v>552</v>
      </c>
      <c r="D163" s="13">
        <v>4150</v>
      </c>
      <c r="E163" s="14">
        <v>40330</v>
      </c>
      <c r="F163" s="12" t="s">
        <v>9</v>
      </c>
      <c r="G163" s="15" t="str">
        <f>VLOOKUP(A163,'[1]Report 1'!$A$2:$B$2656,2,FALSE)</f>
        <v>CS</v>
      </c>
      <c r="H163" s="15">
        <f>VLOOKUP(A163,'[2]Report 1'!$A$2:$B$1567,2,FALSE)</f>
        <v>2450</v>
      </c>
      <c r="I163" s="15">
        <f>VLOOKUP(A163,'[2]Report 1'!$A$1:$C$1567,3,FALSE)</f>
        <v>2450</v>
      </c>
      <c r="J163" s="15">
        <f>VLOOKUP(A163,'[3]Report 1'!$A$2:$B$2651,2,FALSE)</f>
        <v>0</v>
      </c>
      <c r="K163" s="15" t="str">
        <f>VLOOKUP(A163,'[4]Report 1'!$A$2:$B$790,2,FALSE)</f>
        <v>Small Business Relief England</v>
      </c>
      <c r="L163" s="16">
        <f>VLOOKUP(A163,'[4]Report 1'!$A$1:$C$790,3,FALSE)</f>
        <v>40330</v>
      </c>
      <c r="M163" s="15"/>
      <c r="N163" s="16"/>
      <c r="O163" s="15"/>
      <c r="P163" s="16"/>
      <c r="Q163" s="15"/>
      <c r="R163" s="16"/>
      <c r="S163" s="15"/>
      <c r="T163" s="24"/>
      <c r="U163" s="25"/>
      <c r="V163" s="24"/>
      <c r="W163" s="26"/>
      <c r="X163" s="26"/>
    </row>
    <row r="164" spans="1:24" s="1" customFormat="1" ht="18.2" customHeight="1" x14ac:dyDescent="0.2">
      <c r="A164" s="17" t="s">
        <v>553</v>
      </c>
      <c r="B164" s="17" t="s">
        <v>554</v>
      </c>
      <c r="C164" s="17" t="s">
        <v>555</v>
      </c>
      <c r="D164" s="18">
        <v>47500</v>
      </c>
      <c r="E164" s="19">
        <v>32964</v>
      </c>
      <c r="F164" s="17" t="s">
        <v>556</v>
      </c>
      <c r="G164" s="15" t="str">
        <f>VLOOKUP(A164,'[1]Report 1'!$A$2:$B$2656,2,FALSE)</f>
        <v>EL</v>
      </c>
      <c r="H164" s="15">
        <f>VLOOKUP(A164,'[2]Report 1'!$A$2:$B$1567,2,FALSE)</f>
        <v>20750</v>
      </c>
      <c r="I164" s="15">
        <f>VLOOKUP(A164,'[2]Report 1'!$A$1:$C$1567,3,FALSE)</f>
        <v>25250</v>
      </c>
      <c r="J164" s="15">
        <f>VLOOKUP(A164,'[3]Report 1'!$A$2:$B$2651,2,FALSE)</f>
        <v>4656.92</v>
      </c>
      <c r="K164" s="15" t="s">
        <v>6739</v>
      </c>
      <c r="L164" s="16">
        <v>36617</v>
      </c>
      <c r="M164" s="15"/>
      <c r="N164" s="16"/>
      <c r="O164" s="15"/>
      <c r="P164" s="16"/>
      <c r="Q164" s="15"/>
      <c r="R164" s="16"/>
      <c r="S164" s="15"/>
      <c r="T164" s="24"/>
      <c r="U164" s="25"/>
      <c r="V164" s="24"/>
      <c r="W164" s="26"/>
      <c r="X164" s="26"/>
    </row>
    <row r="165" spans="1:24" s="1" customFormat="1" ht="18.2" customHeight="1" x14ac:dyDescent="0.2">
      <c r="A165" s="12" t="s">
        <v>557</v>
      </c>
      <c r="B165" s="12" t="s">
        <v>558</v>
      </c>
      <c r="C165" s="12" t="s">
        <v>559</v>
      </c>
      <c r="D165" s="13">
        <v>13500</v>
      </c>
      <c r="E165" s="14">
        <v>43073</v>
      </c>
      <c r="F165" s="12" t="s">
        <v>560</v>
      </c>
      <c r="G165" s="15" t="str">
        <f>VLOOKUP(A165,'[1]Report 1'!$A$2:$B$2656,2,FALSE)</f>
        <v>CL</v>
      </c>
      <c r="H165" s="15">
        <f>VLOOKUP(A165,'[2]Report 1'!$A$2:$B$1567,2,FALSE)</f>
        <v>10000</v>
      </c>
      <c r="I165" s="15">
        <f>VLOOKUP(A165,'[2]Report 1'!$A$1:$C$1567,3,FALSE)</f>
        <v>10500</v>
      </c>
      <c r="J165" s="15">
        <f>VLOOKUP(A165,'[3]Report 1'!$A$2:$B$2651,2,FALSE)</f>
        <v>6736.5</v>
      </c>
      <c r="K165" s="15"/>
      <c r="L165" s="16"/>
      <c r="M165" s="15"/>
      <c r="N165" s="16"/>
      <c r="O165" s="15"/>
      <c r="P165" s="16"/>
      <c r="Q165" s="15"/>
      <c r="R165" s="16"/>
      <c r="S165" s="15"/>
      <c r="T165" s="24"/>
      <c r="U165" s="25"/>
      <c r="V165" s="24"/>
      <c r="W165" s="26"/>
      <c r="X165" s="26"/>
    </row>
    <row r="166" spans="1:24" s="1" customFormat="1" ht="18.2" customHeight="1" x14ac:dyDescent="0.2">
      <c r="A166" s="17" t="s">
        <v>561</v>
      </c>
      <c r="B166" s="17" t="s">
        <v>11</v>
      </c>
      <c r="C166" s="17" t="s">
        <v>562</v>
      </c>
      <c r="D166" s="18">
        <v>49500</v>
      </c>
      <c r="E166" s="19">
        <v>32964</v>
      </c>
      <c r="F166" s="17" t="s">
        <v>563</v>
      </c>
      <c r="G166" s="15" t="str">
        <f>VLOOKUP(A166,'[1]Report 1'!$A$2:$B$2656,2,FALSE)</f>
        <v>LT3</v>
      </c>
      <c r="H166" s="15">
        <f>VLOOKUP(A166,'[2]Report 1'!$A$2:$B$1567,2,FALSE)</f>
        <v>57000</v>
      </c>
      <c r="I166" s="15">
        <f>VLOOKUP(A166,'[2]Report 1'!$A$1:$C$1567,3,FALSE)</f>
        <v>63000</v>
      </c>
      <c r="J166" s="15">
        <f>VLOOKUP(A166,'[3]Report 1'!$A$2:$B$2651,2,FALSE)</f>
        <v>24700.5</v>
      </c>
      <c r="K166" s="15"/>
      <c r="L166" s="16"/>
      <c r="M166" s="15"/>
      <c r="N166" s="16"/>
      <c r="O166" s="15"/>
      <c r="P166" s="16"/>
      <c r="Q166" s="15"/>
      <c r="R166" s="16"/>
      <c r="S166" s="15"/>
      <c r="T166" s="24"/>
      <c r="U166" s="25"/>
      <c r="V166" s="24"/>
      <c r="W166" s="26"/>
      <c r="X166" s="26"/>
    </row>
    <row r="167" spans="1:24" s="1" customFormat="1" ht="18.2" customHeight="1" x14ac:dyDescent="0.2">
      <c r="A167" s="12" t="s">
        <v>564</v>
      </c>
      <c r="B167" s="12" t="s">
        <v>565</v>
      </c>
      <c r="C167" s="12" t="s">
        <v>566</v>
      </c>
      <c r="D167" s="13">
        <v>98000</v>
      </c>
      <c r="E167" s="14">
        <v>36617</v>
      </c>
      <c r="F167" s="12" t="s">
        <v>567</v>
      </c>
      <c r="G167" s="15" t="str">
        <f>VLOOKUP(A167,'[1]Report 1'!$A$2:$B$2656,2,FALSE)</f>
        <v>MP1</v>
      </c>
      <c r="H167" s="15">
        <f>VLOOKUP(A167,'[2]Report 1'!$A$2:$B$1567,2,FALSE)</f>
        <v>79000</v>
      </c>
      <c r="I167" s="15">
        <f>VLOOKUP(A167,'[2]Report 1'!$A$1:$C$1567,3,FALSE)</f>
        <v>85500</v>
      </c>
      <c r="J167" s="15">
        <f>VLOOKUP(A167,'[3]Report 1'!$A$2:$B$2651,2,FALSE)</f>
        <v>48903.55</v>
      </c>
      <c r="K167" s="15"/>
      <c r="L167" s="16"/>
      <c r="M167" s="15"/>
      <c r="N167" s="16"/>
      <c r="O167" s="15"/>
      <c r="P167" s="16"/>
      <c r="Q167" s="15"/>
      <c r="R167" s="16"/>
      <c r="S167" s="15"/>
      <c r="T167" s="24"/>
      <c r="U167" s="25"/>
      <c r="V167" s="24"/>
      <c r="W167" s="26"/>
      <c r="X167" s="26"/>
    </row>
    <row r="168" spans="1:24" s="1" customFormat="1" ht="18.2" customHeight="1" x14ac:dyDescent="0.2">
      <c r="A168" s="17" t="s">
        <v>568</v>
      </c>
      <c r="B168" s="17" t="s">
        <v>569</v>
      </c>
      <c r="C168" s="17" t="s">
        <v>570</v>
      </c>
      <c r="D168" s="18">
        <v>210000</v>
      </c>
      <c r="E168" s="19">
        <v>36617</v>
      </c>
      <c r="F168" s="17" t="s">
        <v>571</v>
      </c>
      <c r="G168" s="15" t="str">
        <f>VLOOKUP(A168,'[1]Report 1'!$A$2:$B$2656,2,FALSE)</f>
        <v>MP</v>
      </c>
      <c r="H168" s="15">
        <f>VLOOKUP(A168,'[2]Report 1'!$A$2:$B$1567,2,FALSE)</f>
        <v>117000</v>
      </c>
      <c r="I168" s="15">
        <f>VLOOKUP(A168,'[2]Report 1'!$A$1:$C$1567,3,FALSE)</f>
        <v>185000</v>
      </c>
      <c r="J168" s="15">
        <f>VLOOKUP(A168,'[3]Report 1'!$A$2:$B$2651,2,FALSE)</f>
        <v>107520</v>
      </c>
      <c r="K168" s="15"/>
      <c r="L168" s="16"/>
      <c r="M168" s="15"/>
      <c r="N168" s="16"/>
      <c r="O168" s="15"/>
      <c r="P168" s="16"/>
      <c r="Q168" s="15"/>
      <c r="R168" s="16"/>
      <c r="S168" s="15"/>
      <c r="T168" s="24"/>
      <c r="U168" s="25"/>
      <c r="V168" s="24"/>
      <c r="W168" s="26"/>
      <c r="X168" s="26"/>
    </row>
    <row r="169" spans="1:24" s="1" customFormat="1" ht="18.2" customHeight="1" x14ac:dyDescent="0.2">
      <c r="A169" s="12" t="s">
        <v>572</v>
      </c>
      <c r="B169" s="12" t="s">
        <v>573</v>
      </c>
      <c r="C169" s="12" t="s">
        <v>574</v>
      </c>
      <c r="D169" s="13">
        <v>2700</v>
      </c>
      <c r="E169" s="14">
        <v>43843</v>
      </c>
      <c r="F169" s="12" t="s">
        <v>9</v>
      </c>
      <c r="G169" s="15" t="str">
        <f>VLOOKUP(A169,'[1]Report 1'!$A$2:$B$2656,2,FALSE)</f>
        <v>CS3</v>
      </c>
      <c r="H169" s="15">
        <f>VLOOKUP(A169,'[2]Report 1'!$A$2:$B$1567,2,FALSE)</f>
        <v>1000</v>
      </c>
      <c r="I169" s="15">
        <f>VLOOKUP(A169,'[2]Report 1'!$A$1:$C$1567,3,FALSE)</f>
        <v>1000</v>
      </c>
      <c r="J169" s="15">
        <f>VLOOKUP(A169,'[3]Report 1'!$A$2:$B$2651,2,FALSE)</f>
        <v>0</v>
      </c>
      <c r="K169" s="15" t="str">
        <f>VLOOKUP(A169,'[4]Report 1'!$A$2:$B$790,2,FALSE)</f>
        <v>Small Business Relief England</v>
      </c>
      <c r="L169" s="16">
        <f>VLOOKUP(A169,'[4]Report 1'!$A$1:$C$790,3,FALSE)</f>
        <v>43843</v>
      </c>
      <c r="M169" s="15"/>
      <c r="N169" s="16"/>
      <c r="O169" s="15"/>
      <c r="P169" s="16"/>
      <c r="Q169" s="15"/>
      <c r="R169" s="16"/>
      <c r="S169" s="15"/>
      <c r="T169" s="24"/>
      <c r="U169" s="25"/>
      <c r="V169" s="24"/>
      <c r="W169" s="26"/>
      <c r="X169" s="26"/>
    </row>
    <row r="170" spans="1:24" s="1" customFormat="1" ht="18.2" customHeight="1" x14ac:dyDescent="0.2">
      <c r="A170" s="17" t="s">
        <v>575</v>
      </c>
      <c r="B170" s="17" t="s">
        <v>576</v>
      </c>
      <c r="C170" s="17" t="s">
        <v>577</v>
      </c>
      <c r="D170" s="18">
        <v>21250</v>
      </c>
      <c r="E170" s="19">
        <v>44168</v>
      </c>
      <c r="F170" s="17" t="s">
        <v>9</v>
      </c>
      <c r="G170" s="15" t="str">
        <f>VLOOKUP(A170,'[1]Report 1'!$A$2:$B$2656,2,FALSE)</f>
        <v>CS</v>
      </c>
      <c r="H170" s="15"/>
      <c r="I170" s="15"/>
      <c r="J170" s="15">
        <f>VLOOKUP(A170,'[3]Report 1'!$A$2:$B$2651,2,FALSE)</f>
        <v>2650.94</v>
      </c>
      <c r="K170" s="15"/>
      <c r="L170" s="16"/>
      <c r="M170" s="15"/>
      <c r="N170" s="16"/>
      <c r="O170" s="15"/>
      <c r="P170" s="16"/>
      <c r="Q170" s="15" t="str">
        <f>VLOOKUP(A170,'[7]Report 1'!$A$2:$B$421,2,FALSE)</f>
        <v>Retail Discount 75%</v>
      </c>
      <c r="R170" s="16">
        <f>VLOOKUP(A170,'[7]Report 1'!$A$1:$C$421,3,FALSE)</f>
        <v>45017</v>
      </c>
      <c r="S170" s="15">
        <f>VLOOKUP(A170,'[8]Report 1'!$A$2:$B$418,2,FALSE)</f>
        <v>-7952.81</v>
      </c>
      <c r="T170" s="24"/>
      <c r="U170" s="25"/>
      <c r="V170" s="24"/>
      <c r="W170" s="26"/>
      <c r="X170" s="26"/>
    </row>
    <row r="171" spans="1:24" s="1" customFormat="1" ht="18.2" customHeight="1" x14ac:dyDescent="0.2">
      <c r="A171" s="12" t="s">
        <v>578</v>
      </c>
      <c r="B171" s="12" t="s">
        <v>579</v>
      </c>
      <c r="C171" s="12" t="s">
        <v>580</v>
      </c>
      <c r="D171" s="13">
        <v>53000</v>
      </c>
      <c r="E171" s="14">
        <v>43376</v>
      </c>
      <c r="F171" s="12" t="s">
        <v>6745</v>
      </c>
      <c r="G171" s="15" t="str">
        <f>VLOOKUP(A171,'[1]Report 1'!$A$2:$B$2656,2,FALSE)</f>
        <v>LX</v>
      </c>
      <c r="H171" s="15">
        <f>VLOOKUP(A171,'[2]Report 1'!$A$2:$B$1567,2,FALSE)</f>
        <v>65000</v>
      </c>
      <c r="I171" s="15">
        <f>VLOOKUP(A171,'[2]Report 1'!$A$1:$C$1567,3,FALSE)</f>
        <v>62500</v>
      </c>
      <c r="J171" s="15">
        <f>VLOOKUP(A171,'[3]Report 1'!$A$2:$B$2651,2,FALSE)</f>
        <v>0</v>
      </c>
      <c r="K171" s="15" t="s">
        <v>6741</v>
      </c>
      <c r="L171" s="16">
        <v>43376</v>
      </c>
      <c r="M171" s="15"/>
      <c r="N171" s="16"/>
      <c r="O171" s="15"/>
      <c r="P171" s="16"/>
      <c r="Q171" s="15"/>
      <c r="R171" s="16"/>
      <c r="S171" s="15"/>
      <c r="T171" s="24"/>
      <c r="U171" s="25"/>
      <c r="V171" s="24"/>
      <c r="W171" s="26"/>
      <c r="X171" s="26"/>
    </row>
    <row r="172" spans="1:24" s="1" customFormat="1" ht="18.2" customHeight="1" x14ac:dyDescent="0.2">
      <c r="A172" s="12" t="s">
        <v>581</v>
      </c>
      <c r="B172" s="12" t="s">
        <v>582</v>
      </c>
      <c r="C172" s="12" t="s">
        <v>583</v>
      </c>
      <c r="D172" s="13">
        <v>15000</v>
      </c>
      <c r="E172" s="14">
        <v>44937</v>
      </c>
      <c r="F172" s="12" t="s">
        <v>584</v>
      </c>
      <c r="G172" s="15" t="str">
        <f>VLOOKUP(A172,'[1]Report 1'!$A$2:$B$2656,2,FALSE)</f>
        <v>CS</v>
      </c>
      <c r="H172" s="15">
        <f>VLOOKUP(A172,'[2]Report 1'!$A$2:$B$1567,2,FALSE)</f>
        <v>11250</v>
      </c>
      <c r="I172" s="15">
        <f>VLOOKUP(A172,'[2]Report 1'!$A$1:$C$1567,3,FALSE)</f>
        <v>14000</v>
      </c>
      <c r="J172" s="15">
        <f>VLOOKUP(A172,'[3]Report 1'!$A$2:$B$2651,2,FALSE)</f>
        <v>150</v>
      </c>
      <c r="K172" s="15"/>
      <c r="L172" s="16"/>
      <c r="M172" s="15"/>
      <c r="N172" s="16"/>
      <c r="O172" s="15"/>
      <c r="P172" s="16"/>
      <c r="Q172" s="15" t="str">
        <f>VLOOKUP(A172,'[7]Report 1'!$A$2:$B$421,2,FALSE)</f>
        <v>Retail Discount 75%</v>
      </c>
      <c r="R172" s="16">
        <f>VLOOKUP(A172,'[7]Report 1'!$A$1:$C$421,3,FALSE)</f>
        <v>45017</v>
      </c>
      <c r="S172" s="15">
        <f>VLOOKUP(A172,'[8]Report 1'!$A$2:$B$418,2,FALSE)</f>
        <v>-450</v>
      </c>
      <c r="T172" s="24" t="s">
        <v>6740</v>
      </c>
      <c r="U172" s="25">
        <v>45017</v>
      </c>
      <c r="V172" s="24">
        <f>VLOOKUP(A172,'[6]Report 1'!$A$2:$B$103,2,FALSE)</f>
        <v>-4639.5</v>
      </c>
      <c r="W172" s="26"/>
      <c r="X172" s="26"/>
    </row>
    <row r="173" spans="1:24" s="1" customFormat="1" ht="18.2" customHeight="1" x14ac:dyDescent="0.2">
      <c r="A173" s="17" t="s">
        <v>585</v>
      </c>
      <c r="B173" s="17" t="s">
        <v>11</v>
      </c>
      <c r="C173" s="17" t="s">
        <v>586</v>
      </c>
      <c r="D173" s="18">
        <v>32000</v>
      </c>
      <c r="E173" s="19">
        <v>32964</v>
      </c>
      <c r="F173" s="17" t="s">
        <v>587</v>
      </c>
      <c r="G173" s="15" t="str">
        <f>VLOOKUP(A173,'[1]Report 1'!$A$2:$B$2656,2,FALSE)</f>
        <v>CP</v>
      </c>
      <c r="H173" s="15">
        <f>VLOOKUP(A173,'[2]Report 1'!$A$2:$B$1567,2,FALSE)</f>
        <v>11750</v>
      </c>
      <c r="I173" s="15">
        <f>VLOOKUP(A173,'[2]Report 1'!$A$1:$C$1567,3,FALSE)</f>
        <v>17750</v>
      </c>
      <c r="J173" s="15">
        <f>VLOOKUP(A173,'[3]Report 1'!$A$2:$B$2651,2,FALSE)</f>
        <v>11046.61</v>
      </c>
      <c r="K173" s="15"/>
      <c r="L173" s="16"/>
      <c r="M173" s="15"/>
      <c r="N173" s="16"/>
      <c r="O173" s="15"/>
      <c r="P173" s="16"/>
      <c r="Q173" s="15"/>
      <c r="R173" s="16"/>
      <c r="S173" s="15"/>
      <c r="T173" s="24"/>
      <c r="U173" s="25"/>
      <c r="V173" s="24"/>
      <c r="W173" s="26"/>
      <c r="X173" s="26"/>
    </row>
    <row r="174" spans="1:24" s="1" customFormat="1" ht="18.2" customHeight="1" x14ac:dyDescent="0.2">
      <c r="A174" s="12" t="s">
        <v>588</v>
      </c>
      <c r="B174" s="12" t="s">
        <v>589</v>
      </c>
      <c r="C174" s="12" t="s">
        <v>590</v>
      </c>
      <c r="D174" s="13">
        <v>240000</v>
      </c>
      <c r="E174" s="14">
        <v>41130</v>
      </c>
      <c r="F174" s="12" t="s">
        <v>591</v>
      </c>
      <c r="G174" s="15" t="str">
        <f>VLOOKUP(A174,'[1]Report 1'!$A$2:$B$2656,2,FALSE)</f>
        <v>CG3</v>
      </c>
      <c r="H174" s="15">
        <f>VLOOKUP(A174,'[2]Report 1'!$A$2:$B$1567,2,FALSE)</f>
        <v>120000</v>
      </c>
      <c r="I174" s="15">
        <f>VLOOKUP(A174,'[2]Report 1'!$A$1:$C$1567,3,FALSE)</f>
        <v>140000</v>
      </c>
      <c r="J174" s="15">
        <f>VLOOKUP(A174,'[3]Report 1'!$A$2:$B$2651,2,FALSE)</f>
        <v>24619.72</v>
      </c>
      <c r="K174" s="15"/>
      <c r="L174" s="16"/>
      <c r="M174" s="15"/>
      <c r="N174" s="16"/>
      <c r="O174" s="15"/>
      <c r="P174" s="16"/>
      <c r="Q174" s="15" t="str">
        <f>VLOOKUP(A174,'[7]Report 1'!$A$2:$B$421,2,FALSE)</f>
        <v>Retail Discount 75%</v>
      </c>
      <c r="R174" s="16">
        <f>VLOOKUP(A174,'[7]Report 1'!$A$1:$C$421,3,FALSE)</f>
        <v>45017</v>
      </c>
      <c r="S174" s="15">
        <f>VLOOKUP(A174,'[8]Report 1'!$A$2:$B$418,2,FALSE)</f>
        <v>-73859.179999999993</v>
      </c>
      <c r="T174" s="24"/>
      <c r="U174" s="25"/>
      <c r="V174" s="24"/>
      <c r="W174" s="26"/>
      <c r="X174" s="26"/>
    </row>
    <row r="175" spans="1:24" s="1" customFormat="1" ht="18.2" customHeight="1" x14ac:dyDescent="0.2">
      <c r="A175" s="17" t="s">
        <v>592</v>
      </c>
      <c r="B175" s="17" t="s">
        <v>579</v>
      </c>
      <c r="C175" s="17" t="s">
        <v>593</v>
      </c>
      <c r="D175" s="18">
        <v>20750</v>
      </c>
      <c r="E175" s="19">
        <v>38930</v>
      </c>
      <c r="F175" s="12" t="s">
        <v>6745</v>
      </c>
      <c r="G175" s="15" t="str">
        <f>VLOOKUP(A175,'[1]Report 1'!$A$2:$B$2656,2,FALSE)</f>
        <v>CO</v>
      </c>
      <c r="H175" s="15">
        <f>VLOOKUP(A175,'[2]Report 1'!$A$2:$B$1567,2,FALSE)</f>
        <v>13250</v>
      </c>
      <c r="I175" s="15">
        <f>VLOOKUP(A175,'[2]Report 1'!$A$1:$C$1567,3,FALSE)</f>
        <v>13250</v>
      </c>
      <c r="J175" s="15">
        <f>VLOOKUP(A175,'[3]Report 1'!$A$2:$B$2651,2,FALSE)</f>
        <v>0</v>
      </c>
      <c r="K175" s="15" t="s">
        <v>6741</v>
      </c>
      <c r="L175" s="16">
        <v>43497</v>
      </c>
      <c r="M175" s="15"/>
      <c r="N175" s="16"/>
      <c r="O175" s="15"/>
      <c r="P175" s="16"/>
      <c r="Q175" s="15"/>
      <c r="R175" s="16"/>
      <c r="S175" s="15"/>
      <c r="T175" s="24"/>
      <c r="U175" s="25"/>
      <c r="V175" s="24"/>
      <c r="W175" s="26"/>
      <c r="X175" s="26"/>
    </row>
    <row r="176" spans="1:24" s="1" customFormat="1" ht="18.2" customHeight="1" x14ac:dyDescent="0.2">
      <c r="A176" s="12" t="s">
        <v>594</v>
      </c>
      <c r="B176" s="12" t="s">
        <v>11</v>
      </c>
      <c r="C176" s="12" t="s">
        <v>595</v>
      </c>
      <c r="D176" s="13">
        <v>4950</v>
      </c>
      <c r="E176" s="14">
        <v>36430</v>
      </c>
      <c r="F176" s="12" t="s">
        <v>596</v>
      </c>
      <c r="G176" s="15" t="str">
        <f>VLOOKUP(A176,'[1]Report 1'!$A$2:$B$2656,2,FALSE)</f>
        <v>LC3</v>
      </c>
      <c r="H176" s="15">
        <f>VLOOKUP(A176,'[2]Report 1'!$A$2:$B$1567,2,FALSE)</f>
        <v>4800</v>
      </c>
      <c r="I176" s="15">
        <f>VLOOKUP(A176,'[2]Report 1'!$A$1:$C$1567,3,FALSE)</f>
        <v>4800</v>
      </c>
      <c r="J176" s="15">
        <f>VLOOKUP(A176,'[3]Report 1'!$A$2:$B$2651,2,FALSE)</f>
        <v>2305.38</v>
      </c>
      <c r="K176" s="15"/>
      <c r="L176" s="16"/>
      <c r="M176" s="15"/>
      <c r="N176" s="16"/>
      <c r="O176" s="15"/>
      <c r="P176" s="16"/>
      <c r="Q176" s="15"/>
      <c r="R176" s="16"/>
      <c r="S176" s="15"/>
      <c r="T176" s="24"/>
      <c r="U176" s="25"/>
      <c r="V176" s="24"/>
      <c r="W176" s="26"/>
      <c r="X176" s="26"/>
    </row>
    <row r="177" spans="1:24" s="1" customFormat="1" ht="18.2" customHeight="1" x14ac:dyDescent="0.2">
      <c r="A177" s="12" t="s">
        <v>597</v>
      </c>
      <c r="B177" s="12" t="s">
        <v>598</v>
      </c>
      <c r="C177" s="12" t="s">
        <v>599</v>
      </c>
      <c r="D177" s="13">
        <v>36750</v>
      </c>
      <c r="E177" s="14">
        <v>34060</v>
      </c>
      <c r="F177" s="12" t="s">
        <v>600</v>
      </c>
      <c r="G177" s="15" t="str">
        <f>VLOOKUP(A177,'[1]Report 1'!$A$2:$B$2656,2,FALSE)</f>
        <v>CP</v>
      </c>
      <c r="H177" s="15">
        <f>VLOOKUP(A177,'[2]Report 1'!$A$2:$B$1567,2,FALSE)</f>
        <v>30000</v>
      </c>
      <c r="I177" s="15">
        <f>VLOOKUP(A177,'[2]Report 1'!$A$1:$C$1567,3,FALSE)</f>
        <v>37500</v>
      </c>
      <c r="J177" s="15">
        <f>VLOOKUP(A177,'[3]Report 1'!$A$2:$B$2651,2,FALSE)</f>
        <v>3763.2</v>
      </c>
      <c r="K177" s="15" t="s">
        <v>6739</v>
      </c>
      <c r="L177" s="16">
        <v>34060</v>
      </c>
      <c r="M177" s="15"/>
      <c r="N177" s="16"/>
      <c r="O177" s="15"/>
      <c r="P177" s="16"/>
      <c r="Q177" s="15"/>
      <c r="R177" s="16"/>
      <c r="S177" s="15"/>
      <c r="T177" s="24"/>
      <c r="U177" s="25"/>
      <c r="V177" s="24"/>
      <c r="W177" s="26"/>
      <c r="X177" s="26"/>
    </row>
    <row r="178" spans="1:24" s="1" customFormat="1" ht="18.2" customHeight="1" x14ac:dyDescent="0.2">
      <c r="A178" s="17" t="s">
        <v>601</v>
      </c>
      <c r="B178" s="17" t="s">
        <v>602</v>
      </c>
      <c r="C178" s="17" t="s">
        <v>603</v>
      </c>
      <c r="D178" s="18">
        <v>6600</v>
      </c>
      <c r="E178" s="19">
        <v>35966</v>
      </c>
      <c r="F178" s="17" t="s">
        <v>604</v>
      </c>
      <c r="G178" s="15" t="str">
        <f>VLOOKUP(A178,'[1]Report 1'!$A$2:$B$2656,2,FALSE)</f>
        <v>CS</v>
      </c>
      <c r="H178" s="15">
        <f>VLOOKUP(A178,'[2]Report 1'!$A$2:$B$1567,2,FALSE)</f>
        <v>5200</v>
      </c>
      <c r="I178" s="15">
        <f>VLOOKUP(A178,'[2]Report 1'!$A$1:$C$1567,3,FALSE)</f>
        <v>5200</v>
      </c>
      <c r="J178" s="15">
        <f>VLOOKUP(A178,'[3]Report 1'!$A$2:$B$2651,2,FALSE)</f>
        <v>823.35</v>
      </c>
      <c r="K178" s="15"/>
      <c r="L178" s="16"/>
      <c r="M178" s="15"/>
      <c r="N178" s="16"/>
      <c r="O178" s="15"/>
      <c r="P178" s="16"/>
      <c r="Q178" s="15" t="str">
        <f>VLOOKUP(A178,'[7]Report 1'!$A$2:$B$421,2,FALSE)</f>
        <v>Retail Discount 75%</v>
      </c>
      <c r="R178" s="16">
        <f>VLOOKUP(A178,'[7]Report 1'!$A$1:$C$421,3,FALSE)</f>
        <v>45017</v>
      </c>
      <c r="S178" s="15">
        <f>VLOOKUP(A178,'[8]Report 1'!$A$2:$B$418,2,FALSE)</f>
        <v>-2470.0500000000002</v>
      </c>
      <c r="T178" s="24"/>
      <c r="U178" s="25"/>
      <c r="V178" s="24"/>
      <c r="W178" s="26"/>
      <c r="X178" s="26"/>
    </row>
    <row r="179" spans="1:24" s="1" customFormat="1" ht="18.2" customHeight="1" x14ac:dyDescent="0.2">
      <c r="A179" s="12" t="s">
        <v>605</v>
      </c>
      <c r="B179" s="12" t="s">
        <v>606</v>
      </c>
      <c r="C179" s="12" t="s">
        <v>607</v>
      </c>
      <c r="D179" s="13">
        <v>8000</v>
      </c>
      <c r="E179" s="14">
        <v>42156</v>
      </c>
      <c r="F179" s="12" t="s">
        <v>608</v>
      </c>
      <c r="G179" s="15" t="str">
        <f>VLOOKUP(A179,'[1]Report 1'!$A$2:$B$2656,2,FALSE)</f>
        <v>CS</v>
      </c>
      <c r="H179" s="15">
        <f>VLOOKUP(A179,'[2]Report 1'!$A$2:$B$1567,2,FALSE)</f>
        <v>6000</v>
      </c>
      <c r="I179" s="15">
        <f>VLOOKUP(A179,'[2]Report 1'!$A$1:$C$1567,3,FALSE)</f>
        <v>6000</v>
      </c>
      <c r="J179" s="15">
        <f>VLOOKUP(A179,'[3]Report 1'!$A$2:$B$2651,2,FALSE)</f>
        <v>0</v>
      </c>
      <c r="K179" s="15" t="str">
        <f>VLOOKUP(A179,'[4]Report 1'!$A$2:$B$790,2,FALSE)</f>
        <v>Small Business Relief England</v>
      </c>
      <c r="L179" s="16">
        <f>VLOOKUP(A179,'[4]Report 1'!$A$1:$C$790,3,FALSE)</f>
        <v>42156</v>
      </c>
      <c r="M179" s="15"/>
      <c r="N179" s="16"/>
      <c r="O179" s="15"/>
      <c r="P179" s="16"/>
      <c r="Q179" s="15"/>
      <c r="R179" s="16"/>
      <c r="S179" s="15"/>
      <c r="T179" s="24"/>
      <c r="U179" s="25"/>
      <c r="V179" s="24"/>
      <c r="W179" s="26"/>
      <c r="X179" s="26"/>
    </row>
    <row r="180" spans="1:24" s="1" customFormat="1" ht="18.2" customHeight="1" x14ac:dyDescent="0.2">
      <c r="A180" s="17" t="s">
        <v>609</v>
      </c>
      <c r="B180" s="17" t="s">
        <v>610</v>
      </c>
      <c r="C180" s="17" t="s">
        <v>611</v>
      </c>
      <c r="D180" s="18">
        <v>6900</v>
      </c>
      <c r="E180" s="19">
        <v>32964</v>
      </c>
      <c r="F180" s="17" t="s">
        <v>9</v>
      </c>
      <c r="G180" s="15" t="str">
        <f>VLOOKUP(A180,'[1]Report 1'!$A$2:$B$2656,2,FALSE)</f>
        <v>CS</v>
      </c>
      <c r="H180" s="15">
        <f>VLOOKUP(A180,'[2]Report 1'!$A$2:$B$1567,2,FALSE)</f>
        <v>5500</v>
      </c>
      <c r="I180" s="15">
        <f>VLOOKUP(A180,'[2]Report 1'!$A$1:$C$1567,3,FALSE)</f>
        <v>5500</v>
      </c>
      <c r="J180" s="15">
        <f>VLOOKUP(A180,'[3]Report 1'!$A$2:$B$2651,2,FALSE)</f>
        <v>0</v>
      </c>
      <c r="K180" s="15" t="str">
        <f>VLOOKUP(A180,'[4]Report 1'!$A$2:$B$790,2,FALSE)</f>
        <v>Small Business Relief England</v>
      </c>
      <c r="L180" s="16">
        <f>VLOOKUP(A180,'[4]Report 1'!$A$1:$C$790,3,FALSE)</f>
        <v>39173</v>
      </c>
      <c r="M180" s="15"/>
      <c r="N180" s="16"/>
      <c r="O180" s="15"/>
      <c r="P180" s="16"/>
      <c r="Q180" s="15"/>
      <c r="R180" s="16"/>
      <c r="S180" s="15"/>
      <c r="T180" s="24"/>
      <c r="U180" s="25"/>
      <c r="V180" s="24"/>
      <c r="W180" s="26"/>
      <c r="X180" s="26"/>
    </row>
    <row r="181" spans="1:24" s="1" customFormat="1" ht="18.2" customHeight="1" x14ac:dyDescent="0.2">
      <c r="A181" s="17" t="s">
        <v>612</v>
      </c>
      <c r="B181" s="17" t="s">
        <v>613</v>
      </c>
      <c r="C181" s="17" t="s">
        <v>614</v>
      </c>
      <c r="D181" s="18">
        <v>6100</v>
      </c>
      <c r="E181" s="19">
        <v>44459</v>
      </c>
      <c r="F181" s="17" t="s">
        <v>9</v>
      </c>
      <c r="G181" s="15" t="str">
        <f>VLOOKUP(A181,'[1]Report 1'!$A$2:$B$2656,2,FALSE)</f>
        <v>CS</v>
      </c>
      <c r="H181" s="15">
        <f>VLOOKUP(A181,'[2]Report 1'!$A$2:$B$1567,2,FALSE)</f>
        <v>4800</v>
      </c>
      <c r="I181" s="15">
        <f>VLOOKUP(A181,'[2]Report 1'!$A$1:$C$1567,3,FALSE)</f>
        <v>4800</v>
      </c>
      <c r="J181" s="15">
        <f>VLOOKUP(A181,'[3]Report 1'!$A$2:$B$2651,2,FALSE)</f>
        <v>0</v>
      </c>
      <c r="K181" s="15" t="str">
        <f>VLOOKUP(A181,'[4]Report 1'!$A$2:$B$790,2,FALSE)</f>
        <v>Small Business Relief England</v>
      </c>
      <c r="L181" s="16">
        <f>VLOOKUP(A181,'[4]Report 1'!$A$1:$C$790,3,FALSE)</f>
        <v>44459</v>
      </c>
      <c r="M181" s="15"/>
      <c r="N181" s="16"/>
      <c r="O181" s="15"/>
      <c r="P181" s="16"/>
      <c r="Q181" s="15"/>
      <c r="R181" s="16"/>
      <c r="S181" s="15"/>
      <c r="T181" s="24"/>
      <c r="U181" s="25"/>
      <c r="V181" s="24"/>
      <c r="W181" s="26"/>
      <c r="X181" s="26"/>
    </row>
    <row r="182" spans="1:24" s="1" customFormat="1" ht="18.2" customHeight="1" x14ac:dyDescent="0.2">
      <c r="A182" s="12" t="s">
        <v>615</v>
      </c>
      <c r="B182" s="12" t="s">
        <v>616</v>
      </c>
      <c r="C182" s="12" t="s">
        <v>617</v>
      </c>
      <c r="D182" s="13">
        <v>7400</v>
      </c>
      <c r="E182" s="14">
        <v>43435</v>
      </c>
      <c r="F182" s="12" t="s">
        <v>9</v>
      </c>
      <c r="G182" s="15" t="str">
        <f>VLOOKUP(A182,'[1]Report 1'!$A$2:$B$2656,2,FALSE)</f>
        <v>CS</v>
      </c>
      <c r="H182" s="15">
        <f>VLOOKUP(A182,'[2]Report 1'!$A$2:$B$1567,2,FALSE)</f>
        <v>5500</v>
      </c>
      <c r="I182" s="15">
        <f>VLOOKUP(A182,'[2]Report 1'!$A$1:$C$1567,3,FALSE)</f>
        <v>5500</v>
      </c>
      <c r="J182" s="15">
        <f>VLOOKUP(A182,'[3]Report 1'!$A$2:$B$2651,2,FALSE)</f>
        <v>0</v>
      </c>
      <c r="K182" s="15" t="str">
        <f>VLOOKUP(A182,'[4]Report 1'!$A$2:$B$790,2,FALSE)</f>
        <v>Small Business Relief England</v>
      </c>
      <c r="L182" s="16">
        <f>VLOOKUP(A182,'[4]Report 1'!$A$1:$C$790,3,FALSE)</f>
        <v>43435</v>
      </c>
      <c r="M182" s="15"/>
      <c r="N182" s="16"/>
      <c r="O182" s="15"/>
      <c r="P182" s="16"/>
      <c r="Q182" s="15"/>
      <c r="R182" s="16"/>
      <c r="S182" s="15"/>
      <c r="T182" s="24"/>
      <c r="U182" s="25"/>
      <c r="V182" s="24"/>
      <c r="W182" s="26"/>
      <c r="X182" s="26"/>
    </row>
    <row r="183" spans="1:24" s="1" customFormat="1" ht="18.2" customHeight="1" x14ac:dyDescent="0.2">
      <c r="A183" s="17" t="s">
        <v>618</v>
      </c>
      <c r="B183" s="17" t="s">
        <v>619</v>
      </c>
      <c r="C183" s="17" t="s">
        <v>620</v>
      </c>
      <c r="D183" s="18">
        <v>8000</v>
      </c>
      <c r="E183" s="19">
        <v>41821</v>
      </c>
      <c r="F183" s="17" t="s">
        <v>9</v>
      </c>
      <c r="G183" s="15" t="str">
        <f>VLOOKUP(A183,'[1]Report 1'!$A$2:$B$2656,2,FALSE)</f>
        <v>CS</v>
      </c>
      <c r="H183" s="15">
        <f>VLOOKUP(A183,'[2]Report 1'!$A$2:$B$1567,2,FALSE)</f>
        <v>6300</v>
      </c>
      <c r="I183" s="15">
        <f>VLOOKUP(A183,'[2]Report 1'!$A$1:$C$1567,3,FALSE)</f>
        <v>6300</v>
      </c>
      <c r="J183" s="15">
        <f>VLOOKUP(A183,'[3]Report 1'!$A$2:$B$2651,2,FALSE)</f>
        <v>0</v>
      </c>
      <c r="K183" s="15" t="str">
        <f>VLOOKUP(A183,'[4]Report 1'!$A$2:$B$790,2,FALSE)</f>
        <v>Small Business Relief England</v>
      </c>
      <c r="L183" s="16">
        <f>VLOOKUP(A183,'[4]Report 1'!$A$1:$C$790,3,FALSE)</f>
        <v>41821</v>
      </c>
      <c r="M183" s="15"/>
      <c r="N183" s="16"/>
      <c r="O183" s="15"/>
      <c r="P183" s="16"/>
      <c r="Q183" s="15"/>
      <c r="R183" s="16"/>
      <c r="S183" s="15"/>
      <c r="T183" s="24"/>
      <c r="U183" s="25"/>
      <c r="V183" s="24"/>
      <c r="W183" s="26"/>
      <c r="X183" s="26"/>
    </row>
    <row r="184" spans="1:24" s="1" customFormat="1" ht="18.2" customHeight="1" x14ac:dyDescent="0.2">
      <c r="A184" s="12" t="s">
        <v>621</v>
      </c>
      <c r="B184" s="12" t="s">
        <v>622</v>
      </c>
      <c r="C184" s="12" t="s">
        <v>623</v>
      </c>
      <c r="D184" s="13">
        <v>6800</v>
      </c>
      <c r="E184" s="14">
        <v>40603</v>
      </c>
      <c r="F184" s="12" t="s">
        <v>9</v>
      </c>
      <c r="G184" s="15" t="str">
        <f>VLOOKUP(A184,'[1]Report 1'!$A$2:$B$2656,2,FALSE)</f>
        <v>CS</v>
      </c>
      <c r="H184" s="15">
        <f>VLOOKUP(A184,'[2]Report 1'!$A$2:$B$1567,2,FALSE)</f>
        <v>5400</v>
      </c>
      <c r="I184" s="15">
        <f>VLOOKUP(A184,'[2]Report 1'!$A$1:$C$1567,3,FALSE)</f>
        <v>5400</v>
      </c>
      <c r="J184" s="15">
        <f>VLOOKUP(A184,'[3]Report 1'!$A$2:$B$2651,2,FALSE)</f>
        <v>0</v>
      </c>
      <c r="K184" s="15" t="str">
        <f>VLOOKUP(A184,'[4]Report 1'!$A$2:$B$790,2,FALSE)</f>
        <v>Small Business Relief England</v>
      </c>
      <c r="L184" s="16">
        <f>VLOOKUP(A184,'[4]Report 1'!$A$1:$C$790,3,FALSE)</f>
        <v>40603</v>
      </c>
      <c r="M184" s="15"/>
      <c r="N184" s="16"/>
      <c r="O184" s="15"/>
      <c r="P184" s="16"/>
      <c r="Q184" s="15"/>
      <c r="R184" s="16"/>
      <c r="S184" s="15"/>
      <c r="T184" s="24"/>
      <c r="U184" s="25"/>
      <c r="V184" s="24"/>
      <c r="W184" s="26"/>
      <c r="X184" s="26"/>
    </row>
    <row r="185" spans="1:24" s="1" customFormat="1" ht="18.2" customHeight="1" x14ac:dyDescent="0.2">
      <c r="A185" s="17" t="s">
        <v>624</v>
      </c>
      <c r="B185" s="17" t="s">
        <v>625</v>
      </c>
      <c r="C185" s="17" t="s">
        <v>626</v>
      </c>
      <c r="D185" s="18">
        <v>23250</v>
      </c>
      <c r="E185" s="19">
        <v>32964</v>
      </c>
      <c r="F185" s="17" t="s">
        <v>627</v>
      </c>
      <c r="G185" s="15" t="str">
        <f>VLOOKUP(A185,'[1]Report 1'!$A$2:$B$2656,2,FALSE)</f>
        <v>CX</v>
      </c>
      <c r="H185" s="15">
        <f>VLOOKUP(A185,'[2]Report 1'!$A$2:$B$1567,2,FALSE)</f>
        <v>16500</v>
      </c>
      <c r="I185" s="15">
        <f>VLOOKUP(A185,'[2]Report 1'!$A$1:$C$1567,3,FALSE)</f>
        <v>18750</v>
      </c>
      <c r="J185" s="15">
        <f>VLOOKUP(A185,'[3]Report 1'!$A$2:$B$2651,2,FALSE)</f>
        <v>11601.75</v>
      </c>
      <c r="K185" s="15"/>
      <c r="L185" s="16"/>
      <c r="M185" s="15"/>
      <c r="N185" s="16"/>
      <c r="O185" s="15"/>
      <c r="P185" s="16"/>
      <c r="Q185" s="15"/>
      <c r="R185" s="16"/>
      <c r="S185" s="15"/>
      <c r="T185" s="24"/>
      <c r="U185" s="25"/>
      <c r="V185" s="24"/>
      <c r="W185" s="26"/>
      <c r="X185" s="26"/>
    </row>
    <row r="186" spans="1:24" s="1" customFormat="1" ht="18.2" customHeight="1" x14ac:dyDescent="0.2">
      <c r="A186" s="12" t="s">
        <v>628</v>
      </c>
      <c r="B186" s="12" t="s">
        <v>629</v>
      </c>
      <c r="C186" s="12" t="s">
        <v>630</v>
      </c>
      <c r="D186" s="13">
        <v>99000</v>
      </c>
      <c r="E186" s="14">
        <v>34060</v>
      </c>
      <c r="F186" s="12" t="s">
        <v>9</v>
      </c>
      <c r="G186" s="15" t="str">
        <f>VLOOKUP(A186,'[1]Report 1'!$A$2:$B$2656,2,FALSE)</f>
        <v>EL</v>
      </c>
      <c r="H186" s="15">
        <f>VLOOKUP(A186,'[2]Report 1'!$A$2:$B$1567,2,FALSE)</f>
        <v>64500</v>
      </c>
      <c r="I186" s="15">
        <f>VLOOKUP(A186,'[2]Report 1'!$A$1:$C$1567,3,FALSE)</f>
        <v>63500</v>
      </c>
      <c r="J186" s="15">
        <f>VLOOKUP(A186,'[3]Report 1'!$A$2:$B$2651,2,FALSE)</f>
        <v>10137.6</v>
      </c>
      <c r="K186" s="15" t="s">
        <v>6739</v>
      </c>
      <c r="L186" s="16">
        <v>36617</v>
      </c>
      <c r="M186" s="15"/>
      <c r="N186" s="16"/>
      <c r="O186" s="15"/>
      <c r="P186" s="16"/>
      <c r="Q186" s="15"/>
      <c r="R186" s="16"/>
      <c r="S186" s="15"/>
      <c r="T186" s="24"/>
      <c r="U186" s="25"/>
      <c r="V186" s="24"/>
      <c r="W186" s="26"/>
      <c r="X186" s="26"/>
    </row>
    <row r="187" spans="1:24" s="1" customFormat="1" ht="18.2" customHeight="1" x14ac:dyDescent="0.2">
      <c r="A187" s="12" t="s">
        <v>631</v>
      </c>
      <c r="B187" s="12" t="s">
        <v>20</v>
      </c>
      <c r="C187" s="12" t="s">
        <v>632</v>
      </c>
      <c r="D187" s="13">
        <v>32750</v>
      </c>
      <c r="E187" s="14">
        <v>34790</v>
      </c>
      <c r="F187" s="12" t="s">
        <v>22</v>
      </c>
      <c r="G187" s="15" t="str">
        <f>VLOOKUP(A187,'[1]Report 1'!$A$2:$B$2656,2,FALSE)</f>
        <v>CO</v>
      </c>
      <c r="H187" s="15">
        <f>VLOOKUP(A187,'[2]Report 1'!$A$2:$B$1567,2,FALSE)</f>
        <v>23750</v>
      </c>
      <c r="I187" s="15">
        <f>VLOOKUP(A187,'[2]Report 1'!$A$1:$C$1567,3,FALSE)</f>
        <v>22250</v>
      </c>
      <c r="J187" s="15">
        <f>VLOOKUP(A187,'[3]Report 1'!$A$2:$B$2651,2,FALSE)</f>
        <v>16342.25</v>
      </c>
      <c r="K187" s="15"/>
      <c r="L187" s="16"/>
      <c r="M187" s="15"/>
      <c r="N187" s="16"/>
      <c r="O187" s="15"/>
      <c r="P187" s="16"/>
      <c r="Q187" s="15"/>
      <c r="R187" s="16"/>
      <c r="S187" s="15"/>
      <c r="T187" s="24"/>
      <c r="U187" s="25"/>
      <c r="V187" s="24"/>
      <c r="W187" s="26"/>
      <c r="X187" s="26"/>
    </row>
    <row r="188" spans="1:24" s="1" customFormat="1" ht="18.2" customHeight="1" x14ac:dyDescent="0.2">
      <c r="A188" s="17" t="s">
        <v>633</v>
      </c>
      <c r="B188" s="17" t="s">
        <v>634</v>
      </c>
      <c r="C188" s="17" t="s">
        <v>635</v>
      </c>
      <c r="D188" s="18">
        <v>25500</v>
      </c>
      <c r="E188" s="19">
        <v>32964</v>
      </c>
      <c r="F188" s="17" t="s">
        <v>9</v>
      </c>
      <c r="G188" s="15" t="str">
        <f>VLOOKUP(A188,'[1]Report 1'!$A$2:$B$2656,2,FALSE)</f>
        <v>CL2</v>
      </c>
      <c r="H188" s="15">
        <f>VLOOKUP(A188,'[2]Report 1'!$A$2:$B$1567,2,FALSE)</f>
        <v>26500</v>
      </c>
      <c r="I188" s="15">
        <f>VLOOKUP(A188,'[2]Report 1'!$A$1:$C$1567,3,FALSE)</f>
        <v>26500</v>
      </c>
      <c r="J188" s="15">
        <f>VLOOKUP(A188,'[3]Report 1'!$A$2:$B$2651,2,FALSE)</f>
        <v>652.79999999999995</v>
      </c>
      <c r="K188" s="15" t="s">
        <v>6739</v>
      </c>
      <c r="L188" s="16">
        <v>32964</v>
      </c>
      <c r="M188" s="15"/>
      <c r="N188" s="16"/>
      <c r="O188" s="15"/>
      <c r="P188" s="16"/>
      <c r="Q188" s="15" t="str">
        <f>VLOOKUP(A188,'[7]Report 1'!$A$2:$B$421,2,FALSE)</f>
        <v>Retail Discount 75%</v>
      </c>
      <c r="R188" s="16">
        <f>VLOOKUP(A188,'[7]Report 1'!$A$1:$C$421,3,FALSE)</f>
        <v>45017</v>
      </c>
      <c r="S188" s="15">
        <f>VLOOKUP(A188,'[8]Report 1'!$A$2:$B$418,2,FALSE)</f>
        <v>-1958.4</v>
      </c>
      <c r="T188" s="24"/>
      <c r="U188" s="25"/>
      <c r="V188" s="24"/>
      <c r="W188" s="26"/>
      <c r="X188" s="26"/>
    </row>
    <row r="189" spans="1:24" s="1" customFormat="1" ht="18.2" customHeight="1" x14ac:dyDescent="0.2">
      <c r="A189" s="12" t="s">
        <v>636</v>
      </c>
      <c r="B189" s="12" t="s">
        <v>637</v>
      </c>
      <c r="C189" s="12" t="s">
        <v>638</v>
      </c>
      <c r="D189" s="13">
        <v>12250</v>
      </c>
      <c r="E189" s="14">
        <v>43941</v>
      </c>
      <c r="F189" s="12" t="s">
        <v>9</v>
      </c>
      <c r="G189" s="15" t="str">
        <f>VLOOKUP(A189,'[1]Report 1'!$A$2:$B$2656,2,FALSE)</f>
        <v>CS</v>
      </c>
      <c r="H189" s="15">
        <f>VLOOKUP(A189,'[2]Report 1'!$A$2:$B$1567,2,FALSE)</f>
        <v>9800</v>
      </c>
      <c r="I189" s="15">
        <f>VLOOKUP(A189,'[2]Report 1'!$A$1:$C$1567,3,FALSE)</f>
        <v>10500</v>
      </c>
      <c r="J189" s="15">
        <f>VLOOKUP(A189,'[3]Report 1'!$A$2:$B$2651,2,FALSE)</f>
        <v>491.2</v>
      </c>
      <c r="K189" s="15" t="str">
        <f>VLOOKUP(A189,'[4]Report 1'!$A$2:$B$790,2,FALSE)</f>
        <v>Small Business Relief England</v>
      </c>
      <c r="L189" s="16">
        <f>VLOOKUP(A189,'[4]Report 1'!$A$1:$C$790,3,FALSE)</f>
        <v>43941</v>
      </c>
      <c r="M189" s="15"/>
      <c r="N189" s="16"/>
      <c r="O189" s="15"/>
      <c r="P189" s="16"/>
      <c r="Q189" s="15"/>
      <c r="R189" s="16"/>
      <c r="S189" s="15"/>
      <c r="T189" s="24"/>
      <c r="U189" s="25"/>
      <c r="V189" s="24"/>
      <c r="W189" s="26"/>
      <c r="X189" s="26"/>
    </row>
    <row r="190" spans="1:24" s="1" customFormat="1" ht="18.2" customHeight="1" x14ac:dyDescent="0.2">
      <c r="A190" s="17" t="s">
        <v>639</v>
      </c>
      <c r="B190" s="17" t="s">
        <v>640</v>
      </c>
      <c r="C190" s="17" t="s">
        <v>641</v>
      </c>
      <c r="D190" s="18">
        <v>12500</v>
      </c>
      <c r="E190" s="19">
        <v>44043</v>
      </c>
      <c r="F190" s="17" t="s">
        <v>642</v>
      </c>
      <c r="G190" s="15" t="str">
        <f>VLOOKUP(A190,'[1]Report 1'!$A$2:$B$2656,2,FALSE)</f>
        <v>CS</v>
      </c>
      <c r="H190" s="15">
        <f>VLOOKUP(A190,'[2]Report 1'!$A$2:$B$1567,2,FALSE)</f>
        <v>10000</v>
      </c>
      <c r="I190" s="15">
        <f>VLOOKUP(A190,'[2]Report 1'!$A$1:$C$1567,3,FALSE)</f>
        <v>10750</v>
      </c>
      <c r="J190" s="15">
        <f>VLOOKUP(A190,'[3]Report 1'!$A$2:$B$2651,2,FALSE)</f>
        <v>600</v>
      </c>
      <c r="K190" s="15" t="str">
        <f>VLOOKUP(A190,'[4]Report 1'!$A$2:$B$790,2,FALSE)</f>
        <v>Small Business Relief England</v>
      </c>
      <c r="L190" s="16">
        <f>VLOOKUP(A190,'[4]Report 1'!$A$1:$C$790,3,FALSE)</f>
        <v>44106</v>
      </c>
      <c r="M190" s="15"/>
      <c r="N190" s="16"/>
      <c r="O190" s="15"/>
      <c r="P190" s="16"/>
      <c r="Q190" s="15"/>
      <c r="R190" s="16"/>
      <c r="S190" s="15"/>
      <c r="T190" s="24" t="s">
        <v>6740</v>
      </c>
      <c r="U190" s="25">
        <v>45017</v>
      </c>
      <c r="V190" s="24">
        <f>VLOOKUP(A190,'[6]Report 1'!$A$2:$B$103,2,FALSE)</f>
        <v>-382.41</v>
      </c>
      <c r="W190" s="26"/>
      <c r="X190" s="26"/>
    </row>
    <row r="191" spans="1:24" s="1" customFormat="1" ht="18.2" customHeight="1" x14ac:dyDescent="0.2">
      <c r="A191" s="12" t="s">
        <v>643</v>
      </c>
      <c r="B191" s="12" t="s">
        <v>644</v>
      </c>
      <c r="C191" s="12" t="s">
        <v>645</v>
      </c>
      <c r="D191" s="13">
        <v>37750</v>
      </c>
      <c r="E191" s="14">
        <v>44484</v>
      </c>
      <c r="F191" s="12" t="s">
        <v>646</v>
      </c>
      <c r="G191" s="15" t="str">
        <f>VLOOKUP(A191,'[1]Report 1'!$A$2:$B$2656,2,FALSE)</f>
        <v>CR</v>
      </c>
      <c r="H191" s="15">
        <f>VLOOKUP(A191,'[2]Report 1'!$A$2:$B$1567,2,FALSE)</f>
        <v>23250</v>
      </c>
      <c r="I191" s="15">
        <f>VLOOKUP(A191,'[2]Report 1'!$A$1:$C$1567,3,FALSE)</f>
        <v>25250</v>
      </c>
      <c r="J191" s="15">
        <f>VLOOKUP(A191,'[3]Report 1'!$A$2:$B$2651,2,FALSE)</f>
        <v>3622.43</v>
      </c>
      <c r="K191" s="15"/>
      <c r="L191" s="16"/>
      <c r="M191" s="15"/>
      <c r="N191" s="16"/>
      <c r="O191" s="15"/>
      <c r="P191" s="16"/>
      <c r="Q191" s="15" t="str">
        <f>VLOOKUP(A191,'[7]Report 1'!$A$2:$B$421,2,FALSE)</f>
        <v>Retail Discount 75%</v>
      </c>
      <c r="R191" s="16">
        <f>VLOOKUP(A191,'[7]Report 1'!$A$1:$C$421,3,FALSE)</f>
        <v>45017</v>
      </c>
      <c r="S191" s="15">
        <f>VLOOKUP(A191,'[8]Report 1'!$A$2:$B$418,2,FALSE)</f>
        <v>-10867.28</v>
      </c>
      <c r="T191" s="24"/>
      <c r="U191" s="25"/>
      <c r="V191" s="24"/>
      <c r="W191" s="26"/>
      <c r="X191" s="26"/>
    </row>
    <row r="192" spans="1:24" s="1" customFormat="1" ht="18.2" customHeight="1" x14ac:dyDescent="0.2">
      <c r="A192" s="17" t="s">
        <v>647</v>
      </c>
      <c r="B192" s="17" t="s">
        <v>648</v>
      </c>
      <c r="C192" s="17" t="s">
        <v>649</v>
      </c>
      <c r="D192" s="18">
        <v>3600</v>
      </c>
      <c r="E192" s="19">
        <v>44854</v>
      </c>
      <c r="F192" s="17" t="s">
        <v>9</v>
      </c>
      <c r="G192" s="15" t="str">
        <f>VLOOKUP(A192,'[1]Report 1'!$A$2:$B$2656,2,FALSE)</f>
        <v>CS</v>
      </c>
      <c r="H192" s="15">
        <f>VLOOKUP(A192,'[2]Report 1'!$A$2:$B$1567,2,FALSE)</f>
        <v>2850</v>
      </c>
      <c r="I192" s="15">
        <f>VLOOKUP(A192,'[2]Report 1'!$A$1:$C$1567,3,FALSE)</f>
        <v>3100</v>
      </c>
      <c r="J192" s="15">
        <f>VLOOKUP(A192,'[3]Report 1'!$A$2:$B$2651,2,FALSE)</f>
        <v>0</v>
      </c>
      <c r="K192" s="15" t="str">
        <f>VLOOKUP(A192,'[4]Report 1'!$A$2:$B$790,2,FALSE)</f>
        <v>Small Business Relief England</v>
      </c>
      <c r="L192" s="16">
        <f>VLOOKUP(A192,'[4]Report 1'!$A$1:$C$790,3,FALSE)</f>
        <v>44854</v>
      </c>
      <c r="M192" s="15"/>
      <c r="N192" s="16"/>
      <c r="O192" s="15"/>
      <c r="P192" s="16"/>
      <c r="Q192" s="15"/>
      <c r="R192" s="16"/>
      <c r="S192" s="15"/>
      <c r="T192" s="24"/>
      <c r="U192" s="25"/>
      <c r="V192" s="24"/>
      <c r="W192" s="26"/>
      <c r="X192" s="26"/>
    </row>
    <row r="193" spans="1:24" s="1" customFormat="1" ht="18.2" customHeight="1" x14ac:dyDescent="0.2">
      <c r="A193" s="12" t="s">
        <v>650</v>
      </c>
      <c r="B193" s="12" t="s">
        <v>651</v>
      </c>
      <c r="C193" s="12" t="s">
        <v>652</v>
      </c>
      <c r="D193" s="13">
        <v>15750</v>
      </c>
      <c r="E193" s="14">
        <v>43948</v>
      </c>
      <c r="F193" s="12" t="s">
        <v>653</v>
      </c>
      <c r="G193" s="15" t="str">
        <f>VLOOKUP(A193,'[1]Report 1'!$A$2:$B$2656,2,FALSE)</f>
        <v>CW3</v>
      </c>
      <c r="H193" s="15">
        <f>VLOOKUP(A193,'[2]Report 1'!$A$2:$B$1567,2,FALSE)</f>
        <v>10500</v>
      </c>
      <c r="I193" s="15">
        <f>VLOOKUP(A193,'[2]Report 1'!$A$1:$C$1567,3,FALSE)</f>
        <v>12000</v>
      </c>
      <c r="J193" s="15">
        <f>VLOOKUP(A193,'[3]Report 1'!$A$2:$B$2651,2,FALSE)</f>
        <v>1964.81</v>
      </c>
      <c r="K193" s="15"/>
      <c r="L193" s="16"/>
      <c r="M193" s="15"/>
      <c r="N193" s="16"/>
      <c r="O193" s="15"/>
      <c r="P193" s="16"/>
      <c r="Q193" s="15" t="str">
        <f>VLOOKUP(A193,'[7]Report 1'!$A$2:$B$421,2,FALSE)</f>
        <v>Retail Discount 75%</v>
      </c>
      <c r="R193" s="16">
        <f>VLOOKUP(A193,'[7]Report 1'!$A$1:$C$421,3,FALSE)</f>
        <v>45017</v>
      </c>
      <c r="S193" s="15">
        <f>VLOOKUP(A193,'[8]Report 1'!$A$2:$B$418,2,FALSE)</f>
        <v>-5894.44</v>
      </c>
      <c r="T193" s="24"/>
      <c r="U193" s="25"/>
      <c r="V193" s="24"/>
      <c r="W193" s="26"/>
      <c r="X193" s="26"/>
    </row>
    <row r="194" spans="1:24" s="1" customFormat="1" ht="18.2" customHeight="1" x14ac:dyDescent="0.2">
      <c r="A194" s="17" t="s">
        <v>654</v>
      </c>
      <c r="B194" s="17" t="s">
        <v>651</v>
      </c>
      <c r="C194" s="17" t="s">
        <v>655</v>
      </c>
      <c r="D194" s="18">
        <v>12250</v>
      </c>
      <c r="E194" s="19">
        <v>45070</v>
      </c>
      <c r="F194" s="17" t="s">
        <v>653</v>
      </c>
      <c r="G194" s="15" t="str">
        <f>VLOOKUP(A194,'[1]Report 1'!$A$2:$B$2656,2,FALSE)</f>
        <v>IF3</v>
      </c>
      <c r="H194" s="15">
        <f>VLOOKUP(A194,'[2]Report 1'!$A$2:$B$1567,2,FALSE)</f>
        <v>7900</v>
      </c>
      <c r="I194" s="15">
        <f>VLOOKUP(A194,'[2]Report 1'!$A$1:$C$1567,3,FALSE)</f>
        <v>9100</v>
      </c>
      <c r="J194" s="15">
        <f>VLOOKUP(A194,'[3]Report 1'!$A$2:$B$2651,2,FALSE)</f>
        <v>1260.22</v>
      </c>
      <c r="K194" s="15"/>
      <c r="L194" s="16"/>
      <c r="M194" s="15"/>
      <c r="N194" s="16"/>
      <c r="O194" s="15"/>
      <c r="P194" s="16"/>
      <c r="Q194" s="15" t="str">
        <f>VLOOKUP(A194,'[7]Report 1'!$A$2:$B$421,2,FALSE)</f>
        <v>Retail Discount 75%</v>
      </c>
      <c r="R194" s="16">
        <f>VLOOKUP(A194,'[7]Report 1'!$A$1:$C$421,3,FALSE)</f>
        <v>45070</v>
      </c>
      <c r="S194" s="15">
        <f>VLOOKUP(A194,'[8]Report 1'!$A$2:$B$418,2,FALSE)</f>
        <v>-3780.65</v>
      </c>
      <c r="T194" s="24"/>
      <c r="U194" s="25"/>
      <c r="V194" s="24"/>
      <c r="W194" s="26"/>
      <c r="X194" s="26"/>
    </row>
    <row r="195" spans="1:24" s="1" customFormat="1" ht="18.2" customHeight="1" x14ac:dyDescent="0.2">
      <c r="A195" s="12" t="s">
        <v>656</v>
      </c>
      <c r="B195" s="12" t="s">
        <v>657</v>
      </c>
      <c r="C195" s="12" t="s">
        <v>658</v>
      </c>
      <c r="D195" s="13">
        <v>4750</v>
      </c>
      <c r="E195" s="14">
        <v>44682</v>
      </c>
      <c r="F195" s="17" t="s">
        <v>9</v>
      </c>
      <c r="G195" s="15" t="str">
        <f>VLOOKUP(A195,'[1]Report 1'!$A$2:$B$2656,2,FALSE)</f>
        <v>CO</v>
      </c>
      <c r="H195" s="15">
        <f>VLOOKUP(A195,'[2]Report 1'!$A$2:$B$1567,2,FALSE)</f>
        <v>2600</v>
      </c>
      <c r="I195" s="15">
        <f>VLOOKUP(A195,'[2]Report 1'!$A$1:$C$1567,3,FALSE)</f>
        <v>3750</v>
      </c>
      <c r="J195" s="15">
        <f>VLOOKUP(A195,'[3]Report 1'!$A$2:$B$2651,2,FALSE)</f>
        <v>214.8</v>
      </c>
      <c r="K195" s="15"/>
      <c r="L195" s="16"/>
      <c r="M195" s="15"/>
      <c r="N195" s="16"/>
      <c r="O195" s="15" t="str">
        <f>VLOOKUP(A195,'[9]Report 1'!$A$2:$B$143,2,FALSE)</f>
        <v>Awaiting Deletion</v>
      </c>
      <c r="P195" s="16">
        <f>VLOOKUP(A195,'[9]Report 1'!$A$1:$C$143,3,FALSE)</f>
        <v>45053</v>
      </c>
      <c r="Q195" s="15"/>
      <c r="R195" s="16"/>
      <c r="S195" s="15"/>
      <c r="T195" s="24"/>
      <c r="U195" s="25"/>
      <c r="V195" s="24"/>
      <c r="W195" s="26"/>
      <c r="X195" s="26"/>
    </row>
    <row r="196" spans="1:24" s="1" customFormat="1" ht="18.2" customHeight="1" x14ac:dyDescent="0.2">
      <c r="A196" s="17" t="s">
        <v>659</v>
      </c>
      <c r="B196" s="17" t="s">
        <v>660</v>
      </c>
      <c r="C196" s="17" t="s">
        <v>661</v>
      </c>
      <c r="D196" s="18">
        <v>2100</v>
      </c>
      <c r="E196" s="19">
        <v>41306</v>
      </c>
      <c r="F196" s="17" t="s">
        <v>662</v>
      </c>
      <c r="G196" s="15" t="str">
        <f>VLOOKUP(A196,'[1]Report 1'!$A$2:$B$2656,2,FALSE)</f>
        <v>CO</v>
      </c>
      <c r="H196" s="15">
        <f>VLOOKUP(A196,'[2]Report 1'!$A$2:$B$1567,2,FALSE)</f>
        <v>1275</v>
      </c>
      <c r="I196" s="15">
        <f>VLOOKUP(A196,'[2]Report 1'!$A$1:$C$1567,3,FALSE)</f>
        <v>1650</v>
      </c>
      <c r="J196" s="15">
        <f>VLOOKUP(A196,'[3]Report 1'!$A$2:$B$2651,2,FALSE)</f>
        <v>0</v>
      </c>
      <c r="K196" s="15" t="str">
        <f>VLOOKUP(A196,'[4]Report 1'!$A$2:$B$790,2,FALSE)</f>
        <v>Small Business Relief England</v>
      </c>
      <c r="L196" s="16">
        <f>VLOOKUP(A196,'[4]Report 1'!$A$1:$C$790,3,FALSE)</f>
        <v>41306</v>
      </c>
      <c r="M196" s="15"/>
      <c r="N196" s="16"/>
      <c r="O196" s="15"/>
      <c r="P196" s="16"/>
      <c r="Q196" s="15"/>
      <c r="R196" s="16"/>
      <c r="S196" s="15"/>
      <c r="T196" s="24"/>
      <c r="U196" s="25"/>
      <c r="V196" s="24"/>
      <c r="W196" s="26"/>
      <c r="X196" s="26"/>
    </row>
    <row r="197" spans="1:24" s="1" customFormat="1" ht="18.2" customHeight="1" x14ac:dyDescent="0.2">
      <c r="A197" s="12" t="s">
        <v>663</v>
      </c>
      <c r="B197" s="12" t="s">
        <v>664</v>
      </c>
      <c r="C197" s="12" t="s">
        <v>665</v>
      </c>
      <c r="D197" s="13">
        <v>4750</v>
      </c>
      <c r="E197" s="14">
        <v>43815</v>
      </c>
      <c r="F197" s="12" t="s">
        <v>9</v>
      </c>
      <c r="G197" s="15" t="str">
        <f>VLOOKUP(A197,'[1]Report 1'!$A$2:$B$2656,2,FALSE)</f>
        <v>CS</v>
      </c>
      <c r="H197" s="15">
        <f>VLOOKUP(A197,'[2]Report 1'!$A$2:$B$1567,2,FALSE)</f>
        <v>3800</v>
      </c>
      <c r="I197" s="15">
        <f>VLOOKUP(A197,'[2]Report 1'!$A$1:$C$1567,3,FALSE)</f>
        <v>4100</v>
      </c>
      <c r="J197" s="15">
        <f>VLOOKUP(A197,'[3]Report 1'!$A$2:$B$2651,2,FALSE)</f>
        <v>0</v>
      </c>
      <c r="K197" s="15" t="str">
        <f>VLOOKUP(A197,'[4]Report 1'!$A$2:$B$790,2,FALSE)</f>
        <v>Small Business Relief England</v>
      </c>
      <c r="L197" s="16">
        <f>VLOOKUP(A197,'[4]Report 1'!$A$1:$C$790,3,FALSE)</f>
        <v>43815</v>
      </c>
      <c r="M197" s="15"/>
      <c r="N197" s="16"/>
      <c r="O197" s="15"/>
      <c r="P197" s="16"/>
      <c r="Q197" s="15"/>
      <c r="R197" s="16"/>
      <c r="S197" s="15"/>
      <c r="T197" s="24"/>
      <c r="U197" s="25"/>
      <c r="V197" s="24"/>
      <c r="W197" s="26"/>
      <c r="X197" s="26"/>
    </row>
    <row r="198" spans="1:24" s="1" customFormat="1" ht="18.2" customHeight="1" x14ac:dyDescent="0.2">
      <c r="A198" s="17" t="s">
        <v>666</v>
      </c>
      <c r="B198" s="17" t="s">
        <v>667</v>
      </c>
      <c r="C198" s="17" t="s">
        <v>668</v>
      </c>
      <c r="D198" s="18">
        <v>5700</v>
      </c>
      <c r="E198" s="19">
        <v>41892</v>
      </c>
      <c r="F198" s="17" t="s">
        <v>9</v>
      </c>
      <c r="G198" s="15" t="str">
        <f>VLOOKUP(A198,'[1]Report 1'!$A$2:$B$2656,2,FALSE)</f>
        <v>CS</v>
      </c>
      <c r="H198" s="15">
        <f>VLOOKUP(A198,'[2]Report 1'!$A$2:$B$1567,2,FALSE)</f>
        <v>4500</v>
      </c>
      <c r="I198" s="15">
        <f>VLOOKUP(A198,'[2]Report 1'!$A$1:$C$1567,3,FALSE)</f>
        <v>4900</v>
      </c>
      <c r="J198" s="15">
        <f>VLOOKUP(A198,'[3]Report 1'!$A$2:$B$2651,2,FALSE)</f>
        <v>0</v>
      </c>
      <c r="K198" s="15" t="str">
        <f>VLOOKUP(A198,'[4]Report 1'!$A$2:$B$790,2,FALSE)</f>
        <v>Small Business Relief England</v>
      </c>
      <c r="L198" s="16">
        <f>VLOOKUP(A198,'[4]Report 1'!$A$1:$C$790,3,FALSE)</f>
        <v>41892</v>
      </c>
      <c r="M198" s="15"/>
      <c r="N198" s="16"/>
      <c r="O198" s="15"/>
      <c r="P198" s="16"/>
      <c r="Q198" s="15"/>
      <c r="R198" s="16"/>
      <c r="S198" s="15"/>
      <c r="T198" s="24"/>
      <c r="U198" s="25"/>
      <c r="V198" s="24"/>
      <c r="W198" s="26"/>
      <c r="X198" s="26"/>
    </row>
    <row r="199" spans="1:24" s="1" customFormat="1" ht="18.2" customHeight="1" x14ac:dyDescent="0.2">
      <c r="A199" s="12" t="s">
        <v>669</v>
      </c>
      <c r="B199" s="12" t="s">
        <v>670</v>
      </c>
      <c r="C199" s="12" t="s">
        <v>671</v>
      </c>
      <c r="D199" s="13">
        <v>4200</v>
      </c>
      <c r="E199" s="14">
        <v>43922</v>
      </c>
      <c r="F199" s="12" t="s">
        <v>9</v>
      </c>
      <c r="G199" s="15" t="str">
        <f>VLOOKUP(A199,'[1]Report 1'!$A$2:$B$2656,2,FALSE)</f>
        <v>CS</v>
      </c>
      <c r="H199" s="15">
        <f>VLOOKUP(A199,'[2]Report 1'!$A$2:$B$1567,2,FALSE)</f>
        <v>3350</v>
      </c>
      <c r="I199" s="15">
        <f>VLOOKUP(A199,'[2]Report 1'!$A$1:$C$1567,3,FALSE)</f>
        <v>3650</v>
      </c>
      <c r="J199" s="15">
        <f>VLOOKUP(A199,'[3]Report 1'!$A$2:$B$2651,2,FALSE)</f>
        <v>0</v>
      </c>
      <c r="K199" s="15" t="str">
        <f>VLOOKUP(A199,'[4]Report 1'!$A$2:$B$790,2,FALSE)</f>
        <v>Small Business Relief England</v>
      </c>
      <c r="L199" s="16">
        <f>VLOOKUP(A199,'[4]Report 1'!$A$1:$C$790,3,FALSE)</f>
        <v>43922</v>
      </c>
      <c r="M199" s="15"/>
      <c r="N199" s="16"/>
      <c r="O199" s="15"/>
      <c r="P199" s="16"/>
      <c r="Q199" s="15"/>
      <c r="R199" s="16"/>
      <c r="S199" s="15"/>
      <c r="T199" s="24"/>
      <c r="U199" s="25"/>
      <c r="V199" s="24"/>
      <c r="W199" s="26"/>
      <c r="X199" s="26"/>
    </row>
    <row r="200" spans="1:24" s="1" customFormat="1" ht="18.2" customHeight="1" x14ac:dyDescent="0.2">
      <c r="A200" s="17" t="s">
        <v>672</v>
      </c>
      <c r="B200" s="17" t="s">
        <v>673</v>
      </c>
      <c r="C200" s="17" t="s">
        <v>674</v>
      </c>
      <c r="D200" s="18">
        <v>10000</v>
      </c>
      <c r="E200" s="19">
        <v>35037</v>
      </c>
      <c r="F200" s="17" t="s">
        <v>9</v>
      </c>
      <c r="G200" s="15" t="str">
        <f>VLOOKUP(A200,'[1]Report 1'!$A$2:$B$2656,2,FALSE)</f>
        <v>CS</v>
      </c>
      <c r="H200" s="15">
        <f>VLOOKUP(A200,'[2]Report 1'!$A$2:$B$1567,2,FALSE)</f>
        <v>7900</v>
      </c>
      <c r="I200" s="15">
        <f>VLOOKUP(A200,'[2]Report 1'!$A$1:$C$1567,3,FALSE)</f>
        <v>8600</v>
      </c>
      <c r="J200" s="15">
        <f>VLOOKUP(A200,'[3]Report 1'!$A$2:$B$2651,2,FALSE)</f>
        <v>0</v>
      </c>
      <c r="K200" s="15" t="str">
        <f>VLOOKUP(A200,'[4]Report 1'!$A$2:$B$790,2,FALSE)</f>
        <v>Small Business Relief England</v>
      </c>
      <c r="L200" s="16">
        <f>VLOOKUP(A200,'[4]Report 1'!$A$1:$C$790,3,FALSE)</f>
        <v>38443</v>
      </c>
      <c r="M200" s="15"/>
      <c r="N200" s="16"/>
      <c r="O200" s="15"/>
      <c r="P200" s="16"/>
      <c r="Q200" s="15"/>
      <c r="R200" s="16"/>
      <c r="S200" s="15"/>
      <c r="T200" s="24"/>
      <c r="U200" s="25"/>
      <c r="V200" s="24"/>
      <c r="W200" s="26"/>
      <c r="X200" s="26"/>
    </row>
    <row r="201" spans="1:24" s="1" customFormat="1" ht="18.2" customHeight="1" x14ac:dyDescent="0.2">
      <c r="A201" s="12" t="s">
        <v>675</v>
      </c>
      <c r="B201" s="12" t="s">
        <v>676</v>
      </c>
      <c r="C201" s="12" t="s">
        <v>677</v>
      </c>
      <c r="D201" s="13">
        <v>12500</v>
      </c>
      <c r="E201" s="14">
        <v>42614</v>
      </c>
      <c r="F201" s="12" t="s">
        <v>9</v>
      </c>
      <c r="G201" s="15" t="str">
        <f>VLOOKUP(A201,'[1]Report 1'!$A$2:$B$2656,2,FALSE)</f>
        <v>CS</v>
      </c>
      <c r="H201" s="15">
        <f>VLOOKUP(A201,'[2]Report 1'!$A$2:$B$1567,2,FALSE)</f>
        <v>9900</v>
      </c>
      <c r="I201" s="15">
        <f>VLOOKUP(A201,'[2]Report 1'!$A$1:$C$1567,3,FALSE)</f>
        <v>11250</v>
      </c>
      <c r="J201" s="15">
        <f>VLOOKUP(A201,'[3]Report 1'!$A$2:$B$2651,2,FALSE)</f>
        <v>600</v>
      </c>
      <c r="K201" s="15" t="str">
        <f>VLOOKUP(A201,'[4]Report 1'!$A$2:$B$790,2,FALSE)</f>
        <v>Small Business Relief England</v>
      </c>
      <c r="L201" s="16">
        <f>VLOOKUP(A201,'[4]Report 1'!$A$1:$C$790,3,FALSE)</f>
        <v>42614</v>
      </c>
      <c r="M201" s="15"/>
      <c r="N201" s="16"/>
      <c r="O201" s="15"/>
      <c r="P201" s="16"/>
      <c r="Q201" s="15"/>
      <c r="R201" s="16"/>
      <c r="S201" s="15"/>
      <c r="T201" s="24" t="s">
        <v>6740</v>
      </c>
      <c r="U201" s="25">
        <v>45017</v>
      </c>
      <c r="V201" s="24">
        <f>VLOOKUP(A201,'[6]Report 1'!$A$2:$B$103,2,FALSE)</f>
        <v>-382.41</v>
      </c>
      <c r="W201" s="26"/>
      <c r="X201" s="26"/>
    </row>
    <row r="202" spans="1:24" s="1" customFormat="1" ht="18.2" customHeight="1" x14ac:dyDescent="0.2">
      <c r="A202" s="12" t="s">
        <v>678</v>
      </c>
      <c r="B202" s="12" t="s">
        <v>679</v>
      </c>
      <c r="C202" s="12" t="s">
        <v>680</v>
      </c>
      <c r="D202" s="13">
        <v>6700</v>
      </c>
      <c r="E202" s="14">
        <v>43736</v>
      </c>
      <c r="F202" s="12" t="s">
        <v>9</v>
      </c>
      <c r="G202" s="15" t="str">
        <f>VLOOKUP(A202,'[1]Report 1'!$A$2:$B$2656,2,FALSE)</f>
        <v>CS</v>
      </c>
      <c r="H202" s="15">
        <f>VLOOKUP(A202,'[2]Report 1'!$A$2:$B$1567,2,FALSE)</f>
        <v>5400</v>
      </c>
      <c r="I202" s="15">
        <f>VLOOKUP(A202,'[2]Report 1'!$A$1:$C$1567,3,FALSE)</f>
        <v>5800</v>
      </c>
      <c r="J202" s="15">
        <f>VLOOKUP(A202,'[3]Report 1'!$A$2:$B$2651,2,FALSE)</f>
        <v>0</v>
      </c>
      <c r="K202" s="15" t="str">
        <f>VLOOKUP(A202,'[4]Report 1'!$A$2:$B$790,2,FALSE)</f>
        <v>Small Business Relief England</v>
      </c>
      <c r="L202" s="16">
        <f>VLOOKUP(A202,'[4]Report 1'!$A$1:$C$790,3,FALSE)</f>
        <v>43736</v>
      </c>
      <c r="M202" s="15"/>
      <c r="N202" s="16"/>
      <c r="O202" s="15"/>
      <c r="P202" s="16"/>
      <c r="Q202" s="15"/>
      <c r="R202" s="16"/>
      <c r="S202" s="15"/>
      <c r="T202" s="24"/>
      <c r="U202" s="25"/>
      <c r="V202" s="24"/>
      <c r="W202" s="26"/>
      <c r="X202" s="26"/>
    </row>
    <row r="203" spans="1:24" s="1" customFormat="1" ht="18.2" customHeight="1" x14ac:dyDescent="0.2">
      <c r="A203" s="17" t="s">
        <v>681</v>
      </c>
      <c r="B203" s="17" t="s">
        <v>682</v>
      </c>
      <c r="C203" s="17" t="s">
        <v>683</v>
      </c>
      <c r="D203" s="18">
        <v>6500</v>
      </c>
      <c r="E203" s="19">
        <v>45017</v>
      </c>
      <c r="F203" s="17" t="s">
        <v>9</v>
      </c>
      <c r="G203" s="15" t="str">
        <f>VLOOKUP(A203,'[1]Report 1'!$A$2:$B$2656,2,FALSE)</f>
        <v>CS</v>
      </c>
      <c r="H203" s="15">
        <f>VLOOKUP(A203,'[2]Report 1'!$A$2:$B$1567,2,FALSE)</f>
        <v>5100</v>
      </c>
      <c r="I203" s="15">
        <f>VLOOKUP(A203,'[2]Report 1'!$A$1:$C$1567,3,FALSE)</f>
        <v>5600</v>
      </c>
      <c r="J203" s="15">
        <f>VLOOKUP(A203,'[3]Report 1'!$A$2:$B$2651,2,FALSE)</f>
        <v>0</v>
      </c>
      <c r="K203" s="15" t="str">
        <f>VLOOKUP(A203,'[4]Report 1'!$A$2:$B$790,2,FALSE)</f>
        <v>Small Business Relief England</v>
      </c>
      <c r="L203" s="16">
        <f>VLOOKUP(A203,'[4]Report 1'!$A$1:$C$790,3,FALSE)</f>
        <v>45017</v>
      </c>
      <c r="M203" s="15"/>
      <c r="N203" s="16"/>
      <c r="O203" s="15"/>
      <c r="P203" s="16"/>
      <c r="Q203" s="15"/>
      <c r="R203" s="16"/>
      <c r="S203" s="15"/>
      <c r="T203" s="24"/>
      <c r="U203" s="25"/>
      <c r="V203" s="24"/>
      <c r="W203" s="26"/>
      <c r="X203" s="26"/>
    </row>
    <row r="204" spans="1:24" s="1" customFormat="1" ht="18.2" customHeight="1" x14ac:dyDescent="0.2">
      <c r="A204" s="12" t="s">
        <v>684</v>
      </c>
      <c r="B204" s="12" t="s">
        <v>685</v>
      </c>
      <c r="C204" s="12" t="s">
        <v>686</v>
      </c>
      <c r="D204" s="13">
        <v>2950</v>
      </c>
      <c r="E204" s="14">
        <v>43482</v>
      </c>
      <c r="F204" s="12" t="s">
        <v>687</v>
      </c>
      <c r="G204" s="15" t="str">
        <f>VLOOKUP(A204,'[1]Report 1'!$A$2:$B$2656,2,FALSE)</f>
        <v>CO</v>
      </c>
      <c r="H204" s="15">
        <f>VLOOKUP(A204,'[2]Report 1'!$A$2:$B$1567,2,FALSE)</f>
        <v>1800</v>
      </c>
      <c r="I204" s="15">
        <f>VLOOKUP(A204,'[2]Report 1'!$A$1:$C$1567,3,FALSE)</f>
        <v>2350</v>
      </c>
      <c r="J204" s="15">
        <f>VLOOKUP(A204,'[3]Report 1'!$A$2:$B$2651,2,FALSE)</f>
        <v>1348.23</v>
      </c>
      <c r="K204" s="15" t="s">
        <v>6743</v>
      </c>
      <c r="L204" s="16">
        <v>45017</v>
      </c>
      <c r="M204" s="15"/>
      <c r="N204" s="16"/>
      <c r="O204" s="15"/>
      <c r="P204" s="16"/>
      <c r="Q204" s="15"/>
      <c r="R204" s="16"/>
      <c r="S204" s="15"/>
      <c r="T204" s="24"/>
      <c r="U204" s="25"/>
      <c r="V204" s="24"/>
      <c r="W204" s="26"/>
      <c r="X204" s="26"/>
    </row>
    <row r="205" spans="1:24" s="1" customFormat="1" ht="18.2" customHeight="1" x14ac:dyDescent="0.2">
      <c r="A205" s="17" t="s">
        <v>688</v>
      </c>
      <c r="B205" s="17" t="s">
        <v>689</v>
      </c>
      <c r="C205" s="17" t="s">
        <v>690</v>
      </c>
      <c r="D205" s="18">
        <v>5700</v>
      </c>
      <c r="E205" s="19">
        <v>40581</v>
      </c>
      <c r="F205" s="17" t="s">
        <v>691</v>
      </c>
      <c r="G205" s="15" t="str">
        <f>VLOOKUP(A205,'[1]Report 1'!$A$2:$B$2656,2,FALSE)</f>
        <v>IF3</v>
      </c>
      <c r="H205" s="15">
        <f>VLOOKUP(A205,'[2]Report 1'!$A$2:$B$1567,2,FALSE)</f>
        <v>1725</v>
      </c>
      <c r="I205" s="15">
        <f>VLOOKUP(A205,'[2]Report 1'!$A$1:$C$1567,3,FALSE)</f>
        <v>3900</v>
      </c>
      <c r="J205" s="15">
        <f>VLOOKUP(A205,'[3]Report 1'!$A$2:$B$2651,2,FALSE)</f>
        <v>0</v>
      </c>
      <c r="K205" s="15" t="str">
        <f>VLOOKUP(A205,'[4]Report 1'!$A$2:$B$790,2,FALSE)</f>
        <v>Small Business Relief England</v>
      </c>
      <c r="L205" s="16">
        <f>VLOOKUP(A205,'[4]Report 1'!$A$1:$C$790,3,FALSE)</f>
        <v>40581</v>
      </c>
      <c r="M205" s="15"/>
      <c r="N205" s="16"/>
      <c r="O205" s="15"/>
      <c r="P205" s="16"/>
      <c r="Q205" s="15"/>
      <c r="R205" s="16"/>
      <c r="S205" s="15"/>
      <c r="T205" s="24"/>
      <c r="U205" s="25"/>
      <c r="V205" s="24"/>
      <c r="W205" s="26"/>
      <c r="X205" s="26"/>
    </row>
    <row r="206" spans="1:24" s="1" customFormat="1" ht="18.2" customHeight="1" x14ac:dyDescent="0.2">
      <c r="A206" s="17" t="s">
        <v>692</v>
      </c>
      <c r="B206" s="17" t="s">
        <v>693</v>
      </c>
      <c r="C206" s="17" t="s">
        <v>694</v>
      </c>
      <c r="D206" s="18">
        <v>34000</v>
      </c>
      <c r="E206" s="19">
        <v>44767</v>
      </c>
      <c r="F206" s="17" t="s">
        <v>321</v>
      </c>
      <c r="G206" s="15" t="str">
        <f>VLOOKUP(A206,'[1]Report 1'!$A$2:$B$2656,2,FALSE)</f>
        <v>CO</v>
      </c>
      <c r="H206" s="15">
        <f>VLOOKUP(A206,'[2]Report 1'!$A$2:$B$1567,2,FALSE)</f>
        <v>27750</v>
      </c>
      <c r="I206" s="15">
        <f>VLOOKUP(A206,'[2]Report 1'!$A$1:$C$1567,3,FALSE)</f>
        <v>25250</v>
      </c>
      <c r="J206" s="15">
        <f>VLOOKUP(A206,'[3]Report 1'!$A$2:$B$2651,2,FALSE)</f>
        <v>15505.56</v>
      </c>
      <c r="K206" s="15" t="s">
        <v>6743</v>
      </c>
      <c r="L206" s="16">
        <v>44767</v>
      </c>
      <c r="M206" s="15"/>
      <c r="N206" s="16"/>
      <c r="O206" s="15"/>
      <c r="P206" s="16"/>
      <c r="Q206" s="15"/>
      <c r="R206" s="16"/>
      <c r="S206" s="15"/>
      <c r="T206" s="24"/>
      <c r="U206" s="25"/>
      <c r="V206" s="24"/>
      <c r="W206" s="26"/>
      <c r="X206" s="26"/>
    </row>
    <row r="207" spans="1:24" s="1" customFormat="1" ht="18.2" customHeight="1" x14ac:dyDescent="0.2">
      <c r="A207" s="12" t="s">
        <v>695</v>
      </c>
      <c r="B207" s="12" t="s">
        <v>696</v>
      </c>
      <c r="C207" s="12" t="s">
        <v>697</v>
      </c>
      <c r="D207" s="13">
        <v>14000</v>
      </c>
      <c r="E207" s="14">
        <v>37970</v>
      </c>
      <c r="F207" s="12" t="s">
        <v>9</v>
      </c>
      <c r="G207" s="15" t="str">
        <f>VLOOKUP(A207,'[1]Report 1'!$A$2:$B$2656,2,FALSE)</f>
        <v>IF3</v>
      </c>
      <c r="H207" s="15">
        <f>VLOOKUP(A207,'[2]Report 1'!$A$2:$B$1567,2,FALSE)</f>
        <v>7300</v>
      </c>
      <c r="I207" s="15">
        <f>VLOOKUP(A207,'[2]Report 1'!$A$1:$C$1567,3,FALSE)</f>
        <v>10750</v>
      </c>
      <c r="J207" s="15">
        <f>VLOOKUP(A207,'[3]Report 1'!$A$2:$B$2651,2,FALSE)</f>
        <v>1109.4000000000001</v>
      </c>
      <c r="K207" s="15" t="str">
        <f>VLOOKUP(A207,'[4]Report 1'!$A$2:$B$790,2,FALSE)</f>
        <v>Small Business Relief England</v>
      </c>
      <c r="L207" s="16">
        <f>VLOOKUP(A207,'[4]Report 1'!$A$1:$C$790,3,FALSE)</f>
        <v>38443</v>
      </c>
      <c r="M207" s="15"/>
      <c r="N207" s="16"/>
      <c r="O207" s="15"/>
      <c r="P207" s="16"/>
      <c r="Q207" s="15"/>
      <c r="R207" s="16"/>
      <c r="S207" s="15"/>
      <c r="T207" s="24" t="s">
        <v>6740</v>
      </c>
      <c r="U207" s="25">
        <v>45017</v>
      </c>
      <c r="V207" s="24">
        <f>VLOOKUP(A207,'[6]Report 1'!$A$2:$B$103,2,FALSE)</f>
        <v>-3169.53</v>
      </c>
      <c r="W207" s="26"/>
      <c r="X207" s="26"/>
    </row>
    <row r="208" spans="1:24" s="1" customFormat="1" ht="18.2" customHeight="1" x14ac:dyDescent="0.2">
      <c r="A208" s="17" t="s">
        <v>698</v>
      </c>
      <c r="B208" s="17" t="s">
        <v>699</v>
      </c>
      <c r="C208" s="17" t="s">
        <v>700</v>
      </c>
      <c r="D208" s="18">
        <v>9600</v>
      </c>
      <c r="E208" s="19">
        <v>44505</v>
      </c>
      <c r="F208" s="17" t="s">
        <v>701</v>
      </c>
      <c r="G208" s="15" t="str">
        <f>VLOOKUP(A208,'[1]Report 1'!$A$2:$B$2656,2,FALSE)</f>
        <v>CS</v>
      </c>
      <c r="H208" s="15">
        <f>VLOOKUP(A208,'[2]Report 1'!$A$2:$B$1567,2,FALSE)</f>
        <v>7600</v>
      </c>
      <c r="I208" s="15">
        <f>VLOOKUP(A208,'[2]Report 1'!$A$1:$C$1567,3,FALSE)</f>
        <v>8300</v>
      </c>
      <c r="J208" s="15">
        <f>VLOOKUP(A208,'[3]Report 1'!$A$2:$B$2651,2,FALSE)</f>
        <v>4683.17</v>
      </c>
      <c r="K208" s="15" t="s">
        <v>6743</v>
      </c>
      <c r="L208" s="16">
        <v>44505</v>
      </c>
      <c r="M208" s="15"/>
      <c r="N208" s="16"/>
      <c r="O208" s="15"/>
      <c r="P208" s="16"/>
      <c r="Q208" s="15"/>
      <c r="R208" s="16"/>
      <c r="S208" s="15"/>
      <c r="T208" s="24"/>
      <c r="U208" s="25"/>
      <c r="V208" s="24"/>
      <c r="W208" s="26"/>
      <c r="X208" s="26"/>
    </row>
    <row r="209" spans="1:24" s="1" customFormat="1" ht="18.2" customHeight="1" x14ac:dyDescent="0.2">
      <c r="A209" s="12" t="s">
        <v>702</v>
      </c>
      <c r="B209" s="12" t="s">
        <v>703</v>
      </c>
      <c r="C209" s="12" t="s">
        <v>704</v>
      </c>
      <c r="D209" s="13">
        <v>15500</v>
      </c>
      <c r="E209" s="14">
        <v>44531</v>
      </c>
      <c r="F209" s="12" t="s">
        <v>9</v>
      </c>
      <c r="G209" s="15" t="str">
        <f>VLOOKUP(A209,'[1]Report 1'!$A$2:$B$2656,2,FALSE)</f>
        <v>CS</v>
      </c>
      <c r="H209" s="15">
        <f>VLOOKUP(A209,'[2]Report 1'!$A$2:$B$1567,2,FALSE)</f>
        <v>12750</v>
      </c>
      <c r="I209" s="15">
        <f>VLOOKUP(A209,'[2]Report 1'!$A$1:$C$1567,3,FALSE)</f>
        <v>13250</v>
      </c>
      <c r="J209" s="15">
        <f>VLOOKUP(A209,'[3]Report 1'!$A$2:$B$2651,2,FALSE)</f>
        <v>1314.33</v>
      </c>
      <c r="K209" s="15"/>
      <c r="L209" s="16"/>
      <c r="M209" s="15"/>
      <c r="N209" s="16"/>
      <c r="O209" s="15"/>
      <c r="P209" s="16"/>
      <c r="Q209" s="15" t="str">
        <f>VLOOKUP(A209,'[7]Report 1'!$A$2:$B$421,2,FALSE)</f>
        <v>Retail Discount 75%</v>
      </c>
      <c r="R209" s="16">
        <f>VLOOKUP(A209,'[7]Report 1'!$A$1:$C$421,3,FALSE)</f>
        <v>45017</v>
      </c>
      <c r="S209" s="15">
        <f>VLOOKUP(A209,'[8]Report 1'!$A$2:$B$418,2,FALSE)</f>
        <v>-3943</v>
      </c>
      <c r="T209" s="24" t="s">
        <v>6740</v>
      </c>
      <c r="U209" s="25">
        <v>45017</v>
      </c>
      <c r="V209" s="24">
        <f>VLOOKUP(A209,'[6]Report 1'!$A$2:$B$103,2,FALSE)</f>
        <v>-2077.9699999999998</v>
      </c>
      <c r="W209" s="26"/>
      <c r="X209" s="26"/>
    </row>
    <row r="210" spans="1:24" s="1" customFormat="1" ht="18.2" customHeight="1" x14ac:dyDescent="0.2">
      <c r="A210" s="17" t="s">
        <v>705</v>
      </c>
      <c r="B210" s="17" t="s">
        <v>706</v>
      </c>
      <c r="C210" s="17" t="s">
        <v>707</v>
      </c>
      <c r="D210" s="18">
        <v>15750</v>
      </c>
      <c r="E210" s="19">
        <v>38401</v>
      </c>
      <c r="F210" s="17" t="s">
        <v>9</v>
      </c>
      <c r="G210" s="15" t="str">
        <f>VLOOKUP(A210,'[1]Report 1'!$A$2:$B$2656,2,FALSE)</f>
        <v>CS</v>
      </c>
      <c r="H210" s="15">
        <f>VLOOKUP(A210,'[2]Report 1'!$A$2:$B$1567,2,FALSE)</f>
        <v>12500</v>
      </c>
      <c r="I210" s="15">
        <f>VLOOKUP(A210,'[2]Report 1'!$A$1:$C$1567,3,FALSE)</f>
        <v>13750</v>
      </c>
      <c r="J210" s="15">
        <f>VLOOKUP(A210,'[3]Report 1'!$A$2:$B$2651,2,FALSE)</f>
        <v>390.1</v>
      </c>
      <c r="K210" s="15" t="s">
        <v>6739</v>
      </c>
      <c r="L210" s="16">
        <v>38401</v>
      </c>
      <c r="M210" s="15"/>
      <c r="N210" s="16"/>
      <c r="O210" s="15"/>
      <c r="P210" s="16"/>
      <c r="Q210" s="15" t="str">
        <f>VLOOKUP(A210,'[7]Report 1'!$A$2:$B$421,2,FALSE)</f>
        <v>Retail Discount 75%</v>
      </c>
      <c r="R210" s="16">
        <f>VLOOKUP(A210,'[7]Report 1'!$A$1:$C$421,3,FALSE)</f>
        <v>45017</v>
      </c>
      <c r="S210" s="15">
        <f>VLOOKUP(A210,'[8]Report 1'!$A$2:$B$418,2,FALSE)</f>
        <v>-1170.31</v>
      </c>
      <c r="T210" s="24"/>
      <c r="U210" s="25"/>
      <c r="V210" s="24"/>
      <c r="W210" s="26"/>
      <c r="X210" s="26"/>
    </row>
    <row r="211" spans="1:24" s="1" customFormat="1" ht="18.2" customHeight="1" x14ac:dyDescent="0.2">
      <c r="A211" s="17" t="s">
        <v>708</v>
      </c>
      <c r="B211" s="17" t="s">
        <v>709</v>
      </c>
      <c r="C211" s="17" t="s">
        <v>710</v>
      </c>
      <c r="D211" s="18">
        <v>7900</v>
      </c>
      <c r="E211" s="19">
        <v>43405</v>
      </c>
      <c r="F211" s="17" t="s">
        <v>711</v>
      </c>
      <c r="G211" s="15" t="str">
        <f>VLOOKUP(A211,'[1]Report 1'!$A$2:$B$2656,2,FALSE)</f>
        <v>CS</v>
      </c>
      <c r="H211" s="15">
        <f>VLOOKUP(A211,'[2]Report 1'!$A$2:$B$1567,2,FALSE)</f>
        <v>6300</v>
      </c>
      <c r="I211" s="15">
        <f>VLOOKUP(A211,'[2]Report 1'!$A$1:$C$1567,3,FALSE)</f>
        <v>6800</v>
      </c>
      <c r="J211" s="15">
        <f>VLOOKUP(A211,'[3]Report 1'!$A$2:$B$2651,2,FALSE)</f>
        <v>0</v>
      </c>
      <c r="K211" s="15" t="str">
        <f>VLOOKUP(A211,'[4]Report 1'!$A$2:$B$790,2,FALSE)</f>
        <v>Small Business Relief England</v>
      </c>
      <c r="L211" s="16">
        <f>VLOOKUP(A211,'[4]Report 1'!$A$1:$C$790,3,FALSE)</f>
        <v>43405</v>
      </c>
      <c r="M211" s="15"/>
      <c r="N211" s="16"/>
      <c r="O211" s="15"/>
      <c r="P211" s="16"/>
      <c r="Q211" s="15"/>
      <c r="R211" s="16"/>
      <c r="S211" s="15"/>
      <c r="T211" s="24"/>
      <c r="U211" s="25"/>
      <c r="V211" s="24"/>
      <c r="W211" s="26"/>
      <c r="X211" s="26"/>
    </row>
    <row r="212" spans="1:24" s="1" customFormat="1" ht="18.2" customHeight="1" x14ac:dyDescent="0.2">
      <c r="A212" s="12" t="s">
        <v>712</v>
      </c>
      <c r="B212" s="12" t="s">
        <v>713</v>
      </c>
      <c r="C212" s="12" t="s">
        <v>714</v>
      </c>
      <c r="D212" s="13">
        <v>8600</v>
      </c>
      <c r="E212" s="14">
        <v>43556</v>
      </c>
      <c r="F212" s="12" t="s">
        <v>9</v>
      </c>
      <c r="G212" s="15" t="str">
        <f>VLOOKUP(A212,'[1]Report 1'!$A$2:$B$2656,2,FALSE)</f>
        <v>CS</v>
      </c>
      <c r="H212" s="15">
        <f>VLOOKUP(A212,'[2]Report 1'!$A$2:$B$1567,2,FALSE)</f>
        <v>6800</v>
      </c>
      <c r="I212" s="15">
        <f>VLOOKUP(A212,'[2]Report 1'!$A$1:$C$1567,3,FALSE)</f>
        <v>7400</v>
      </c>
      <c r="J212" s="15">
        <f>VLOOKUP(A212,'[3]Report 1'!$A$2:$B$2651,2,FALSE)</f>
        <v>0</v>
      </c>
      <c r="K212" s="15" t="str">
        <f>VLOOKUP(A212,'[4]Report 1'!$A$2:$B$790,2,FALSE)</f>
        <v>Small Business Relief England</v>
      </c>
      <c r="L212" s="16">
        <f>VLOOKUP(A212,'[4]Report 1'!$A$1:$C$790,3,FALSE)</f>
        <v>43556</v>
      </c>
      <c r="M212" s="15"/>
      <c r="N212" s="16"/>
      <c r="O212" s="15"/>
      <c r="P212" s="16"/>
      <c r="Q212" s="15"/>
      <c r="R212" s="16"/>
      <c r="S212" s="15"/>
      <c r="T212" s="24"/>
      <c r="U212" s="25"/>
      <c r="V212" s="24"/>
      <c r="W212" s="26"/>
      <c r="X212" s="26"/>
    </row>
    <row r="213" spans="1:24" s="1" customFormat="1" ht="18.2" customHeight="1" x14ac:dyDescent="0.2">
      <c r="A213" s="17" t="s">
        <v>715</v>
      </c>
      <c r="B213" s="17" t="s">
        <v>716</v>
      </c>
      <c r="C213" s="17" t="s">
        <v>717</v>
      </c>
      <c r="D213" s="18">
        <v>10750</v>
      </c>
      <c r="E213" s="19">
        <v>38595</v>
      </c>
      <c r="F213" s="17" t="s">
        <v>718</v>
      </c>
      <c r="G213" s="15" t="str">
        <f>VLOOKUP(A213,'[1]Report 1'!$A$2:$B$2656,2,FALSE)</f>
        <v>CS</v>
      </c>
      <c r="H213" s="15">
        <f>VLOOKUP(A213,'[2]Report 1'!$A$2:$B$1567,2,FALSE)</f>
        <v>8600</v>
      </c>
      <c r="I213" s="15">
        <f>VLOOKUP(A213,'[2]Report 1'!$A$1:$C$1567,3,FALSE)</f>
        <v>9400</v>
      </c>
      <c r="J213" s="15">
        <f>VLOOKUP(A213,'[3]Report 1'!$A$2:$B$2651,2,FALSE)</f>
        <v>66.58</v>
      </c>
      <c r="K213" s="15" t="s">
        <v>6739</v>
      </c>
      <c r="L213" s="16">
        <v>38616</v>
      </c>
      <c r="M213" s="15" t="str">
        <f>VLOOKUP(A213,'[5]Report 1'!$A$2:$B$62,2,FALSE)</f>
        <v>Discretionary Top-Up</v>
      </c>
      <c r="N213" s="16">
        <f>VLOOKUP(A213,'[5]Report 1'!$A$2:$C$62,3,FALSE)</f>
        <v>42826</v>
      </c>
      <c r="O213" s="15"/>
      <c r="P213" s="16"/>
      <c r="Q213" s="15" t="str">
        <f>VLOOKUP(A213,'[7]Report 1'!$A$2:$B$421,2,FALSE)</f>
        <v>Retail Discount 75%</v>
      </c>
      <c r="R213" s="16">
        <f>VLOOKUP(A213,'[7]Report 1'!$A$1:$C$421,3,FALSE)</f>
        <v>45017</v>
      </c>
      <c r="S213" s="15">
        <f>VLOOKUP(A213,'[8]Report 1'!$A$2:$B$418,2,FALSE)</f>
        <v>-199.76</v>
      </c>
      <c r="T213" s="24"/>
      <c r="U213" s="25"/>
      <c r="V213" s="24"/>
      <c r="W213" s="26"/>
      <c r="X213" s="26"/>
    </row>
    <row r="214" spans="1:24" s="1" customFormat="1" ht="18.2" customHeight="1" x14ac:dyDescent="0.2">
      <c r="A214" s="12" t="s">
        <v>719</v>
      </c>
      <c r="B214" s="12" t="s">
        <v>720</v>
      </c>
      <c r="C214" s="12" t="s">
        <v>721</v>
      </c>
      <c r="D214" s="13">
        <v>5600</v>
      </c>
      <c r="E214" s="14">
        <v>44774</v>
      </c>
      <c r="F214" s="12" t="s">
        <v>722</v>
      </c>
      <c r="G214" s="15" t="str">
        <f>VLOOKUP(A214,'[1]Report 1'!$A$2:$B$2656,2,FALSE)</f>
        <v>CS</v>
      </c>
      <c r="H214" s="15">
        <f>VLOOKUP(A214,'[2]Report 1'!$A$2:$B$1567,2,FALSE)</f>
        <v>4500</v>
      </c>
      <c r="I214" s="15">
        <f>VLOOKUP(A214,'[2]Report 1'!$A$1:$C$1567,3,FALSE)</f>
        <v>4900</v>
      </c>
      <c r="J214" s="15">
        <f>VLOOKUP(A214,'[3]Report 1'!$A$2:$B$2651,2,FALSE)</f>
        <v>0</v>
      </c>
      <c r="K214" s="15" t="str">
        <f>VLOOKUP(A214,'[4]Report 1'!$A$2:$B$790,2,FALSE)</f>
        <v>Small Business Relief England</v>
      </c>
      <c r="L214" s="16">
        <f>VLOOKUP(A214,'[4]Report 1'!$A$1:$C$790,3,FALSE)</f>
        <v>44821</v>
      </c>
      <c r="M214" s="15"/>
      <c r="N214" s="16"/>
      <c r="O214" s="15"/>
      <c r="P214" s="16"/>
      <c r="Q214" s="15"/>
      <c r="R214" s="16"/>
      <c r="S214" s="15"/>
      <c r="T214" s="24"/>
      <c r="U214" s="25"/>
      <c r="V214" s="24"/>
      <c r="W214" s="26"/>
      <c r="X214" s="26"/>
    </row>
    <row r="215" spans="1:24" s="1" customFormat="1" ht="18.2" customHeight="1" x14ac:dyDescent="0.2">
      <c r="A215" s="17" t="s">
        <v>723</v>
      </c>
      <c r="B215" s="17" t="s">
        <v>724</v>
      </c>
      <c r="C215" s="17" t="s">
        <v>725</v>
      </c>
      <c r="D215" s="18">
        <v>4800</v>
      </c>
      <c r="E215" s="19">
        <v>41648</v>
      </c>
      <c r="F215" s="17" t="s">
        <v>9</v>
      </c>
      <c r="G215" s="15" t="str">
        <f>VLOOKUP(A215,'[1]Report 1'!$A$2:$B$2656,2,FALSE)</f>
        <v>CO</v>
      </c>
      <c r="H215" s="15">
        <f>VLOOKUP(A215,'[2]Report 1'!$A$2:$B$1567,2,FALSE)</f>
        <v>2600</v>
      </c>
      <c r="I215" s="15">
        <f>VLOOKUP(A215,'[2]Report 1'!$A$1:$C$1567,3,FALSE)</f>
        <v>3750</v>
      </c>
      <c r="J215" s="15">
        <f>VLOOKUP(A215,'[3]Report 1'!$A$2:$B$2651,2,FALSE)</f>
        <v>0</v>
      </c>
      <c r="K215" s="15" t="str">
        <f>VLOOKUP(A215,'[4]Report 1'!$A$2:$B$790,2,FALSE)</f>
        <v>Small Business Relief England</v>
      </c>
      <c r="L215" s="16">
        <f>VLOOKUP(A215,'[4]Report 1'!$A$1:$C$790,3,FALSE)</f>
        <v>41648</v>
      </c>
      <c r="M215" s="15"/>
      <c r="N215" s="16"/>
      <c r="O215" s="15"/>
      <c r="P215" s="16"/>
      <c r="Q215" s="15"/>
      <c r="R215" s="16"/>
      <c r="S215" s="15"/>
      <c r="T215" s="24"/>
      <c r="U215" s="25"/>
      <c r="V215" s="24"/>
      <c r="W215" s="26"/>
      <c r="X215" s="26"/>
    </row>
    <row r="216" spans="1:24" s="1" customFormat="1" ht="18.2" customHeight="1" x14ac:dyDescent="0.2">
      <c r="A216" s="17" t="s">
        <v>726</v>
      </c>
      <c r="B216" s="17" t="s">
        <v>727</v>
      </c>
      <c r="C216" s="17" t="s">
        <v>728</v>
      </c>
      <c r="D216" s="18">
        <v>3150</v>
      </c>
      <c r="E216" s="19">
        <v>43922</v>
      </c>
      <c r="F216" s="17" t="s">
        <v>9</v>
      </c>
      <c r="G216" s="15" t="str">
        <f>VLOOKUP(A216,'[1]Report 1'!$A$2:$B$2656,2,FALSE)</f>
        <v>LX</v>
      </c>
      <c r="H216" s="15">
        <f>VLOOKUP(A216,'[2]Report 1'!$A$2:$B$1567,2,FALSE)</f>
        <v>3350</v>
      </c>
      <c r="I216" s="15">
        <f>VLOOKUP(A216,'[2]Report 1'!$A$1:$C$1567,3,FALSE)</f>
        <v>3350</v>
      </c>
      <c r="J216" s="15">
        <f>VLOOKUP(A216,'[3]Report 1'!$A$2:$B$2651,2,FALSE)</f>
        <v>0</v>
      </c>
      <c r="K216" s="15" t="str">
        <f>VLOOKUP(A216,'[4]Report 1'!$A$2:$B$790,2,FALSE)</f>
        <v>Small Business Relief England</v>
      </c>
      <c r="L216" s="16">
        <f>VLOOKUP(A216,'[4]Report 1'!$A$1:$C$790,3,FALSE)</f>
        <v>43922</v>
      </c>
      <c r="M216" s="15"/>
      <c r="N216" s="16"/>
      <c r="O216" s="15"/>
      <c r="P216" s="16"/>
      <c r="Q216" s="15"/>
      <c r="R216" s="16"/>
      <c r="S216" s="15"/>
      <c r="T216" s="24"/>
      <c r="U216" s="25"/>
      <c r="V216" s="24"/>
      <c r="W216" s="26"/>
      <c r="X216" s="26"/>
    </row>
    <row r="217" spans="1:24" s="1" customFormat="1" ht="18.2" customHeight="1" x14ac:dyDescent="0.2">
      <c r="A217" s="12" t="s">
        <v>729</v>
      </c>
      <c r="B217" s="12" t="s">
        <v>70</v>
      </c>
      <c r="C217" s="12" t="s">
        <v>730</v>
      </c>
      <c r="D217" s="13">
        <v>15500</v>
      </c>
      <c r="E217" s="14">
        <v>40170</v>
      </c>
      <c r="F217" s="12" t="s">
        <v>72</v>
      </c>
      <c r="G217" s="15" t="str">
        <f>VLOOKUP(A217,'[1]Report 1'!$A$2:$B$2656,2,FALSE)</f>
        <v>MT1</v>
      </c>
      <c r="H217" s="15">
        <f>VLOOKUP(A217,'[2]Report 1'!$A$2:$B$1567,2,FALSE)</f>
        <v>5100</v>
      </c>
      <c r="I217" s="15">
        <f>VLOOKUP(A217,'[2]Report 1'!$A$1:$C$1567,3,FALSE)</f>
        <v>9800</v>
      </c>
      <c r="J217" s="15">
        <f>VLOOKUP(A217,'[3]Report 1'!$A$2:$B$2651,2,FALSE)</f>
        <v>6287.4</v>
      </c>
      <c r="K217" s="15"/>
      <c r="L217" s="16"/>
      <c r="M217" s="15"/>
      <c r="N217" s="16"/>
      <c r="O217" s="15"/>
      <c r="P217" s="16"/>
      <c r="Q217" s="15"/>
      <c r="R217" s="16"/>
      <c r="S217" s="15"/>
      <c r="T217" s="24"/>
      <c r="U217" s="25"/>
      <c r="V217" s="24"/>
      <c r="W217" s="26"/>
      <c r="X217" s="26"/>
    </row>
    <row r="218" spans="1:24" s="1" customFormat="1" ht="18.2" customHeight="1" x14ac:dyDescent="0.2">
      <c r="A218" s="12" t="s">
        <v>731</v>
      </c>
      <c r="B218" s="12" t="s">
        <v>732</v>
      </c>
      <c r="C218" s="12" t="s">
        <v>733</v>
      </c>
      <c r="D218" s="13">
        <v>8300</v>
      </c>
      <c r="E218" s="14">
        <v>44914</v>
      </c>
      <c r="F218" s="12" t="s">
        <v>734</v>
      </c>
      <c r="G218" s="15" t="str">
        <f>VLOOKUP(A218,'[1]Report 1'!$A$2:$B$2656,2,FALSE)</f>
        <v>IF3</v>
      </c>
      <c r="H218" s="15">
        <f>VLOOKUP(A218,'[2]Report 1'!$A$2:$B$1567,2,FALSE)</f>
        <v>2750</v>
      </c>
      <c r="I218" s="15">
        <f>VLOOKUP(A218,'[2]Report 1'!$A$1:$C$1567,3,FALSE)</f>
        <v>2750</v>
      </c>
      <c r="J218" s="15">
        <f>VLOOKUP(A218,'[3]Report 1'!$A$2:$B$2651,2,FALSE)</f>
        <v>3001.7</v>
      </c>
      <c r="K218" s="15" t="s">
        <v>6743</v>
      </c>
      <c r="L218" s="16">
        <v>45096</v>
      </c>
      <c r="M218" s="15"/>
      <c r="N218" s="16"/>
      <c r="O218" s="15"/>
      <c r="P218" s="16"/>
      <c r="Q218" s="15"/>
      <c r="R218" s="16"/>
      <c r="S218" s="15"/>
      <c r="T218" s="24"/>
      <c r="U218" s="25"/>
      <c r="V218" s="24"/>
      <c r="W218" s="26"/>
      <c r="X218" s="26"/>
    </row>
    <row r="219" spans="1:24" s="1" customFormat="1" ht="18.2" customHeight="1" x14ac:dyDescent="0.2">
      <c r="A219" s="17" t="s">
        <v>735</v>
      </c>
      <c r="B219" s="17" t="s">
        <v>736</v>
      </c>
      <c r="C219" s="17" t="s">
        <v>737</v>
      </c>
      <c r="D219" s="18">
        <v>15500</v>
      </c>
      <c r="E219" s="19">
        <v>44657</v>
      </c>
      <c r="F219" s="17" t="s">
        <v>9</v>
      </c>
      <c r="G219" s="15" t="str">
        <f>VLOOKUP(A219,'[1]Report 1'!$A$2:$B$2656,2,FALSE)</f>
        <v>CW</v>
      </c>
      <c r="H219" s="15">
        <f>VLOOKUP(A219,'[2]Report 1'!$A$2:$B$1567,2,FALSE)</f>
        <v>4800</v>
      </c>
      <c r="I219" s="15">
        <f>VLOOKUP(A219,'[2]Report 1'!$A$1:$C$1567,3,FALSE)</f>
        <v>5600</v>
      </c>
      <c r="J219" s="15">
        <f>VLOOKUP(A219,'[3]Report 1'!$A$2:$B$2651,2,FALSE)</f>
        <v>4325.91</v>
      </c>
      <c r="K219" s="15"/>
      <c r="L219" s="16"/>
      <c r="M219" s="15"/>
      <c r="N219" s="16"/>
      <c r="O219" s="15"/>
      <c r="P219" s="16"/>
      <c r="Q219" s="15"/>
      <c r="R219" s="16"/>
      <c r="S219" s="15"/>
      <c r="T219" s="24" t="s">
        <v>6740</v>
      </c>
      <c r="U219" s="25">
        <v>45017</v>
      </c>
      <c r="V219" s="24">
        <f>VLOOKUP(A219,'[6]Report 1'!$A$2:$B$103,2,FALSE)</f>
        <v>-3009.39</v>
      </c>
      <c r="W219" s="26"/>
      <c r="X219" s="26"/>
    </row>
    <row r="220" spans="1:24" s="1" customFormat="1" ht="18.2" customHeight="1" x14ac:dyDescent="0.2">
      <c r="A220" s="12" t="s">
        <v>738</v>
      </c>
      <c r="B220" s="12" t="s">
        <v>739</v>
      </c>
      <c r="C220" s="12" t="s">
        <v>740</v>
      </c>
      <c r="D220" s="13">
        <v>5100</v>
      </c>
      <c r="E220" s="14">
        <v>43780</v>
      </c>
      <c r="F220" s="12" t="s">
        <v>741</v>
      </c>
      <c r="G220" s="15" t="str">
        <f>VLOOKUP(A220,'[1]Report 1'!$A$2:$B$2656,2,FALSE)</f>
        <v>IF3</v>
      </c>
      <c r="H220" s="15">
        <f>VLOOKUP(A220,'[2]Report 1'!$A$2:$B$1567,2,FALSE)</f>
        <v>1525</v>
      </c>
      <c r="I220" s="15">
        <f>VLOOKUP(A220,'[2]Report 1'!$A$1:$C$1567,3,FALSE)</f>
        <v>1775</v>
      </c>
      <c r="J220" s="15">
        <f>VLOOKUP(A220,'[3]Report 1'!$A$2:$B$2651,2,FALSE)</f>
        <v>0</v>
      </c>
      <c r="K220" s="15" t="str">
        <f>VLOOKUP(A220,'[4]Report 1'!$A$2:$B$790,2,FALSE)</f>
        <v>Small Business Relief England</v>
      </c>
      <c r="L220" s="16">
        <f>VLOOKUP(A220,'[4]Report 1'!$A$1:$C$790,3,FALSE)</f>
        <v>43780</v>
      </c>
      <c r="M220" s="15"/>
      <c r="N220" s="16"/>
      <c r="O220" s="15"/>
      <c r="P220" s="16"/>
      <c r="Q220" s="15"/>
      <c r="R220" s="16"/>
      <c r="S220" s="15"/>
      <c r="T220" s="24"/>
      <c r="U220" s="25"/>
      <c r="V220" s="24"/>
      <c r="W220" s="26"/>
      <c r="X220" s="26"/>
    </row>
    <row r="221" spans="1:24" s="1" customFormat="1" ht="18.2" customHeight="1" x14ac:dyDescent="0.2">
      <c r="A221" s="17" t="s">
        <v>742</v>
      </c>
      <c r="B221" s="17" t="s">
        <v>743</v>
      </c>
      <c r="C221" s="17" t="s">
        <v>744</v>
      </c>
      <c r="D221" s="18">
        <v>13000</v>
      </c>
      <c r="E221" s="19">
        <v>43862</v>
      </c>
      <c r="F221" s="17" t="s">
        <v>745</v>
      </c>
      <c r="G221" s="15" t="str">
        <f>VLOOKUP(A221,'[1]Report 1'!$A$2:$B$2656,2,FALSE)</f>
        <v>CS</v>
      </c>
      <c r="H221" s="15">
        <f>VLOOKUP(A221,'[2]Report 1'!$A$2:$B$1567,2,FALSE)</f>
        <v>13500</v>
      </c>
      <c r="I221" s="15">
        <f>VLOOKUP(A221,'[2]Report 1'!$A$1:$C$1567,3,FALSE)</f>
        <v>13500</v>
      </c>
      <c r="J221" s="15">
        <f>VLOOKUP(A221,'[3]Report 1'!$A$2:$B$2651,2,FALSE)</f>
        <v>5239.5</v>
      </c>
      <c r="K221" s="15"/>
      <c r="L221" s="16"/>
      <c r="M221" s="15"/>
      <c r="N221" s="16"/>
      <c r="O221" s="15"/>
      <c r="P221" s="16"/>
      <c r="Q221" s="15"/>
      <c r="R221" s="16"/>
      <c r="S221" s="15"/>
      <c r="T221" s="24"/>
      <c r="U221" s="25"/>
      <c r="V221" s="24"/>
      <c r="W221" s="26"/>
      <c r="X221" s="26"/>
    </row>
    <row r="222" spans="1:24" s="1" customFormat="1" ht="18.2" customHeight="1" x14ac:dyDescent="0.2">
      <c r="A222" s="12" t="s">
        <v>746</v>
      </c>
      <c r="B222" s="12" t="s">
        <v>747</v>
      </c>
      <c r="C222" s="12" t="s">
        <v>748</v>
      </c>
      <c r="D222" s="13">
        <v>6000</v>
      </c>
      <c r="E222" s="14">
        <v>41217</v>
      </c>
      <c r="F222" s="12" t="s">
        <v>749</v>
      </c>
      <c r="G222" s="15" t="str">
        <f>VLOOKUP(A222,'[1]Report 1'!$A$2:$B$2656,2,FALSE)</f>
        <v>CS</v>
      </c>
      <c r="H222" s="15">
        <f>VLOOKUP(A222,'[2]Report 1'!$A$2:$B$1567,2,FALSE)</f>
        <v>6200</v>
      </c>
      <c r="I222" s="15">
        <f>VLOOKUP(A222,'[2]Report 1'!$A$1:$C$1567,3,FALSE)</f>
        <v>6200</v>
      </c>
      <c r="J222" s="15">
        <f>VLOOKUP(A222,'[3]Report 1'!$A$2:$B$2651,2,FALSE)</f>
        <v>602.54</v>
      </c>
      <c r="K222" s="15"/>
      <c r="L222" s="16"/>
      <c r="M222" s="15"/>
      <c r="N222" s="16"/>
      <c r="O222" s="15"/>
      <c r="P222" s="16"/>
      <c r="Q222" s="15" t="str">
        <f>VLOOKUP(A222,'[7]Report 1'!$A$2:$B$421,2,FALSE)</f>
        <v>Retail Discount 75%</v>
      </c>
      <c r="R222" s="16">
        <f>VLOOKUP(A222,'[7]Report 1'!$A$1:$C$421,3,FALSE)</f>
        <v>45017</v>
      </c>
      <c r="S222" s="15">
        <f>VLOOKUP(A222,'[8]Report 1'!$A$2:$B$418,2,FALSE)</f>
        <v>-1807.63</v>
      </c>
      <c r="T222" s="24"/>
      <c r="U222" s="25"/>
      <c r="V222" s="24"/>
      <c r="W222" s="26"/>
      <c r="X222" s="26"/>
    </row>
    <row r="223" spans="1:24" s="1" customFormat="1" ht="18.2" customHeight="1" x14ac:dyDescent="0.2">
      <c r="A223" s="12" t="s">
        <v>750</v>
      </c>
      <c r="B223" s="12" t="s">
        <v>751</v>
      </c>
      <c r="C223" s="12" t="s">
        <v>752</v>
      </c>
      <c r="D223" s="13">
        <v>7200</v>
      </c>
      <c r="E223" s="14">
        <v>44844</v>
      </c>
      <c r="F223" s="12" t="s">
        <v>9</v>
      </c>
      <c r="G223" s="15" t="str">
        <f>VLOOKUP(A223,'[1]Report 1'!$A$2:$B$2656,2,FALSE)</f>
        <v>CS</v>
      </c>
      <c r="H223" s="15">
        <f>VLOOKUP(A223,'[2]Report 1'!$A$2:$B$1567,2,FALSE)</f>
        <v>7500</v>
      </c>
      <c r="I223" s="15">
        <f>VLOOKUP(A223,'[2]Report 1'!$A$1:$C$1567,3,FALSE)</f>
        <v>7500</v>
      </c>
      <c r="J223" s="15">
        <f>VLOOKUP(A223,'[3]Report 1'!$A$2:$B$2651,2,FALSE)</f>
        <v>0</v>
      </c>
      <c r="K223" s="15" t="str">
        <f>VLOOKUP(A223,'[4]Report 1'!$A$2:$B$790,2,FALSE)</f>
        <v>Small Business Relief England</v>
      </c>
      <c r="L223" s="16">
        <f>VLOOKUP(A223,'[4]Report 1'!$A$1:$C$790,3,FALSE)</f>
        <v>44844</v>
      </c>
      <c r="M223" s="15"/>
      <c r="N223" s="16"/>
      <c r="O223" s="15"/>
      <c r="P223" s="16"/>
      <c r="Q223" s="15"/>
      <c r="R223" s="16"/>
      <c r="S223" s="15"/>
      <c r="T223" s="24"/>
      <c r="U223" s="25"/>
      <c r="V223" s="24"/>
      <c r="W223" s="26"/>
      <c r="X223" s="26"/>
    </row>
    <row r="224" spans="1:24" s="1" customFormat="1" ht="18.2" customHeight="1" x14ac:dyDescent="0.2">
      <c r="A224" s="12" t="s">
        <v>753</v>
      </c>
      <c r="B224" s="12" t="s">
        <v>547</v>
      </c>
      <c r="C224" s="12" t="s">
        <v>754</v>
      </c>
      <c r="D224" s="13">
        <v>300</v>
      </c>
      <c r="E224" s="14">
        <v>34425</v>
      </c>
      <c r="F224" s="12" t="s">
        <v>549</v>
      </c>
      <c r="G224" s="15" t="str">
        <f>VLOOKUP(A224,'[1]Report 1'!$A$2:$B$2656,2,FALSE)</f>
        <v>CA</v>
      </c>
      <c r="H224" s="15">
        <f>VLOOKUP(A224,'[2]Report 1'!$A$2:$B$1567,2,FALSE)</f>
        <v>350</v>
      </c>
      <c r="I224" s="15">
        <f>VLOOKUP(A224,'[2]Report 1'!$A$1:$C$1567,3,FALSE)</f>
        <v>400</v>
      </c>
      <c r="J224" s="15">
        <f>VLOOKUP(A224,'[3]Report 1'!$A$2:$B$2651,2,FALSE)</f>
        <v>149.69999999999999</v>
      </c>
      <c r="K224" s="15"/>
      <c r="L224" s="16"/>
      <c r="M224" s="15"/>
      <c r="N224" s="16"/>
      <c r="O224" s="15"/>
      <c r="P224" s="16"/>
      <c r="Q224" s="15"/>
      <c r="R224" s="16"/>
      <c r="S224" s="15"/>
      <c r="T224" s="24"/>
      <c r="U224" s="25"/>
      <c r="V224" s="24"/>
      <c r="W224" s="26"/>
      <c r="X224" s="26"/>
    </row>
    <row r="225" spans="1:24" s="1" customFormat="1" ht="18.2" customHeight="1" x14ac:dyDescent="0.2">
      <c r="A225" s="17" t="s">
        <v>755</v>
      </c>
      <c r="B225" s="17" t="s">
        <v>547</v>
      </c>
      <c r="C225" s="17" t="s">
        <v>756</v>
      </c>
      <c r="D225" s="18">
        <v>300</v>
      </c>
      <c r="E225" s="19">
        <v>34425</v>
      </c>
      <c r="F225" s="17" t="s">
        <v>549</v>
      </c>
      <c r="G225" s="15" t="str">
        <f>VLOOKUP(A225,'[1]Report 1'!$A$2:$B$2656,2,FALSE)</f>
        <v>CA</v>
      </c>
      <c r="H225" s="15">
        <f>VLOOKUP(A225,'[2]Report 1'!$A$2:$B$1567,2,FALSE)</f>
        <v>350</v>
      </c>
      <c r="I225" s="15">
        <f>VLOOKUP(A225,'[2]Report 1'!$A$1:$C$1567,3,FALSE)</f>
        <v>400</v>
      </c>
      <c r="J225" s="15">
        <f>VLOOKUP(A225,'[3]Report 1'!$A$2:$B$2651,2,FALSE)</f>
        <v>149.69999999999999</v>
      </c>
      <c r="K225" s="15"/>
      <c r="L225" s="16"/>
      <c r="M225" s="15"/>
      <c r="N225" s="16"/>
      <c r="O225" s="15"/>
      <c r="P225" s="16"/>
      <c r="Q225" s="15"/>
      <c r="R225" s="16"/>
      <c r="S225" s="15"/>
      <c r="T225" s="24"/>
      <c r="U225" s="25"/>
      <c r="V225" s="24"/>
      <c r="W225" s="26"/>
      <c r="X225" s="26"/>
    </row>
    <row r="226" spans="1:24" s="1" customFormat="1" ht="18.2" customHeight="1" x14ac:dyDescent="0.2">
      <c r="A226" s="12" t="s">
        <v>757</v>
      </c>
      <c r="B226" s="12" t="s">
        <v>758</v>
      </c>
      <c r="C226" s="12" t="s">
        <v>759</v>
      </c>
      <c r="D226" s="13">
        <v>2600</v>
      </c>
      <c r="E226" s="14">
        <v>32964</v>
      </c>
      <c r="F226" s="12" t="s">
        <v>760</v>
      </c>
      <c r="G226" s="15" t="str">
        <f>VLOOKUP(A226,'[1]Report 1'!$A$2:$B$2656,2,FALSE)</f>
        <v>LC3</v>
      </c>
      <c r="H226" s="15">
        <f>VLOOKUP(A226,'[2]Report 1'!$A$2:$B$1567,2,FALSE)</f>
        <v>2600</v>
      </c>
      <c r="I226" s="15">
        <f>VLOOKUP(A226,'[2]Report 1'!$A$1:$C$1567,3,FALSE)</f>
        <v>2600</v>
      </c>
      <c r="J226" s="15">
        <f>VLOOKUP(A226,'[3]Report 1'!$A$2:$B$2651,2,FALSE)</f>
        <v>0</v>
      </c>
      <c r="K226" s="15" t="s">
        <v>6739</v>
      </c>
      <c r="L226" s="16">
        <v>36617</v>
      </c>
      <c r="M226" s="15" t="str">
        <f>VLOOKUP(A226,'[5]Report 1'!$A$2:$B$62,2,FALSE)</f>
        <v>Discretionary Top-Up</v>
      </c>
      <c r="N226" s="16">
        <f>VLOOKUP(A226,'[5]Report 1'!$A$2:$C$62,3,FALSE)</f>
        <v>36617</v>
      </c>
      <c r="O226" s="15"/>
      <c r="P226" s="16"/>
      <c r="Q226" s="15"/>
      <c r="R226" s="16"/>
      <c r="S226" s="15"/>
      <c r="T226" s="24"/>
      <c r="U226" s="25"/>
      <c r="V226" s="24"/>
      <c r="W226" s="26"/>
      <c r="X226" s="26"/>
    </row>
    <row r="227" spans="1:24" s="1" customFormat="1" ht="18.2" customHeight="1" x14ac:dyDescent="0.2">
      <c r="A227" s="12" t="s">
        <v>761</v>
      </c>
      <c r="B227" s="12" t="s">
        <v>762</v>
      </c>
      <c r="C227" s="12" t="s">
        <v>763</v>
      </c>
      <c r="D227" s="13">
        <v>39250</v>
      </c>
      <c r="E227" s="14">
        <v>32964</v>
      </c>
      <c r="F227" s="12" t="s">
        <v>556</v>
      </c>
      <c r="G227" s="15" t="str">
        <f>VLOOKUP(A227,'[1]Report 1'!$A$2:$B$2656,2,FALSE)</f>
        <v>EL</v>
      </c>
      <c r="H227" s="15">
        <f>VLOOKUP(A227,'[2]Report 1'!$A$2:$B$1567,2,FALSE)</f>
        <v>21750</v>
      </c>
      <c r="I227" s="15">
        <f>VLOOKUP(A227,'[2]Report 1'!$A$1:$C$1567,3,FALSE)</f>
        <v>24750</v>
      </c>
      <c r="J227" s="15">
        <f>VLOOKUP(A227,'[3]Report 1'!$A$2:$B$2651,2,FALSE)</f>
        <v>4019.2</v>
      </c>
      <c r="K227" s="15" t="s">
        <v>6739</v>
      </c>
      <c r="L227" s="16">
        <v>36617</v>
      </c>
      <c r="M227" s="15"/>
      <c r="N227" s="16"/>
      <c r="O227" s="15"/>
      <c r="P227" s="16"/>
      <c r="Q227" s="15"/>
      <c r="R227" s="16"/>
      <c r="S227" s="15"/>
      <c r="T227" s="24"/>
      <c r="U227" s="25"/>
      <c r="V227" s="24"/>
      <c r="W227" s="26"/>
      <c r="X227" s="26"/>
    </row>
    <row r="228" spans="1:24" s="1" customFormat="1" ht="18.2" customHeight="1" x14ac:dyDescent="0.2">
      <c r="A228" s="17" t="s">
        <v>764</v>
      </c>
      <c r="B228" s="17" t="s">
        <v>765</v>
      </c>
      <c r="C228" s="17" t="s">
        <v>766</v>
      </c>
      <c r="D228" s="18">
        <v>5600</v>
      </c>
      <c r="E228" s="19">
        <v>32964</v>
      </c>
      <c r="F228" s="17" t="s">
        <v>9</v>
      </c>
      <c r="G228" s="15" t="str">
        <f>VLOOKUP(A228,'[1]Report 1'!$A$2:$B$2656,2,FALSE)</f>
        <v>LC3</v>
      </c>
      <c r="H228" s="15">
        <f>VLOOKUP(A228,'[2]Report 1'!$A$2:$B$1567,2,FALSE)</f>
        <v>4950</v>
      </c>
      <c r="I228" s="15">
        <f>VLOOKUP(A228,'[2]Report 1'!$A$1:$C$1567,3,FALSE)</f>
        <v>4950</v>
      </c>
      <c r="J228" s="15">
        <f>VLOOKUP(A228,'[3]Report 1'!$A$2:$B$2651,2,FALSE)</f>
        <v>0</v>
      </c>
      <c r="K228" s="15" t="s">
        <v>6739</v>
      </c>
      <c r="L228" s="16">
        <v>32964</v>
      </c>
      <c r="M228" s="15" t="str">
        <f>VLOOKUP(A228,'[5]Report 1'!$A$2:$B$62,2,FALSE)</f>
        <v>Discretionary Top-Up</v>
      </c>
      <c r="N228" s="16">
        <f>VLOOKUP(A228,'[5]Report 1'!$A$2:$C$62,3,FALSE)</f>
        <v>36617</v>
      </c>
      <c r="O228" s="15"/>
      <c r="P228" s="16"/>
      <c r="Q228" s="15"/>
      <c r="R228" s="16"/>
      <c r="S228" s="15"/>
      <c r="T228" s="24"/>
      <c r="U228" s="25"/>
      <c r="V228" s="24"/>
      <c r="W228" s="26"/>
      <c r="X228" s="26"/>
    </row>
    <row r="229" spans="1:24" s="1" customFormat="1" ht="18.2" customHeight="1" x14ac:dyDescent="0.2">
      <c r="A229" s="12" t="s">
        <v>767</v>
      </c>
      <c r="B229" s="12" t="s">
        <v>768</v>
      </c>
      <c r="C229" s="12" t="s">
        <v>769</v>
      </c>
      <c r="D229" s="13">
        <v>47250</v>
      </c>
      <c r="E229" s="14">
        <v>39052</v>
      </c>
      <c r="F229" s="12" t="s">
        <v>770</v>
      </c>
      <c r="G229" s="15" t="str">
        <f>VLOOKUP(A229,'[1]Report 1'!$A$2:$B$2656,2,FALSE)</f>
        <v>CO</v>
      </c>
      <c r="H229" s="15">
        <f>VLOOKUP(A229,'[2]Report 1'!$A$2:$B$1567,2,FALSE)</f>
        <v>37000</v>
      </c>
      <c r="I229" s="15">
        <f>VLOOKUP(A229,'[2]Report 1'!$A$1:$C$1567,3,FALSE)</f>
        <v>38750</v>
      </c>
      <c r="J229" s="15">
        <f>VLOOKUP(A229,'[3]Report 1'!$A$2:$B$2651,2,FALSE)</f>
        <v>0</v>
      </c>
      <c r="K229" s="15"/>
      <c r="L229" s="16"/>
      <c r="M229" s="15"/>
      <c r="N229" s="16"/>
      <c r="O229" s="15" t="str">
        <f>VLOOKUP(A229,'[9]Report 1'!$A$2:$B$143,2,FALSE)</f>
        <v>Listed Building</v>
      </c>
      <c r="P229" s="16">
        <f>VLOOKUP(A229,'[9]Report 1'!$A$1:$C$143,3,FALSE)</f>
        <v>43922</v>
      </c>
      <c r="Q229" s="15"/>
      <c r="R229" s="16"/>
      <c r="S229" s="15"/>
      <c r="T229" s="24"/>
      <c r="U229" s="25"/>
      <c r="V229" s="24"/>
      <c r="W229" s="26"/>
      <c r="X229" s="26"/>
    </row>
    <row r="230" spans="1:24" s="1" customFormat="1" ht="18.2" customHeight="1" x14ac:dyDescent="0.2">
      <c r="A230" s="17" t="s">
        <v>771</v>
      </c>
      <c r="B230" s="17" t="s">
        <v>20</v>
      </c>
      <c r="C230" s="17" t="s">
        <v>772</v>
      </c>
      <c r="D230" s="18">
        <v>73000</v>
      </c>
      <c r="E230" s="19">
        <v>32964</v>
      </c>
      <c r="F230" s="17" t="s">
        <v>22</v>
      </c>
      <c r="G230" s="15" t="str">
        <f>VLOOKUP(A230,'[1]Report 1'!$A$2:$B$2656,2,FALSE)</f>
        <v>EL</v>
      </c>
      <c r="H230" s="15">
        <f>VLOOKUP(A230,'[2]Report 1'!$A$2:$B$1567,2,FALSE)</f>
        <v>30750</v>
      </c>
      <c r="I230" s="15">
        <f>VLOOKUP(A230,'[2]Report 1'!$A$1:$C$1567,3,FALSE)</f>
        <v>41000</v>
      </c>
      <c r="J230" s="15">
        <f>VLOOKUP(A230,'[3]Report 1'!$A$2:$B$2651,2,FALSE)</f>
        <v>37376</v>
      </c>
      <c r="K230" s="15"/>
      <c r="L230" s="16"/>
      <c r="M230" s="15"/>
      <c r="N230" s="16"/>
      <c r="O230" s="15"/>
      <c r="P230" s="16"/>
      <c r="Q230" s="15"/>
      <c r="R230" s="16"/>
      <c r="S230" s="15"/>
      <c r="T230" s="24"/>
      <c r="U230" s="25"/>
      <c r="V230" s="24"/>
      <c r="W230" s="26"/>
      <c r="X230" s="26"/>
    </row>
    <row r="231" spans="1:24" s="1" customFormat="1" ht="18.2" customHeight="1" x14ac:dyDescent="0.2">
      <c r="A231" s="12" t="s">
        <v>773</v>
      </c>
      <c r="B231" s="12" t="s">
        <v>774</v>
      </c>
      <c r="C231" s="12" t="s">
        <v>775</v>
      </c>
      <c r="D231" s="13">
        <v>11500</v>
      </c>
      <c r="E231" s="14">
        <v>42349</v>
      </c>
      <c r="F231" s="12" t="s">
        <v>776</v>
      </c>
      <c r="G231" s="15" t="str">
        <f>VLOOKUP(A231,'[1]Report 1'!$A$2:$B$2656,2,FALSE)</f>
        <v>CS</v>
      </c>
      <c r="H231" s="15">
        <f>VLOOKUP(A231,'[2]Report 1'!$A$2:$B$1567,2,FALSE)</f>
        <v>7700</v>
      </c>
      <c r="I231" s="15">
        <f>VLOOKUP(A231,'[2]Report 1'!$A$1:$C$1567,3,FALSE)</f>
        <v>9200</v>
      </c>
      <c r="J231" s="15">
        <f>VLOOKUP(A231,'[3]Report 1'!$A$2:$B$2651,2,FALSE)</f>
        <v>0</v>
      </c>
      <c r="K231" s="15" t="str">
        <f>VLOOKUP(A231,'[4]Report 1'!$A$2:$B$790,2,FALSE)</f>
        <v>Small Business Relief England</v>
      </c>
      <c r="L231" s="16">
        <f>VLOOKUP(A231,'[4]Report 1'!$A$1:$C$790,3,FALSE)</f>
        <v>42349</v>
      </c>
      <c r="M231" s="15"/>
      <c r="N231" s="16"/>
      <c r="O231" s="15"/>
      <c r="P231" s="16"/>
      <c r="Q231" s="15"/>
      <c r="R231" s="16"/>
      <c r="S231" s="15"/>
      <c r="T231" s="24"/>
      <c r="U231" s="25"/>
      <c r="V231" s="24"/>
      <c r="W231" s="26"/>
      <c r="X231" s="26"/>
    </row>
    <row r="232" spans="1:24" s="1" customFormat="1" ht="18.2" customHeight="1" x14ac:dyDescent="0.2">
      <c r="A232" s="17" t="s">
        <v>777</v>
      </c>
      <c r="B232" s="17" t="s">
        <v>778</v>
      </c>
      <c r="C232" s="17" t="s">
        <v>779</v>
      </c>
      <c r="D232" s="18">
        <v>10000</v>
      </c>
      <c r="E232" s="19">
        <v>44054</v>
      </c>
      <c r="F232" s="17" t="s">
        <v>9</v>
      </c>
      <c r="G232" s="15" t="str">
        <f>VLOOKUP(A232,'[1]Report 1'!$A$2:$B$2656,2,FALSE)</f>
        <v>CS</v>
      </c>
      <c r="H232" s="15">
        <f>VLOOKUP(A232,'[2]Report 1'!$A$2:$B$1567,2,FALSE)</f>
        <v>5800</v>
      </c>
      <c r="I232" s="15">
        <f>VLOOKUP(A232,'[2]Report 1'!$A$1:$C$1567,3,FALSE)</f>
        <v>7400</v>
      </c>
      <c r="J232" s="15">
        <f>VLOOKUP(A232,'[3]Report 1'!$A$2:$B$2651,2,FALSE)</f>
        <v>0</v>
      </c>
      <c r="K232" s="15" t="str">
        <f>VLOOKUP(A232,'[4]Report 1'!$A$2:$B$790,2,FALSE)</f>
        <v>Small Business Relief England</v>
      </c>
      <c r="L232" s="16">
        <f>VLOOKUP(A232,'[4]Report 1'!$A$1:$C$790,3,FALSE)</f>
        <v>44054</v>
      </c>
      <c r="M232" s="15"/>
      <c r="N232" s="16"/>
      <c r="O232" s="15"/>
      <c r="P232" s="16"/>
      <c r="Q232" s="15"/>
      <c r="R232" s="16"/>
      <c r="S232" s="15"/>
      <c r="T232" s="24"/>
      <c r="U232" s="25"/>
      <c r="V232" s="24"/>
      <c r="W232" s="26"/>
      <c r="X232" s="26"/>
    </row>
    <row r="233" spans="1:24" s="1" customFormat="1" ht="18.2" customHeight="1" x14ac:dyDescent="0.2">
      <c r="A233" s="12" t="s">
        <v>780</v>
      </c>
      <c r="B233" s="12" t="s">
        <v>547</v>
      </c>
      <c r="C233" s="12" t="s">
        <v>781</v>
      </c>
      <c r="D233" s="13">
        <v>300</v>
      </c>
      <c r="E233" s="14">
        <v>34425</v>
      </c>
      <c r="F233" s="12" t="s">
        <v>549</v>
      </c>
      <c r="G233" s="15" t="str">
        <f>VLOOKUP(A233,'[1]Report 1'!$A$2:$B$2656,2,FALSE)</f>
        <v>CA</v>
      </c>
      <c r="H233" s="15">
        <f>VLOOKUP(A233,'[2]Report 1'!$A$2:$B$1567,2,FALSE)</f>
        <v>350</v>
      </c>
      <c r="I233" s="15">
        <f>VLOOKUP(A233,'[2]Report 1'!$A$1:$C$1567,3,FALSE)</f>
        <v>400</v>
      </c>
      <c r="J233" s="15">
        <f>VLOOKUP(A233,'[3]Report 1'!$A$2:$B$2651,2,FALSE)</f>
        <v>149.69999999999999</v>
      </c>
      <c r="K233" s="15"/>
      <c r="L233" s="16"/>
      <c r="M233" s="15"/>
      <c r="N233" s="16"/>
      <c r="O233" s="15"/>
      <c r="P233" s="16"/>
      <c r="Q233" s="15"/>
      <c r="R233" s="16"/>
      <c r="S233" s="15"/>
      <c r="T233" s="24"/>
      <c r="U233" s="25"/>
      <c r="V233" s="24"/>
      <c r="W233" s="26"/>
      <c r="X233" s="26"/>
    </row>
    <row r="234" spans="1:24" s="1" customFormat="1" ht="18.2" customHeight="1" x14ac:dyDescent="0.2">
      <c r="A234" s="17" t="s">
        <v>782</v>
      </c>
      <c r="B234" s="17" t="s">
        <v>783</v>
      </c>
      <c r="C234" s="17" t="s">
        <v>784</v>
      </c>
      <c r="D234" s="18">
        <v>5700</v>
      </c>
      <c r="E234" s="19">
        <v>42826</v>
      </c>
      <c r="F234" s="17" t="s">
        <v>785</v>
      </c>
      <c r="G234" s="15" t="str">
        <f>VLOOKUP(A234,'[1]Report 1'!$A$2:$B$2656,2,FALSE)</f>
        <v>CS</v>
      </c>
      <c r="H234" s="15">
        <f>VLOOKUP(A234,'[2]Report 1'!$A$2:$B$1567,2,FALSE)</f>
        <v>5900</v>
      </c>
      <c r="I234" s="15">
        <f>VLOOKUP(A234,'[2]Report 1'!$A$1:$C$1567,3,FALSE)</f>
        <v>5900</v>
      </c>
      <c r="J234" s="15">
        <f>VLOOKUP(A234,'[3]Report 1'!$A$2:$B$2651,2,FALSE)</f>
        <v>711.07</v>
      </c>
      <c r="K234" s="15"/>
      <c r="L234" s="16"/>
      <c r="M234" s="15"/>
      <c r="N234" s="16"/>
      <c r="O234" s="15"/>
      <c r="P234" s="16"/>
      <c r="Q234" s="15" t="str">
        <f>VLOOKUP(A234,'[7]Report 1'!$A$2:$B$421,2,FALSE)</f>
        <v>Retail Discount 75%</v>
      </c>
      <c r="R234" s="16">
        <f>VLOOKUP(A234,'[7]Report 1'!$A$1:$C$421,3,FALSE)</f>
        <v>45017</v>
      </c>
      <c r="S234" s="15">
        <f>VLOOKUP(A234,'[8]Report 1'!$A$2:$B$418,2,FALSE)</f>
        <v>-2133.23</v>
      </c>
      <c r="T234" s="24"/>
      <c r="U234" s="25"/>
      <c r="V234" s="24"/>
      <c r="W234" s="26"/>
      <c r="X234" s="26"/>
    </row>
    <row r="235" spans="1:24" s="1" customFormat="1" ht="18.2" customHeight="1" x14ac:dyDescent="0.2">
      <c r="A235" s="12" t="s">
        <v>786</v>
      </c>
      <c r="B235" s="12" t="s">
        <v>787</v>
      </c>
      <c r="C235" s="12" t="s">
        <v>788</v>
      </c>
      <c r="D235" s="13">
        <v>5800</v>
      </c>
      <c r="E235" s="14">
        <v>42988</v>
      </c>
      <c r="F235" s="12" t="s">
        <v>9</v>
      </c>
      <c r="G235" s="15" t="str">
        <f>VLOOKUP(A235,'[1]Report 1'!$A$2:$B$2656,2,FALSE)</f>
        <v>CS</v>
      </c>
      <c r="H235" s="15">
        <f>VLOOKUP(A235,'[2]Report 1'!$A$2:$B$1567,2,FALSE)</f>
        <v>6100</v>
      </c>
      <c r="I235" s="15">
        <f>VLOOKUP(A235,'[2]Report 1'!$A$1:$C$1567,3,FALSE)</f>
        <v>6100</v>
      </c>
      <c r="J235" s="15">
        <f>VLOOKUP(A235,'[3]Report 1'!$A$2:$B$2651,2,FALSE)</f>
        <v>0</v>
      </c>
      <c r="K235" s="15" t="str">
        <f>VLOOKUP(A235,'[4]Report 1'!$A$2:$B$790,2,FALSE)</f>
        <v>Small Business Relief England</v>
      </c>
      <c r="L235" s="16">
        <f>VLOOKUP(A235,'[4]Report 1'!$A$1:$C$790,3,FALSE)</f>
        <v>42988</v>
      </c>
      <c r="M235" s="15"/>
      <c r="N235" s="16"/>
      <c r="O235" s="15"/>
      <c r="P235" s="16"/>
      <c r="Q235" s="15"/>
      <c r="R235" s="16"/>
      <c r="S235" s="15"/>
      <c r="T235" s="24"/>
      <c r="U235" s="25"/>
      <c r="V235" s="24"/>
      <c r="W235" s="26"/>
      <c r="X235" s="26"/>
    </row>
    <row r="236" spans="1:24" s="1" customFormat="1" ht="18.2" customHeight="1" x14ac:dyDescent="0.2">
      <c r="A236" s="17" t="s">
        <v>789</v>
      </c>
      <c r="B236" s="17" t="s">
        <v>790</v>
      </c>
      <c r="C236" s="17" t="s">
        <v>791</v>
      </c>
      <c r="D236" s="18">
        <v>5700</v>
      </c>
      <c r="E236" s="19">
        <v>43191</v>
      </c>
      <c r="F236" s="17" t="s">
        <v>9</v>
      </c>
      <c r="G236" s="15" t="str">
        <f>VLOOKUP(A236,'[1]Report 1'!$A$2:$B$2656,2,FALSE)</f>
        <v>CS</v>
      </c>
      <c r="H236" s="15">
        <f>VLOOKUP(A236,'[2]Report 1'!$A$2:$B$1567,2,FALSE)</f>
        <v>5900</v>
      </c>
      <c r="I236" s="15">
        <f>VLOOKUP(A236,'[2]Report 1'!$A$1:$C$1567,3,FALSE)</f>
        <v>5900</v>
      </c>
      <c r="J236" s="15">
        <f>VLOOKUP(A236,'[3]Report 1'!$A$2:$B$2651,2,FALSE)</f>
        <v>0</v>
      </c>
      <c r="K236" s="15" t="str">
        <f>VLOOKUP(A236,'[4]Report 1'!$A$2:$B$790,2,FALSE)</f>
        <v>Small Business Relief England</v>
      </c>
      <c r="L236" s="16">
        <f>VLOOKUP(A236,'[4]Report 1'!$A$1:$C$790,3,FALSE)</f>
        <v>43191</v>
      </c>
      <c r="M236" s="15"/>
      <c r="N236" s="16"/>
      <c r="O236" s="15"/>
      <c r="P236" s="16"/>
      <c r="Q236" s="15"/>
      <c r="R236" s="16"/>
      <c r="S236" s="15"/>
      <c r="T236" s="24"/>
      <c r="U236" s="25"/>
      <c r="V236" s="24"/>
      <c r="W236" s="26"/>
      <c r="X236" s="26"/>
    </row>
    <row r="237" spans="1:24" s="1" customFormat="1" ht="18.2" customHeight="1" x14ac:dyDescent="0.2">
      <c r="A237" s="12" t="s">
        <v>792</v>
      </c>
      <c r="B237" s="12" t="s">
        <v>793</v>
      </c>
      <c r="C237" s="12" t="s">
        <v>794</v>
      </c>
      <c r="D237" s="13">
        <v>17500</v>
      </c>
      <c r="E237" s="14">
        <v>32964</v>
      </c>
      <c r="F237" s="12" t="s">
        <v>795</v>
      </c>
      <c r="G237" s="15" t="str">
        <f>VLOOKUP(A237,'[1]Report 1'!$A$2:$B$2656,2,FALSE)</f>
        <v>CS</v>
      </c>
      <c r="H237" s="15">
        <f>VLOOKUP(A237,'[2]Report 1'!$A$2:$B$1567,2,FALSE)</f>
        <v>13250</v>
      </c>
      <c r="I237" s="15">
        <f>VLOOKUP(A237,'[2]Report 1'!$A$1:$C$1567,3,FALSE)</f>
        <v>17000</v>
      </c>
      <c r="J237" s="15">
        <f>VLOOKUP(A237,'[3]Report 1'!$A$2:$B$2651,2,FALSE)</f>
        <v>8732.5</v>
      </c>
      <c r="K237" s="15"/>
      <c r="L237" s="16"/>
      <c r="M237" s="15"/>
      <c r="N237" s="16"/>
      <c r="O237" s="15"/>
      <c r="P237" s="16"/>
      <c r="Q237" s="15"/>
      <c r="R237" s="16"/>
      <c r="S237" s="15"/>
      <c r="T237" s="24"/>
      <c r="U237" s="25"/>
      <c r="V237" s="24"/>
      <c r="W237" s="26"/>
      <c r="X237" s="26"/>
    </row>
    <row r="238" spans="1:24" s="1" customFormat="1" ht="18.2" customHeight="1" x14ac:dyDescent="0.2">
      <c r="A238" s="12" t="s">
        <v>796</v>
      </c>
      <c r="B238" s="12" t="s">
        <v>797</v>
      </c>
      <c r="C238" s="12" t="s">
        <v>798</v>
      </c>
      <c r="D238" s="13">
        <v>14500</v>
      </c>
      <c r="E238" s="14">
        <v>42772</v>
      </c>
      <c r="F238" s="12" t="s">
        <v>799</v>
      </c>
      <c r="G238" s="15" t="str">
        <f>VLOOKUP(A238,'[1]Report 1'!$A$2:$B$2656,2,FALSE)</f>
        <v>CS</v>
      </c>
      <c r="H238" s="15">
        <f>VLOOKUP(A238,'[2]Report 1'!$A$2:$B$1567,2,FALSE)</f>
        <v>11000</v>
      </c>
      <c r="I238" s="15">
        <f>VLOOKUP(A238,'[2]Report 1'!$A$1:$C$1567,3,FALSE)</f>
        <v>14250</v>
      </c>
      <c r="J238" s="15">
        <f>VLOOKUP(A238,'[3]Report 1'!$A$2:$B$2651,2,FALSE)</f>
        <v>1808.87</v>
      </c>
      <c r="K238" s="15"/>
      <c r="L238" s="16"/>
      <c r="M238" s="15"/>
      <c r="N238" s="16"/>
      <c r="O238" s="15"/>
      <c r="P238" s="16"/>
      <c r="Q238" s="15" t="str">
        <f>VLOOKUP(A238,'[7]Report 1'!$A$2:$B$421,2,FALSE)</f>
        <v>Retail Discount 75%</v>
      </c>
      <c r="R238" s="16">
        <f>VLOOKUP(A238,'[7]Report 1'!$A$1:$C$421,3,FALSE)</f>
        <v>45017</v>
      </c>
      <c r="S238" s="15">
        <f>VLOOKUP(A238,'[8]Report 1'!$A$2:$B$418,2,FALSE)</f>
        <v>-5426.63</v>
      </c>
      <c r="T238" s="24"/>
      <c r="U238" s="25"/>
      <c r="V238" s="24"/>
      <c r="W238" s="26"/>
      <c r="X238" s="26"/>
    </row>
    <row r="239" spans="1:24" s="1" customFormat="1" ht="18.2" customHeight="1" x14ac:dyDescent="0.2">
      <c r="A239" s="17" t="s">
        <v>800</v>
      </c>
      <c r="B239" s="17" t="s">
        <v>801</v>
      </c>
      <c r="C239" s="17" t="s">
        <v>802</v>
      </c>
      <c r="D239" s="18">
        <v>84500</v>
      </c>
      <c r="E239" s="19">
        <v>32964</v>
      </c>
      <c r="F239" s="17" t="s">
        <v>803</v>
      </c>
      <c r="G239" s="15" t="str">
        <f>VLOOKUP(A239,'[1]Report 1'!$A$2:$B$2656,2,FALSE)</f>
        <v>IX</v>
      </c>
      <c r="H239" s="15">
        <f>VLOOKUP(A239,'[2]Report 1'!$A$2:$B$1567,2,FALSE)</f>
        <v>43000</v>
      </c>
      <c r="I239" s="15">
        <f>VLOOKUP(A239,'[2]Report 1'!$A$1:$C$1567,3,FALSE)</f>
        <v>48000</v>
      </c>
      <c r="J239" s="15">
        <f>VLOOKUP(A239,'[3]Report 1'!$A$2:$B$2651,2,FALSE)</f>
        <v>36964.129999999997</v>
      </c>
      <c r="K239" s="15"/>
      <c r="L239" s="16"/>
      <c r="M239" s="15"/>
      <c r="N239" s="16"/>
      <c r="O239" s="15"/>
      <c r="P239" s="16"/>
      <c r="Q239" s="15"/>
      <c r="R239" s="16"/>
      <c r="S239" s="15"/>
      <c r="T239" s="24"/>
      <c r="U239" s="25"/>
      <c r="V239" s="24"/>
      <c r="W239" s="26"/>
      <c r="X239" s="26"/>
    </row>
    <row r="240" spans="1:24" s="1" customFormat="1" ht="18.2" customHeight="1" x14ac:dyDescent="0.2">
      <c r="A240" s="17" t="s">
        <v>804</v>
      </c>
      <c r="B240" s="17" t="s">
        <v>805</v>
      </c>
      <c r="C240" s="17" t="s">
        <v>806</v>
      </c>
      <c r="D240" s="18">
        <v>4300</v>
      </c>
      <c r="E240" s="19">
        <v>44440</v>
      </c>
      <c r="F240" s="17" t="s">
        <v>9</v>
      </c>
      <c r="G240" s="15" t="str">
        <f>VLOOKUP(A240,'[1]Report 1'!$A$2:$B$2656,2,FALSE)</f>
        <v>CS</v>
      </c>
      <c r="H240" s="15">
        <f>VLOOKUP(A240,'[2]Report 1'!$A$2:$B$1567,2,FALSE)</f>
        <v>5200</v>
      </c>
      <c r="I240" s="15">
        <f>VLOOKUP(A240,'[2]Report 1'!$A$1:$C$1567,3,FALSE)</f>
        <v>4200</v>
      </c>
      <c r="J240" s="15">
        <f>VLOOKUP(A240,'[3]Report 1'!$A$2:$B$2651,2,FALSE)</f>
        <v>0</v>
      </c>
      <c r="K240" s="15" t="str">
        <f>VLOOKUP(A240,'[4]Report 1'!$A$2:$B$790,2,FALSE)</f>
        <v>Small Business Relief England</v>
      </c>
      <c r="L240" s="16">
        <f>VLOOKUP(A240,'[4]Report 1'!$A$1:$C$790,3,FALSE)</f>
        <v>44477</v>
      </c>
      <c r="M240" s="15"/>
      <c r="N240" s="16"/>
      <c r="O240" s="15"/>
      <c r="P240" s="16"/>
      <c r="Q240" s="15"/>
      <c r="R240" s="16"/>
      <c r="S240" s="15"/>
      <c r="T240" s="24"/>
      <c r="U240" s="25"/>
      <c r="V240" s="24"/>
      <c r="W240" s="26"/>
      <c r="X240" s="26"/>
    </row>
    <row r="241" spans="1:24" s="1" customFormat="1" ht="18.2" customHeight="1" x14ac:dyDescent="0.2">
      <c r="A241" s="12" t="s">
        <v>807</v>
      </c>
      <c r="B241" s="12" t="s">
        <v>808</v>
      </c>
      <c r="C241" s="12" t="s">
        <v>809</v>
      </c>
      <c r="D241" s="13">
        <v>13250</v>
      </c>
      <c r="E241" s="14">
        <v>44779</v>
      </c>
      <c r="F241" s="12" t="s">
        <v>9</v>
      </c>
      <c r="G241" s="15" t="str">
        <f>VLOOKUP(A241,'[1]Report 1'!$A$2:$B$2656,2,FALSE)</f>
        <v>CS</v>
      </c>
      <c r="H241" s="15">
        <f>VLOOKUP(A241,'[2]Report 1'!$A$2:$B$1567,2,FALSE)</f>
        <v>10000</v>
      </c>
      <c r="I241" s="15">
        <f>VLOOKUP(A241,'[2]Report 1'!$A$1:$C$1567,3,FALSE)</f>
        <v>13000</v>
      </c>
      <c r="J241" s="15">
        <f>VLOOKUP(A241,'[3]Report 1'!$A$2:$B$2651,2,FALSE)</f>
        <v>688.72</v>
      </c>
      <c r="K241" s="15" t="str">
        <f>VLOOKUP(A241,'[4]Report 1'!$A$2:$B$790,2,FALSE)</f>
        <v>Small Business Relief England</v>
      </c>
      <c r="L241" s="16">
        <f>VLOOKUP(A241,'[4]Report 1'!$A$1:$C$790,3,FALSE)</f>
        <v>44779</v>
      </c>
      <c r="M241" s="15"/>
      <c r="N241" s="16"/>
      <c r="O241" s="15"/>
      <c r="P241" s="16"/>
      <c r="Q241" s="15" t="str">
        <f>VLOOKUP(A241,'[7]Report 1'!$A$2:$B$421,2,FALSE)</f>
        <v>Retail Discount 75%</v>
      </c>
      <c r="R241" s="16">
        <f>VLOOKUP(A241,'[7]Report 1'!$A$1:$C$421,3,FALSE)</f>
        <v>45017</v>
      </c>
      <c r="S241" s="15">
        <f>VLOOKUP(A241,'[8]Report 1'!$A$2:$B$418,2,FALSE)</f>
        <v>-2066.1799999999998</v>
      </c>
      <c r="T241" s="24"/>
      <c r="U241" s="25"/>
      <c r="V241" s="24"/>
      <c r="W241" s="26"/>
      <c r="X241" s="26"/>
    </row>
    <row r="242" spans="1:24" s="1" customFormat="1" ht="18.2" customHeight="1" x14ac:dyDescent="0.2">
      <c r="A242" s="17" t="s">
        <v>810</v>
      </c>
      <c r="B242" s="17" t="s">
        <v>811</v>
      </c>
      <c r="C242" s="17" t="s">
        <v>812</v>
      </c>
      <c r="D242" s="18">
        <v>15500</v>
      </c>
      <c r="E242" s="19">
        <v>42931</v>
      </c>
      <c r="F242" s="17" t="s">
        <v>9</v>
      </c>
      <c r="G242" s="15" t="str">
        <f>VLOOKUP(A242,'[1]Report 1'!$A$2:$B$2656,2,FALSE)</f>
        <v>CS</v>
      </c>
      <c r="H242" s="15">
        <f>VLOOKUP(A242,'[2]Report 1'!$A$2:$B$1567,2,FALSE)</f>
        <v>11750</v>
      </c>
      <c r="I242" s="15">
        <f>VLOOKUP(A242,'[2]Report 1'!$A$1:$C$1567,3,FALSE)</f>
        <v>15000</v>
      </c>
      <c r="J242" s="15">
        <f>VLOOKUP(A242,'[3]Report 1'!$A$2:$B$2651,2,FALSE)</f>
        <v>1933.62</v>
      </c>
      <c r="K242" s="15"/>
      <c r="L242" s="16"/>
      <c r="M242" s="15"/>
      <c r="N242" s="16"/>
      <c r="O242" s="15"/>
      <c r="P242" s="16"/>
      <c r="Q242" s="15" t="str">
        <f>VLOOKUP(A242,'[7]Report 1'!$A$2:$B$421,2,FALSE)</f>
        <v>Retail Discount 75%</v>
      </c>
      <c r="R242" s="16">
        <f>VLOOKUP(A242,'[7]Report 1'!$A$1:$C$421,3,FALSE)</f>
        <v>45017</v>
      </c>
      <c r="S242" s="15">
        <f>VLOOKUP(A242,'[8]Report 1'!$A$2:$B$418,2,FALSE)</f>
        <v>-5800.88</v>
      </c>
      <c r="T242" s="24"/>
      <c r="U242" s="25"/>
      <c r="V242" s="24"/>
      <c r="W242" s="26"/>
      <c r="X242" s="26"/>
    </row>
    <row r="243" spans="1:24" s="1" customFormat="1" ht="18.2" customHeight="1" x14ac:dyDescent="0.2">
      <c r="A243" s="12" t="s">
        <v>813</v>
      </c>
      <c r="B243" s="12" t="s">
        <v>814</v>
      </c>
      <c r="C243" s="12" t="s">
        <v>815</v>
      </c>
      <c r="D243" s="13">
        <v>49250</v>
      </c>
      <c r="E243" s="14">
        <v>40269</v>
      </c>
      <c r="F243" s="12" t="s">
        <v>9</v>
      </c>
      <c r="G243" s="15" t="str">
        <f>VLOOKUP(A243,'[1]Report 1'!$A$2:$B$2656,2,FALSE)</f>
        <v>CG3</v>
      </c>
      <c r="H243" s="15">
        <f>VLOOKUP(A243,'[2]Report 1'!$A$2:$B$1567,2,FALSE)</f>
        <v>32500</v>
      </c>
      <c r="I243" s="15">
        <f>VLOOKUP(A243,'[2]Report 1'!$A$1:$C$1567,3,FALSE)</f>
        <v>36750</v>
      </c>
      <c r="J243" s="15">
        <f>VLOOKUP(A243,'[3]Report 1'!$A$2:$B$2651,2,FALSE)</f>
        <v>4877.72</v>
      </c>
      <c r="K243" s="15"/>
      <c r="L243" s="16"/>
      <c r="M243" s="15"/>
      <c r="N243" s="16"/>
      <c r="O243" s="15"/>
      <c r="P243" s="16"/>
      <c r="Q243" s="15" t="str">
        <f>VLOOKUP(A243,'[7]Report 1'!$A$2:$B$421,2,FALSE)</f>
        <v>Retail Discount 75%</v>
      </c>
      <c r="R243" s="16">
        <f>VLOOKUP(A243,'[7]Report 1'!$A$1:$C$421,3,FALSE)</f>
        <v>45017</v>
      </c>
      <c r="S243" s="15">
        <f>VLOOKUP(A243,'[8]Report 1'!$A$2:$B$418,2,FALSE)</f>
        <v>-14633.18</v>
      </c>
      <c r="T243" s="24"/>
      <c r="U243" s="25"/>
      <c r="V243" s="24"/>
      <c r="W243" s="26"/>
      <c r="X243" s="26"/>
    </row>
    <row r="244" spans="1:24" s="1" customFormat="1" ht="18.2" customHeight="1" x14ac:dyDescent="0.2">
      <c r="A244" s="17" t="s">
        <v>816</v>
      </c>
      <c r="B244" s="17" t="s">
        <v>817</v>
      </c>
      <c r="C244" s="17" t="s">
        <v>818</v>
      </c>
      <c r="D244" s="18">
        <v>9800</v>
      </c>
      <c r="E244" s="19">
        <v>44069</v>
      </c>
      <c r="F244" s="17" t="s">
        <v>819</v>
      </c>
      <c r="G244" s="15" t="str">
        <f>VLOOKUP(A244,'[1]Report 1'!$A$2:$B$2656,2,FALSE)</f>
        <v>CS</v>
      </c>
      <c r="H244" s="15">
        <f>VLOOKUP(A244,'[2]Report 1'!$A$2:$B$1567,2,FALSE)</f>
        <v>7400</v>
      </c>
      <c r="I244" s="15">
        <f>VLOOKUP(A244,'[2]Report 1'!$A$1:$C$1567,3,FALSE)</f>
        <v>9600</v>
      </c>
      <c r="J244" s="15">
        <f>VLOOKUP(A244,'[3]Report 1'!$A$2:$B$2651,2,FALSE)</f>
        <v>0</v>
      </c>
      <c r="K244" s="15" t="str">
        <f>VLOOKUP(A244,'[4]Report 1'!$A$2:$B$790,2,FALSE)</f>
        <v>Small Business Relief England</v>
      </c>
      <c r="L244" s="16">
        <f>VLOOKUP(A244,'[4]Report 1'!$A$1:$C$790,3,FALSE)</f>
        <v>44069</v>
      </c>
      <c r="M244" s="15"/>
      <c r="N244" s="16"/>
      <c r="O244" s="15"/>
      <c r="P244" s="16"/>
      <c r="Q244" s="15"/>
      <c r="R244" s="16"/>
      <c r="S244" s="15"/>
      <c r="T244" s="24"/>
      <c r="U244" s="25"/>
      <c r="V244" s="24"/>
      <c r="W244" s="26"/>
      <c r="X244" s="26"/>
    </row>
    <row r="245" spans="1:24" s="1" customFormat="1" ht="18.2" customHeight="1" x14ac:dyDescent="0.2">
      <c r="A245" s="12" t="s">
        <v>820</v>
      </c>
      <c r="B245" s="12" t="s">
        <v>821</v>
      </c>
      <c r="C245" s="12" t="s">
        <v>822</v>
      </c>
      <c r="D245" s="13">
        <v>18000</v>
      </c>
      <c r="E245" s="14">
        <v>41225</v>
      </c>
      <c r="F245" s="12" t="s">
        <v>823</v>
      </c>
      <c r="G245" s="15" t="str">
        <f>VLOOKUP(A245,'[1]Report 1'!$A$2:$B$2656,2,FALSE)</f>
        <v>CL</v>
      </c>
      <c r="H245" s="15">
        <f>VLOOKUP(A245,'[2]Report 1'!$A$2:$B$1567,2,FALSE)</f>
        <v>32250</v>
      </c>
      <c r="I245" s="15">
        <f>VLOOKUP(A245,'[2]Report 1'!$A$1:$C$1567,3,FALSE)</f>
        <v>24500</v>
      </c>
      <c r="J245" s="15">
        <f>VLOOKUP(A245,'[3]Report 1'!$A$2:$B$2651,2,FALSE)</f>
        <v>2245.5</v>
      </c>
      <c r="K245" s="15"/>
      <c r="L245" s="16"/>
      <c r="M245" s="15"/>
      <c r="N245" s="16"/>
      <c r="O245" s="15"/>
      <c r="P245" s="16"/>
      <c r="Q245" s="15" t="str">
        <f>VLOOKUP(A245,'[7]Report 1'!$A$2:$B$421,2,FALSE)</f>
        <v>Retail Discount 75%</v>
      </c>
      <c r="R245" s="16">
        <f>VLOOKUP(A245,'[7]Report 1'!$A$1:$C$421,3,FALSE)</f>
        <v>45017</v>
      </c>
      <c r="S245" s="15">
        <f>VLOOKUP(A245,'[8]Report 1'!$A$2:$B$418,2,FALSE)</f>
        <v>-6736.5</v>
      </c>
      <c r="T245" s="24"/>
      <c r="U245" s="25"/>
      <c r="V245" s="24"/>
      <c r="W245" s="26"/>
      <c r="X245" s="26"/>
    </row>
    <row r="246" spans="1:24" s="1" customFormat="1" ht="18.2" customHeight="1" x14ac:dyDescent="0.2">
      <c r="A246" s="17" t="s">
        <v>824</v>
      </c>
      <c r="B246" s="17" t="s">
        <v>825</v>
      </c>
      <c r="C246" s="17" t="s">
        <v>826</v>
      </c>
      <c r="D246" s="18">
        <v>13750</v>
      </c>
      <c r="E246" s="19">
        <v>39640</v>
      </c>
      <c r="F246" s="17" t="s">
        <v>9</v>
      </c>
      <c r="G246" s="15" t="str">
        <f>VLOOKUP(A246,'[1]Report 1'!$A$2:$B$2656,2,FALSE)</f>
        <v>CS</v>
      </c>
      <c r="H246" s="15">
        <f>VLOOKUP(A246,'[2]Report 1'!$A$2:$B$1567,2,FALSE)</f>
        <v>10500</v>
      </c>
      <c r="I246" s="15">
        <f>VLOOKUP(A246,'[2]Report 1'!$A$1:$C$1567,3,FALSE)</f>
        <v>13500</v>
      </c>
      <c r="J246" s="15">
        <f>VLOOKUP(A246,'[3]Report 1'!$A$2:$B$2651,2,FALSE)</f>
        <v>1000.76</v>
      </c>
      <c r="K246" s="15" t="str">
        <f>VLOOKUP(A246,'[4]Report 1'!$A$2:$B$790,2,FALSE)</f>
        <v>Small Business Relief England</v>
      </c>
      <c r="L246" s="16">
        <f>VLOOKUP(A246,'[4]Report 1'!$A$1:$C$790,3,FALSE)</f>
        <v>45017</v>
      </c>
      <c r="M246" s="15"/>
      <c r="N246" s="16"/>
      <c r="O246" s="15"/>
      <c r="P246" s="16"/>
      <c r="Q246" s="15" t="str">
        <f>VLOOKUP(A246,'[7]Report 1'!$A$2:$B$421,2,FALSE)</f>
        <v>Retail Discount 75%</v>
      </c>
      <c r="R246" s="16">
        <f>VLOOKUP(A246,'[7]Report 1'!$A$1:$C$421,3,FALSE)</f>
        <v>45017</v>
      </c>
      <c r="S246" s="15">
        <f>VLOOKUP(A246,'[8]Report 1'!$A$2:$B$418,2,FALSE)</f>
        <v>-3002.3</v>
      </c>
      <c r="T246" s="24"/>
      <c r="U246" s="25"/>
      <c r="V246" s="24"/>
      <c r="W246" s="26"/>
      <c r="X246" s="26"/>
    </row>
    <row r="247" spans="1:24" s="1" customFormat="1" ht="18.2" customHeight="1" x14ac:dyDescent="0.2">
      <c r="A247" s="12" t="s">
        <v>827</v>
      </c>
      <c r="B247" s="12" t="s">
        <v>828</v>
      </c>
      <c r="C247" s="12" t="s">
        <v>829</v>
      </c>
      <c r="D247" s="13">
        <v>8300</v>
      </c>
      <c r="E247" s="14">
        <v>43556</v>
      </c>
      <c r="F247" s="12" t="s">
        <v>9</v>
      </c>
      <c r="G247" s="15" t="str">
        <f>VLOOKUP(A247,'[1]Report 1'!$A$2:$B$2656,2,FALSE)</f>
        <v>CS</v>
      </c>
      <c r="H247" s="15">
        <f>VLOOKUP(A247,'[2]Report 1'!$A$2:$B$1567,2,FALSE)</f>
        <v>6300</v>
      </c>
      <c r="I247" s="15">
        <f>VLOOKUP(A247,'[2]Report 1'!$A$1:$C$1567,3,FALSE)</f>
        <v>8100</v>
      </c>
      <c r="J247" s="15">
        <f>VLOOKUP(A247,'[3]Report 1'!$A$2:$B$2651,2,FALSE)</f>
        <v>0</v>
      </c>
      <c r="K247" s="15" t="str">
        <f>VLOOKUP(A247,'[4]Report 1'!$A$2:$B$790,2,FALSE)</f>
        <v>Small Business Relief England</v>
      </c>
      <c r="L247" s="16">
        <f>VLOOKUP(A247,'[4]Report 1'!$A$1:$C$790,3,FALSE)</f>
        <v>43922</v>
      </c>
      <c r="M247" s="15"/>
      <c r="N247" s="16"/>
      <c r="O247" s="15"/>
      <c r="P247" s="16"/>
      <c r="Q247" s="15"/>
      <c r="R247" s="16"/>
      <c r="S247" s="15"/>
      <c r="T247" s="24"/>
      <c r="U247" s="25"/>
      <c r="V247" s="24"/>
      <c r="W247" s="26"/>
      <c r="X247" s="26"/>
    </row>
    <row r="248" spans="1:24" s="1" customFormat="1" ht="18.2" customHeight="1" x14ac:dyDescent="0.2">
      <c r="A248" s="17" t="s">
        <v>830</v>
      </c>
      <c r="B248" s="17" t="s">
        <v>831</v>
      </c>
      <c r="C248" s="17" t="s">
        <v>832</v>
      </c>
      <c r="D248" s="18">
        <v>10000</v>
      </c>
      <c r="E248" s="19">
        <v>44712</v>
      </c>
      <c r="F248" s="17" t="s">
        <v>9</v>
      </c>
      <c r="G248" s="15" t="str">
        <f>VLOOKUP(A248,'[1]Report 1'!$A$2:$B$2656,2,FALSE)</f>
        <v>CS</v>
      </c>
      <c r="H248" s="15">
        <f>VLOOKUP(A248,'[2]Report 1'!$A$2:$B$1567,2,FALSE)</f>
        <v>7700</v>
      </c>
      <c r="I248" s="15">
        <f>VLOOKUP(A248,'[2]Report 1'!$A$1:$C$1567,3,FALSE)</f>
        <v>9900</v>
      </c>
      <c r="J248" s="15">
        <f>VLOOKUP(A248,'[3]Report 1'!$A$2:$B$2651,2,FALSE)</f>
        <v>0</v>
      </c>
      <c r="K248" s="15" t="str">
        <f>VLOOKUP(A248,'[4]Report 1'!$A$2:$B$790,2,FALSE)</f>
        <v>Small Business Relief England</v>
      </c>
      <c r="L248" s="16">
        <f>VLOOKUP(A248,'[4]Report 1'!$A$1:$C$790,3,FALSE)</f>
        <v>44712</v>
      </c>
      <c r="M248" s="15"/>
      <c r="N248" s="16"/>
      <c r="O248" s="15"/>
      <c r="P248" s="16"/>
      <c r="Q248" s="15"/>
      <c r="R248" s="16"/>
      <c r="S248" s="15"/>
      <c r="T248" s="24"/>
      <c r="U248" s="25"/>
      <c r="V248" s="24"/>
      <c r="W248" s="26"/>
      <c r="X248" s="26"/>
    </row>
    <row r="249" spans="1:24" s="1" customFormat="1" ht="18.2" customHeight="1" x14ac:dyDescent="0.2">
      <c r="A249" s="12" t="s">
        <v>833</v>
      </c>
      <c r="B249" s="12" t="s">
        <v>834</v>
      </c>
      <c r="C249" s="12" t="s">
        <v>835</v>
      </c>
      <c r="D249" s="13">
        <v>17750</v>
      </c>
      <c r="E249" s="14">
        <v>32964</v>
      </c>
      <c r="F249" s="12" t="s">
        <v>9</v>
      </c>
      <c r="G249" s="15" t="str">
        <f>VLOOKUP(A249,'[1]Report 1'!$A$2:$B$2656,2,FALSE)</f>
        <v>CL2</v>
      </c>
      <c r="H249" s="15">
        <f>VLOOKUP(A249,'[2]Report 1'!$A$2:$B$1567,2,FALSE)</f>
        <v>14750</v>
      </c>
      <c r="I249" s="15">
        <f>VLOOKUP(A249,'[2]Report 1'!$A$1:$C$1567,3,FALSE)</f>
        <v>13500</v>
      </c>
      <c r="J249" s="15">
        <f>VLOOKUP(A249,'[3]Report 1'!$A$2:$B$2651,2,FALSE)</f>
        <v>409.89</v>
      </c>
      <c r="K249" s="15"/>
      <c r="L249" s="16"/>
      <c r="M249" s="15"/>
      <c r="N249" s="16"/>
      <c r="O249" s="15"/>
      <c r="P249" s="16"/>
      <c r="Q249" s="15" t="str">
        <f>VLOOKUP(A249,'[7]Report 1'!$A$2:$B$421,2,FALSE)</f>
        <v>Retail Discount 75%</v>
      </c>
      <c r="R249" s="16">
        <f>VLOOKUP(A249,'[7]Report 1'!$A$1:$C$421,3,FALSE)</f>
        <v>45017</v>
      </c>
      <c r="S249" s="15">
        <f>VLOOKUP(A249,'[8]Report 1'!$A$2:$B$418,2,FALSE)</f>
        <v>-1229.69</v>
      </c>
      <c r="T249" s="24" t="s">
        <v>6740</v>
      </c>
      <c r="U249" s="25">
        <v>45017</v>
      </c>
      <c r="V249" s="24">
        <f>VLOOKUP(A249,'[6]Report 1'!$A$2:$B$103,2,FALSE)</f>
        <v>-4909.8</v>
      </c>
      <c r="W249" s="26"/>
      <c r="X249" s="26"/>
    </row>
    <row r="250" spans="1:24" s="1" customFormat="1" ht="18.2" customHeight="1" x14ac:dyDescent="0.2">
      <c r="A250" s="17" t="s">
        <v>836</v>
      </c>
      <c r="B250" s="17" t="s">
        <v>837</v>
      </c>
      <c r="C250" s="17" t="s">
        <v>838</v>
      </c>
      <c r="D250" s="18">
        <v>7600</v>
      </c>
      <c r="E250" s="19">
        <v>43922</v>
      </c>
      <c r="F250" s="17" t="s">
        <v>9</v>
      </c>
      <c r="G250" s="15" t="str">
        <f>VLOOKUP(A250,'[1]Report 1'!$A$2:$B$2656,2,FALSE)</f>
        <v>CS</v>
      </c>
      <c r="H250" s="15">
        <f>VLOOKUP(A250,'[2]Report 1'!$A$2:$B$1567,2,FALSE)</f>
        <v>5800</v>
      </c>
      <c r="I250" s="15">
        <f>VLOOKUP(A250,'[2]Report 1'!$A$1:$C$1567,3,FALSE)</f>
        <v>7500</v>
      </c>
      <c r="J250" s="15">
        <f>VLOOKUP(A250,'[3]Report 1'!$A$2:$B$2651,2,FALSE)</f>
        <v>0</v>
      </c>
      <c r="K250" s="15" t="str">
        <f>VLOOKUP(A250,'[4]Report 1'!$A$2:$B$790,2,FALSE)</f>
        <v>Small Business Relief England</v>
      </c>
      <c r="L250" s="16">
        <f>VLOOKUP(A250,'[4]Report 1'!$A$1:$C$790,3,FALSE)</f>
        <v>43922</v>
      </c>
      <c r="M250" s="15"/>
      <c r="N250" s="16"/>
      <c r="O250" s="15"/>
      <c r="P250" s="16"/>
      <c r="Q250" s="15"/>
      <c r="R250" s="16"/>
      <c r="S250" s="15"/>
      <c r="T250" s="24"/>
      <c r="U250" s="25"/>
      <c r="V250" s="24"/>
      <c r="W250" s="26"/>
      <c r="X250" s="26"/>
    </row>
    <row r="251" spans="1:24" s="1" customFormat="1" ht="18.2" customHeight="1" x14ac:dyDescent="0.2">
      <c r="A251" s="12" t="s">
        <v>839</v>
      </c>
      <c r="B251" s="12" t="s">
        <v>840</v>
      </c>
      <c r="C251" s="12" t="s">
        <v>841</v>
      </c>
      <c r="D251" s="13">
        <v>6600</v>
      </c>
      <c r="E251" s="14">
        <v>43725</v>
      </c>
      <c r="F251" s="12" t="s">
        <v>9</v>
      </c>
      <c r="G251" s="15" t="str">
        <f>VLOOKUP(A251,'[1]Report 1'!$A$2:$B$2656,2,FALSE)</f>
        <v>CS</v>
      </c>
      <c r="H251" s="15">
        <f>VLOOKUP(A251,'[2]Report 1'!$A$2:$B$1567,2,FALSE)</f>
        <v>5000</v>
      </c>
      <c r="I251" s="15">
        <f>VLOOKUP(A251,'[2]Report 1'!$A$1:$C$1567,3,FALSE)</f>
        <v>6500</v>
      </c>
      <c r="J251" s="15">
        <f>VLOOKUP(A251,'[3]Report 1'!$A$2:$B$2651,2,FALSE)</f>
        <v>0</v>
      </c>
      <c r="K251" s="15" t="str">
        <f>VLOOKUP(A251,'[4]Report 1'!$A$2:$B$790,2,FALSE)</f>
        <v>Small Business Relief England</v>
      </c>
      <c r="L251" s="16">
        <f>VLOOKUP(A251,'[4]Report 1'!$A$1:$C$790,3,FALSE)</f>
        <v>43774</v>
      </c>
      <c r="M251" s="15"/>
      <c r="N251" s="16"/>
      <c r="O251" s="15"/>
      <c r="P251" s="16"/>
      <c r="Q251" s="15"/>
      <c r="R251" s="16"/>
      <c r="S251" s="15"/>
      <c r="T251" s="24"/>
      <c r="U251" s="25"/>
      <c r="V251" s="24"/>
      <c r="W251" s="26"/>
      <c r="X251" s="26"/>
    </row>
    <row r="252" spans="1:24" s="1" customFormat="1" ht="18.2" customHeight="1" x14ac:dyDescent="0.2">
      <c r="A252" s="12" t="s">
        <v>842</v>
      </c>
      <c r="B252" s="12" t="s">
        <v>547</v>
      </c>
      <c r="C252" s="12" t="s">
        <v>843</v>
      </c>
      <c r="D252" s="13">
        <v>500</v>
      </c>
      <c r="E252" s="14">
        <v>34790</v>
      </c>
      <c r="F252" s="12" t="s">
        <v>549</v>
      </c>
      <c r="G252" s="15" t="str">
        <f>VLOOKUP(A252,'[1]Report 1'!$A$2:$B$2656,2,FALSE)</f>
        <v>CA</v>
      </c>
      <c r="H252" s="15">
        <f>VLOOKUP(A252,'[2]Report 1'!$A$2:$B$1567,2,FALSE)</f>
        <v>500</v>
      </c>
      <c r="I252" s="15">
        <f>VLOOKUP(A252,'[2]Report 1'!$A$1:$C$1567,3,FALSE)</f>
        <v>600</v>
      </c>
      <c r="J252" s="15">
        <f>VLOOKUP(A252,'[3]Report 1'!$A$2:$B$2651,2,FALSE)</f>
        <v>249.5</v>
      </c>
      <c r="K252" s="15"/>
      <c r="L252" s="16"/>
      <c r="M252" s="15"/>
      <c r="N252" s="16"/>
      <c r="O252" s="15"/>
      <c r="P252" s="16"/>
      <c r="Q252" s="15"/>
      <c r="R252" s="16"/>
      <c r="S252" s="15"/>
      <c r="T252" s="24"/>
      <c r="U252" s="25"/>
      <c r="V252" s="24"/>
      <c r="W252" s="26"/>
      <c r="X252" s="26"/>
    </row>
    <row r="253" spans="1:24" s="1" customFormat="1" ht="18.2" customHeight="1" x14ac:dyDescent="0.2">
      <c r="A253" s="12" t="s">
        <v>844</v>
      </c>
      <c r="B253" s="12" t="s">
        <v>845</v>
      </c>
      <c r="C253" s="12" t="s">
        <v>846</v>
      </c>
      <c r="D253" s="13">
        <v>1450</v>
      </c>
      <c r="E253" s="14">
        <v>32964</v>
      </c>
      <c r="F253" s="12" t="s">
        <v>847</v>
      </c>
      <c r="G253" s="15" t="str">
        <f>VLOOKUP(A253,'[1]Report 1'!$A$2:$B$2656,2,FALSE)</f>
        <v>LC3</v>
      </c>
      <c r="H253" s="15">
        <f>VLOOKUP(A253,'[2]Report 1'!$A$2:$B$1567,2,FALSE)</f>
        <v>1325</v>
      </c>
      <c r="I253" s="15">
        <f>VLOOKUP(A253,'[2]Report 1'!$A$1:$C$1567,3,FALSE)</f>
        <v>1325</v>
      </c>
      <c r="J253" s="15">
        <f>VLOOKUP(A253,'[3]Report 1'!$A$2:$B$2651,2,FALSE)</f>
        <v>0</v>
      </c>
      <c r="K253" s="15" t="s">
        <v>6739</v>
      </c>
      <c r="L253" s="16">
        <v>32964</v>
      </c>
      <c r="M253" s="15" t="str">
        <f>VLOOKUP(A253,'[5]Report 1'!$A$2:$B$62,2,FALSE)</f>
        <v>Discretionary Top-Up</v>
      </c>
      <c r="N253" s="16">
        <f>VLOOKUP(A253,'[5]Report 1'!$A$2:$C$62,3,FALSE)</f>
        <v>36617</v>
      </c>
      <c r="O253" s="15"/>
      <c r="P253" s="16"/>
      <c r="Q253" s="15"/>
      <c r="R253" s="16"/>
      <c r="S253" s="15"/>
      <c r="T253" s="24"/>
      <c r="U253" s="25"/>
      <c r="V253" s="24"/>
      <c r="W253" s="26"/>
      <c r="X253" s="26"/>
    </row>
    <row r="254" spans="1:24" s="1" customFormat="1" ht="18.2" customHeight="1" x14ac:dyDescent="0.2">
      <c r="A254" s="17" t="s">
        <v>848</v>
      </c>
      <c r="B254" s="17" t="s">
        <v>849</v>
      </c>
      <c r="C254" s="17" t="s">
        <v>850</v>
      </c>
      <c r="D254" s="18">
        <v>34500</v>
      </c>
      <c r="E254" s="19">
        <v>43831</v>
      </c>
      <c r="F254" s="17" t="s">
        <v>851</v>
      </c>
      <c r="G254" s="15" t="str">
        <f>VLOOKUP(A254,'[1]Report 1'!$A$2:$B$2656,2,FALSE)</f>
        <v>MH</v>
      </c>
      <c r="H254" s="15">
        <f>VLOOKUP(A254,'[2]Report 1'!$A$2:$B$1567,2,FALSE)</f>
        <v>22000</v>
      </c>
      <c r="I254" s="15">
        <f>VLOOKUP(A254,'[2]Report 1'!$A$1:$C$1567,3,FALSE)</f>
        <v>27000</v>
      </c>
      <c r="J254" s="15">
        <f>VLOOKUP(A254,'[3]Report 1'!$A$2:$B$2651,2,FALSE)</f>
        <v>17215.5</v>
      </c>
      <c r="K254" s="15"/>
      <c r="L254" s="16"/>
      <c r="M254" s="15"/>
      <c r="N254" s="16"/>
      <c r="O254" s="15"/>
      <c r="P254" s="16"/>
      <c r="Q254" s="15"/>
      <c r="R254" s="16"/>
      <c r="S254" s="15"/>
      <c r="T254" s="24"/>
      <c r="U254" s="25"/>
      <c r="V254" s="24"/>
      <c r="W254" s="26"/>
      <c r="X254" s="26"/>
    </row>
    <row r="255" spans="1:24" s="1" customFormat="1" ht="18.2" customHeight="1" x14ac:dyDescent="0.2">
      <c r="A255" s="12" t="s">
        <v>852</v>
      </c>
      <c r="B255" s="12" t="s">
        <v>853</v>
      </c>
      <c r="C255" s="12" t="s">
        <v>854</v>
      </c>
      <c r="D255" s="13">
        <v>17750</v>
      </c>
      <c r="E255" s="14">
        <v>36631</v>
      </c>
      <c r="F255" s="12" t="s">
        <v>9</v>
      </c>
      <c r="G255" s="15" t="str">
        <f>VLOOKUP(A255,'[1]Report 1'!$A$2:$B$2656,2,FALSE)</f>
        <v>CG3</v>
      </c>
      <c r="H255" s="15">
        <f>VLOOKUP(A255,'[2]Report 1'!$A$2:$B$1567,2,FALSE)</f>
        <v>12000</v>
      </c>
      <c r="I255" s="15">
        <f>VLOOKUP(A255,'[2]Report 1'!$A$1:$C$1567,3,FALSE)</f>
        <v>15250</v>
      </c>
      <c r="J255" s="15">
        <f>VLOOKUP(A255,'[3]Report 1'!$A$2:$B$2651,2,FALSE)</f>
        <v>1150.76</v>
      </c>
      <c r="K255" s="15"/>
      <c r="L255" s="16"/>
      <c r="M255" s="15"/>
      <c r="N255" s="16"/>
      <c r="O255" s="15"/>
      <c r="P255" s="16"/>
      <c r="Q255" s="15" t="str">
        <f>VLOOKUP(A255,'[7]Report 1'!$A$2:$B$421,2,FALSE)</f>
        <v>Retail Discount 75%</v>
      </c>
      <c r="R255" s="16">
        <f>VLOOKUP(A255,'[7]Report 1'!$A$1:$C$421,3,FALSE)</f>
        <v>45017</v>
      </c>
      <c r="S255" s="15">
        <f>VLOOKUP(A255,'[8]Report 1'!$A$2:$B$418,2,FALSE)</f>
        <v>-3452.3</v>
      </c>
      <c r="T255" s="24" t="s">
        <v>6740</v>
      </c>
      <c r="U255" s="25">
        <v>45017</v>
      </c>
      <c r="V255" s="24">
        <f>VLOOKUP(A255,'[6]Report 1'!$A$2:$B$103,2,FALSE)</f>
        <v>-2601.25</v>
      </c>
      <c r="W255" s="26"/>
      <c r="X255" s="26"/>
    </row>
    <row r="256" spans="1:24" s="1" customFormat="1" ht="18.2" customHeight="1" x14ac:dyDescent="0.2">
      <c r="A256" s="17" t="s">
        <v>855</v>
      </c>
      <c r="B256" s="17" t="s">
        <v>856</v>
      </c>
      <c r="C256" s="17" t="s">
        <v>857</v>
      </c>
      <c r="D256" s="18">
        <v>26500</v>
      </c>
      <c r="E256" s="19">
        <v>45061</v>
      </c>
      <c r="F256" s="17" t="s">
        <v>858</v>
      </c>
      <c r="G256" s="15" t="str">
        <f>VLOOKUP(A256,'[1]Report 1'!$A$2:$B$2656,2,FALSE)</f>
        <v>IF3</v>
      </c>
      <c r="H256" s="15">
        <f>VLOOKUP(A256,'[2]Report 1'!$A$2:$B$1567,2,FALSE)</f>
        <v>13000</v>
      </c>
      <c r="I256" s="15">
        <f>VLOOKUP(A256,'[2]Report 1'!$A$1:$C$1567,3,FALSE)</f>
        <v>17750</v>
      </c>
      <c r="J256" s="15">
        <f>VLOOKUP(A256,'[3]Report 1'!$A$2:$B$2651,2,FALSE)</f>
        <v>0</v>
      </c>
      <c r="K256" s="15"/>
      <c r="L256" s="16"/>
      <c r="M256" s="15"/>
      <c r="N256" s="16"/>
      <c r="O256" s="15" t="str">
        <f>VLOOKUP(A256,'[9]Report 1'!$A$2:$B$143,2,FALSE)</f>
        <v>Industrial Property</v>
      </c>
      <c r="P256" s="16">
        <f>VLOOKUP(A256,'[9]Report 1'!$A$1:$C$143,3,FALSE)</f>
        <v>45061</v>
      </c>
      <c r="Q256" s="15"/>
      <c r="R256" s="16"/>
      <c r="S256" s="15"/>
      <c r="T256" s="24"/>
      <c r="U256" s="25"/>
      <c r="V256" s="24"/>
      <c r="W256" s="26"/>
      <c r="X256" s="26"/>
    </row>
    <row r="257" spans="1:24" s="1" customFormat="1" ht="18.2" customHeight="1" x14ac:dyDescent="0.2">
      <c r="A257" s="12" t="s">
        <v>859</v>
      </c>
      <c r="B257" s="12" t="s">
        <v>860</v>
      </c>
      <c r="C257" s="12" t="s">
        <v>861</v>
      </c>
      <c r="D257" s="13">
        <v>105000</v>
      </c>
      <c r="E257" s="14">
        <v>32964</v>
      </c>
      <c r="F257" s="12" t="s">
        <v>9</v>
      </c>
      <c r="G257" s="15" t="str">
        <f>VLOOKUP(A257,'[1]Report 1'!$A$2:$B$2656,2,FALSE)</f>
        <v>CW</v>
      </c>
      <c r="H257" s="15">
        <f>VLOOKUP(A257,'[2]Report 1'!$A$2:$B$1567,2,FALSE)</f>
        <v>65500</v>
      </c>
      <c r="I257" s="15">
        <f>VLOOKUP(A257,'[2]Report 1'!$A$1:$C$1567,3,FALSE)</f>
        <v>72000</v>
      </c>
      <c r="J257" s="15">
        <f>VLOOKUP(A257,'[3]Report 1'!$A$2:$B$2651,2,FALSE)</f>
        <v>53760</v>
      </c>
      <c r="K257" s="15"/>
      <c r="L257" s="16"/>
      <c r="M257" s="15"/>
      <c r="N257" s="16"/>
      <c r="O257" s="15"/>
      <c r="P257" s="16"/>
      <c r="Q257" s="15"/>
      <c r="R257" s="16"/>
      <c r="S257" s="15"/>
      <c r="T257" s="24"/>
      <c r="U257" s="25"/>
      <c r="V257" s="24"/>
      <c r="W257" s="26"/>
      <c r="X257" s="26"/>
    </row>
    <row r="258" spans="1:24" s="1" customFormat="1" ht="18.2" customHeight="1" x14ac:dyDescent="0.2">
      <c r="A258" s="17" t="s">
        <v>862</v>
      </c>
      <c r="B258" s="17" t="s">
        <v>863</v>
      </c>
      <c r="C258" s="17" t="s">
        <v>864</v>
      </c>
      <c r="D258" s="18">
        <v>84500</v>
      </c>
      <c r="E258" s="19">
        <v>36838</v>
      </c>
      <c r="F258" s="17" t="s">
        <v>865</v>
      </c>
      <c r="G258" s="15" t="str">
        <f>VLOOKUP(A258,'[1]Report 1'!$A$2:$B$2656,2,FALSE)</f>
        <v>IF3</v>
      </c>
      <c r="H258" s="15">
        <f>VLOOKUP(A258,'[2]Report 1'!$A$2:$B$1567,2,FALSE)</f>
        <v>55500</v>
      </c>
      <c r="I258" s="15">
        <f>VLOOKUP(A258,'[2]Report 1'!$A$1:$C$1567,3,FALSE)</f>
        <v>59000</v>
      </c>
      <c r="J258" s="15">
        <f>VLOOKUP(A258,'[3]Report 1'!$A$2:$B$2651,2,FALSE)</f>
        <v>37251.050000000003</v>
      </c>
      <c r="K258" s="15"/>
      <c r="L258" s="16"/>
      <c r="M258" s="15"/>
      <c r="N258" s="16"/>
      <c r="O258" s="15"/>
      <c r="P258" s="16"/>
      <c r="Q258" s="15"/>
      <c r="R258" s="16"/>
      <c r="S258" s="15"/>
      <c r="T258" s="24"/>
      <c r="U258" s="25"/>
      <c r="V258" s="24"/>
      <c r="W258" s="26"/>
      <c r="X258" s="26"/>
    </row>
    <row r="259" spans="1:24" s="1" customFormat="1" ht="18.2" customHeight="1" x14ac:dyDescent="0.2">
      <c r="A259" s="12" t="s">
        <v>866</v>
      </c>
      <c r="B259" s="12" t="s">
        <v>863</v>
      </c>
      <c r="C259" s="12" t="s">
        <v>867</v>
      </c>
      <c r="D259" s="13">
        <v>92000</v>
      </c>
      <c r="E259" s="14">
        <v>40450</v>
      </c>
      <c r="F259" s="12" t="s">
        <v>865</v>
      </c>
      <c r="G259" s="15" t="str">
        <f>VLOOKUP(A259,'[1]Report 1'!$A$2:$B$2656,2,FALSE)</f>
        <v>CW</v>
      </c>
      <c r="H259" s="15">
        <f>VLOOKUP(A259,'[2]Report 1'!$A$2:$B$1567,2,FALSE)</f>
        <v>56000</v>
      </c>
      <c r="I259" s="15">
        <f>VLOOKUP(A259,'[2]Report 1'!$A$1:$C$1567,3,FALSE)</f>
        <v>64500</v>
      </c>
      <c r="J259" s="15">
        <f>VLOOKUP(A259,'[3]Report 1'!$A$2:$B$2651,2,FALSE)</f>
        <v>40791.65</v>
      </c>
      <c r="K259" s="15"/>
      <c r="L259" s="16"/>
      <c r="M259" s="15"/>
      <c r="N259" s="16"/>
      <c r="O259" s="15"/>
      <c r="P259" s="16"/>
      <c r="Q259" s="15"/>
      <c r="R259" s="16"/>
      <c r="S259" s="15"/>
      <c r="T259" s="24"/>
      <c r="U259" s="25"/>
      <c r="V259" s="24"/>
      <c r="W259" s="26"/>
      <c r="X259" s="26"/>
    </row>
    <row r="260" spans="1:24" s="1" customFormat="1" ht="18.2" customHeight="1" x14ac:dyDescent="0.2">
      <c r="A260" s="17" t="s">
        <v>868</v>
      </c>
      <c r="B260" s="17" t="s">
        <v>869</v>
      </c>
      <c r="C260" s="17" t="s">
        <v>870</v>
      </c>
      <c r="D260" s="18">
        <v>190000</v>
      </c>
      <c r="E260" s="19">
        <v>41201</v>
      </c>
      <c r="F260" s="17" t="s">
        <v>9</v>
      </c>
      <c r="G260" s="15" t="str">
        <f>VLOOKUP(A260,'[1]Report 1'!$A$2:$B$2656,2,FALSE)</f>
        <v>IF3</v>
      </c>
      <c r="H260" s="15">
        <f>VLOOKUP(A260,'[2]Report 1'!$A$2:$B$1567,2,FALSE)</f>
        <v>108000</v>
      </c>
      <c r="I260" s="15">
        <f>VLOOKUP(A260,'[2]Report 1'!$A$1:$C$1567,3,FALSE)</f>
        <v>127000</v>
      </c>
      <c r="J260" s="15">
        <f>VLOOKUP(A260,'[3]Report 1'!$A$2:$B$2651,2,FALSE)</f>
        <v>97280</v>
      </c>
      <c r="K260" s="15"/>
      <c r="L260" s="16"/>
      <c r="M260" s="15"/>
      <c r="N260" s="16"/>
      <c r="O260" s="15"/>
      <c r="P260" s="16"/>
      <c r="Q260" s="15"/>
      <c r="R260" s="16"/>
      <c r="S260" s="15"/>
      <c r="T260" s="24"/>
      <c r="U260" s="25"/>
      <c r="V260" s="24"/>
      <c r="W260" s="26"/>
      <c r="X260" s="26"/>
    </row>
    <row r="261" spans="1:24" s="1" customFormat="1" ht="18.2" customHeight="1" x14ac:dyDescent="0.2">
      <c r="A261" s="12" t="s">
        <v>871</v>
      </c>
      <c r="B261" s="12" t="s">
        <v>872</v>
      </c>
      <c r="C261" s="12" t="s">
        <v>873</v>
      </c>
      <c r="D261" s="13">
        <v>240000</v>
      </c>
      <c r="E261" s="14">
        <v>34912</v>
      </c>
      <c r="F261" s="12" t="s">
        <v>9</v>
      </c>
      <c r="G261" s="15" t="str">
        <f>VLOOKUP(A261,'[1]Report 1'!$A$2:$B$2656,2,FALSE)</f>
        <v>IF</v>
      </c>
      <c r="H261" s="15">
        <f>VLOOKUP(A261,'[2]Report 1'!$A$2:$B$1567,2,FALSE)</f>
        <v>135000</v>
      </c>
      <c r="I261" s="15">
        <f>VLOOKUP(A261,'[2]Report 1'!$A$1:$C$1567,3,FALSE)</f>
        <v>188000</v>
      </c>
      <c r="J261" s="15">
        <f>VLOOKUP(A261,'[3]Report 1'!$A$2:$B$2651,2,FALSE)</f>
        <v>122880</v>
      </c>
      <c r="K261" s="15"/>
      <c r="L261" s="16"/>
      <c r="M261" s="15"/>
      <c r="N261" s="16"/>
      <c r="O261" s="15"/>
      <c r="P261" s="16"/>
      <c r="Q261" s="15"/>
      <c r="R261" s="16"/>
      <c r="S261" s="15"/>
      <c r="T261" s="24"/>
      <c r="U261" s="25"/>
      <c r="V261" s="24"/>
      <c r="W261" s="26"/>
      <c r="X261" s="26"/>
    </row>
    <row r="262" spans="1:24" s="1" customFormat="1" ht="18.2" customHeight="1" x14ac:dyDescent="0.2">
      <c r="A262" s="17" t="s">
        <v>874</v>
      </c>
      <c r="B262" s="17" t="s">
        <v>875</v>
      </c>
      <c r="C262" s="17" t="s">
        <v>876</v>
      </c>
      <c r="D262" s="18">
        <v>69000</v>
      </c>
      <c r="E262" s="19">
        <v>32964</v>
      </c>
      <c r="F262" s="17" t="s">
        <v>877</v>
      </c>
      <c r="G262" s="15" t="str">
        <f>VLOOKUP(A262,'[1]Report 1'!$A$2:$B$2656,2,FALSE)</f>
        <v>CW</v>
      </c>
      <c r="H262" s="15">
        <f>VLOOKUP(A262,'[2]Report 1'!$A$2:$B$1567,2,FALSE)</f>
        <v>39750</v>
      </c>
      <c r="I262" s="15">
        <f>VLOOKUP(A262,'[2]Report 1'!$A$1:$C$1567,3,FALSE)</f>
        <v>50500</v>
      </c>
      <c r="J262" s="15">
        <f>VLOOKUP(A262,'[3]Report 1'!$A$2:$B$2651,2,FALSE)</f>
        <v>29876.43</v>
      </c>
      <c r="K262" s="15"/>
      <c r="L262" s="16"/>
      <c r="M262" s="15"/>
      <c r="N262" s="16"/>
      <c r="O262" s="15"/>
      <c r="P262" s="16"/>
      <c r="Q262" s="15"/>
      <c r="R262" s="16"/>
      <c r="S262" s="15"/>
      <c r="T262" s="24"/>
      <c r="U262" s="25"/>
      <c r="V262" s="24"/>
      <c r="W262" s="26"/>
      <c r="X262" s="26"/>
    </row>
    <row r="263" spans="1:24" s="1" customFormat="1" ht="18.2" customHeight="1" x14ac:dyDescent="0.2">
      <c r="A263" s="12" t="s">
        <v>878</v>
      </c>
      <c r="B263" s="12" t="s">
        <v>879</v>
      </c>
      <c r="C263" s="12" t="s">
        <v>880</v>
      </c>
      <c r="D263" s="13">
        <v>2950</v>
      </c>
      <c r="E263" s="14">
        <v>32964</v>
      </c>
      <c r="F263" s="17" t="s">
        <v>9</v>
      </c>
      <c r="G263" s="15" t="str">
        <f>VLOOKUP(A263,'[1]Report 1'!$A$2:$B$2656,2,FALSE)</f>
        <v>LC3</v>
      </c>
      <c r="H263" s="15">
        <f>VLOOKUP(A263,'[2]Report 1'!$A$2:$B$1567,2,FALSE)</f>
        <v>4200</v>
      </c>
      <c r="I263" s="15">
        <f>VLOOKUP(A263,'[2]Report 1'!$A$1:$C$1567,3,FALSE)</f>
        <v>4200</v>
      </c>
      <c r="J263" s="15">
        <f>VLOOKUP(A263,'[3]Report 1'!$A$2:$B$2651,2,FALSE)</f>
        <v>0</v>
      </c>
      <c r="K263" s="15" t="s">
        <v>6739</v>
      </c>
      <c r="L263" s="16">
        <v>36617</v>
      </c>
      <c r="M263" s="15" t="str">
        <f>VLOOKUP(A263,'[5]Report 1'!$A$2:$B$62,2,FALSE)</f>
        <v>Discretionary Top-Up</v>
      </c>
      <c r="N263" s="16">
        <f>VLOOKUP(A263,'[5]Report 1'!$A$2:$C$62,3,FALSE)</f>
        <v>36617</v>
      </c>
      <c r="O263" s="15"/>
      <c r="P263" s="16"/>
      <c r="Q263" s="15"/>
      <c r="R263" s="16"/>
      <c r="S263" s="15"/>
      <c r="T263" s="24"/>
      <c r="U263" s="25"/>
      <c r="V263" s="24"/>
      <c r="W263" s="26"/>
      <c r="X263" s="26"/>
    </row>
    <row r="264" spans="1:24" s="1" customFormat="1" ht="18.2" customHeight="1" x14ac:dyDescent="0.2">
      <c r="A264" s="17" t="s">
        <v>881</v>
      </c>
      <c r="B264" s="17" t="s">
        <v>882</v>
      </c>
      <c r="C264" s="17" t="s">
        <v>883</v>
      </c>
      <c r="D264" s="18">
        <v>43250</v>
      </c>
      <c r="E264" s="19">
        <v>44043</v>
      </c>
      <c r="F264" s="17" t="s">
        <v>475</v>
      </c>
      <c r="G264" s="15" t="str">
        <f>VLOOKUP(A264,'[1]Report 1'!$A$2:$B$2656,2,FALSE)</f>
        <v>CW</v>
      </c>
      <c r="H264" s="15">
        <f>VLOOKUP(A264,'[2]Report 1'!$A$2:$B$1567,2,FALSE)</f>
        <v>30500</v>
      </c>
      <c r="I264" s="15">
        <f>VLOOKUP(A264,'[2]Report 1'!$A$1:$C$1567,3,FALSE)</f>
        <v>34750</v>
      </c>
      <c r="J264" s="15">
        <f>VLOOKUP(A264,'[3]Report 1'!$A$2:$B$2651,2,FALSE)</f>
        <v>18294.740000000002</v>
      </c>
      <c r="K264" s="15"/>
      <c r="L264" s="16"/>
      <c r="M264" s="15"/>
      <c r="N264" s="16"/>
      <c r="O264" s="15"/>
      <c r="P264" s="16"/>
      <c r="Q264" s="15"/>
      <c r="R264" s="16"/>
      <c r="S264" s="15"/>
      <c r="T264" s="24"/>
      <c r="U264" s="25"/>
      <c r="V264" s="24"/>
      <c r="W264" s="26"/>
      <c r="X264" s="26"/>
    </row>
    <row r="265" spans="1:24" s="1" customFormat="1" ht="18.2" customHeight="1" x14ac:dyDescent="0.2">
      <c r="A265" s="12" t="s">
        <v>884</v>
      </c>
      <c r="B265" s="12" t="s">
        <v>885</v>
      </c>
      <c r="C265" s="12" t="s">
        <v>886</v>
      </c>
      <c r="D265" s="13">
        <v>105000</v>
      </c>
      <c r="E265" s="14">
        <v>36831</v>
      </c>
      <c r="F265" s="12" t="s">
        <v>887</v>
      </c>
      <c r="G265" s="15" t="str">
        <f>VLOOKUP(A265,'[1]Report 1'!$A$2:$B$2656,2,FALSE)</f>
        <v>IF</v>
      </c>
      <c r="H265" s="15">
        <f>VLOOKUP(A265,'[2]Report 1'!$A$2:$B$1567,2,FALSE)</f>
        <v>50500</v>
      </c>
      <c r="I265" s="15">
        <f>VLOOKUP(A265,'[2]Report 1'!$A$1:$C$1567,3,FALSE)</f>
        <v>84500</v>
      </c>
      <c r="J265" s="15">
        <f>VLOOKUP(A265,'[3]Report 1'!$A$2:$B$2651,2,FALSE)</f>
        <v>52612.3</v>
      </c>
      <c r="K265" s="15"/>
      <c r="L265" s="16"/>
      <c r="M265" s="15"/>
      <c r="N265" s="16"/>
      <c r="O265" s="15"/>
      <c r="P265" s="16"/>
      <c r="Q265" s="15"/>
      <c r="R265" s="16"/>
      <c r="S265" s="15"/>
      <c r="T265" s="24"/>
      <c r="U265" s="25"/>
      <c r="V265" s="24"/>
      <c r="W265" s="26"/>
      <c r="X265" s="26"/>
    </row>
    <row r="266" spans="1:24" s="1" customFormat="1" ht="18.2" customHeight="1" x14ac:dyDescent="0.2">
      <c r="A266" s="17" t="s">
        <v>888</v>
      </c>
      <c r="B266" s="17" t="s">
        <v>889</v>
      </c>
      <c r="C266" s="17" t="s">
        <v>890</v>
      </c>
      <c r="D266" s="18">
        <v>116000</v>
      </c>
      <c r="E266" s="19">
        <v>41652</v>
      </c>
      <c r="F266" s="17" t="s">
        <v>891</v>
      </c>
      <c r="G266" s="15" t="str">
        <f>VLOOKUP(A266,'[1]Report 1'!$A$2:$B$2656,2,FALSE)</f>
        <v>IF</v>
      </c>
      <c r="H266" s="15">
        <f>VLOOKUP(A266,'[2]Report 1'!$A$2:$B$1567,2,FALSE)</f>
        <v>71500</v>
      </c>
      <c r="I266" s="15">
        <f>VLOOKUP(A266,'[2]Report 1'!$A$1:$C$1567,3,FALSE)</f>
        <v>91000</v>
      </c>
      <c r="J266" s="15">
        <f>VLOOKUP(A266,'[3]Report 1'!$A$2:$B$2651,2,FALSE)</f>
        <v>54052.7</v>
      </c>
      <c r="K266" s="15"/>
      <c r="L266" s="16"/>
      <c r="M266" s="15"/>
      <c r="N266" s="16"/>
      <c r="O266" s="15"/>
      <c r="P266" s="16"/>
      <c r="Q266" s="15"/>
      <c r="R266" s="16"/>
      <c r="S266" s="15"/>
      <c r="T266" s="24"/>
      <c r="U266" s="25"/>
      <c r="V266" s="24"/>
      <c r="W266" s="26"/>
      <c r="X266" s="26"/>
    </row>
    <row r="267" spans="1:24" s="1" customFormat="1" ht="18.2" customHeight="1" x14ac:dyDescent="0.2">
      <c r="A267" s="12" t="s">
        <v>892</v>
      </c>
      <c r="B267" s="12" t="s">
        <v>893</v>
      </c>
      <c r="C267" s="12" t="s">
        <v>894</v>
      </c>
      <c r="D267" s="13">
        <v>65000</v>
      </c>
      <c r="E267" s="14">
        <v>40760</v>
      </c>
      <c r="F267" s="12" t="s">
        <v>895</v>
      </c>
      <c r="G267" s="15" t="str">
        <f>VLOOKUP(A267,'[1]Report 1'!$A$2:$B$2656,2,FALSE)</f>
        <v>CW</v>
      </c>
      <c r="H267" s="15">
        <f>VLOOKUP(A267,'[2]Report 1'!$A$2:$B$1567,2,FALSE)</f>
        <v>34500</v>
      </c>
      <c r="I267" s="15">
        <f>VLOOKUP(A267,'[2]Report 1'!$A$1:$C$1567,3,FALSE)</f>
        <v>50500</v>
      </c>
      <c r="J267" s="15">
        <f>VLOOKUP(A267,'[3]Report 1'!$A$2:$B$2651,2,FALSE)</f>
        <v>28820.19</v>
      </c>
      <c r="K267" s="15"/>
      <c r="L267" s="16"/>
      <c r="M267" s="15"/>
      <c r="N267" s="16"/>
      <c r="O267" s="15"/>
      <c r="P267" s="16"/>
      <c r="Q267" s="15"/>
      <c r="R267" s="16"/>
      <c r="S267" s="15"/>
      <c r="T267" s="24"/>
      <c r="U267" s="25"/>
      <c r="V267" s="24"/>
      <c r="W267" s="26"/>
      <c r="X267" s="26"/>
    </row>
    <row r="268" spans="1:24" s="1" customFormat="1" ht="18.2" customHeight="1" x14ac:dyDescent="0.2">
      <c r="A268" s="17" t="s">
        <v>896</v>
      </c>
      <c r="B268" s="17" t="s">
        <v>889</v>
      </c>
      <c r="C268" s="17" t="s">
        <v>897</v>
      </c>
      <c r="D268" s="18">
        <v>92500</v>
      </c>
      <c r="E268" s="19">
        <v>43112</v>
      </c>
      <c r="F268" s="17" t="s">
        <v>891</v>
      </c>
      <c r="G268" s="15" t="str">
        <f>VLOOKUP(A268,'[1]Report 1'!$A$2:$B$2656,2,FALSE)</f>
        <v>IF3</v>
      </c>
      <c r="H268" s="15">
        <f>VLOOKUP(A268,'[2]Report 1'!$A$2:$B$1567,2,FALSE)</f>
        <v>51000</v>
      </c>
      <c r="I268" s="15">
        <f>VLOOKUP(A268,'[2]Report 1'!$A$1:$C$1567,3,FALSE)</f>
        <v>71500</v>
      </c>
      <c r="J268" s="15">
        <f>VLOOKUP(A268,'[3]Report 1'!$A$2:$B$2651,2,FALSE)</f>
        <v>40798.15</v>
      </c>
      <c r="K268" s="15"/>
      <c r="L268" s="16"/>
      <c r="M268" s="15"/>
      <c r="N268" s="16"/>
      <c r="O268" s="15"/>
      <c r="P268" s="16"/>
      <c r="Q268" s="15"/>
      <c r="R268" s="16"/>
      <c r="S268" s="15"/>
      <c r="T268" s="24"/>
      <c r="U268" s="25"/>
      <c r="V268" s="24"/>
      <c r="W268" s="26"/>
      <c r="X268" s="26"/>
    </row>
    <row r="269" spans="1:24" s="1" customFormat="1" ht="18.2" customHeight="1" x14ac:dyDescent="0.2">
      <c r="A269" s="12" t="s">
        <v>898</v>
      </c>
      <c r="B269" s="12" t="s">
        <v>899</v>
      </c>
      <c r="C269" s="12" t="s">
        <v>900</v>
      </c>
      <c r="D269" s="13">
        <v>21250</v>
      </c>
      <c r="E269" s="14">
        <v>32964</v>
      </c>
      <c r="F269" s="12" t="s">
        <v>9</v>
      </c>
      <c r="G269" s="15" t="str">
        <f>VLOOKUP(A269,'[1]Report 1'!$A$2:$B$2656,2,FALSE)</f>
        <v>CW</v>
      </c>
      <c r="H269" s="15">
        <f>VLOOKUP(A269,'[2]Report 1'!$A$2:$B$1567,2,FALSE)</f>
        <v>15250</v>
      </c>
      <c r="I269" s="15">
        <f>VLOOKUP(A269,'[2]Report 1'!$A$1:$C$1567,3,FALSE)</f>
        <v>19750</v>
      </c>
      <c r="J269" s="15">
        <f>VLOOKUP(A269,'[3]Report 1'!$A$2:$B$2651,2,FALSE)</f>
        <v>2295.4</v>
      </c>
      <c r="K269" s="15"/>
      <c r="L269" s="16"/>
      <c r="M269" s="15"/>
      <c r="N269" s="16"/>
      <c r="O269" s="15"/>
      <c r="P269" s="16"/>
      <c r="Q269" s="15" t="str">
        <f>VLOOKUP(A269,'[7]Report 1'!$A$2:$B$421,2,FALSE)</f>
        <v>Retail Discount 75%</v>
      </c>
      <c r="R269" s="16">
        <f>VLOOKUP(A269,'[7]Report 1'!$A$1:$C$421,3,FALSE)</f>
        <v>45017</v>
      </c>
      <c r="S269" s="15">
        <f>VLOOKUP(A269,'[8]Report 1'!$A$2:$B$418,2,FALSE)</f>
        <v>-6886.2</v>
      </c>
      <c r="T269" s="24"/>
      <c r="U269" s="25"/>
      <c r="V269" s="24"/>
      <c r="W269" s="26"/>
      <c r="X269" s="26"/>
    </row>
    <row r="270" spans="1:24" s="1" customFormat="1" ht="18.2" customHeight="1" x14ac:dyDescent="0.2">
      <c r="A270" s="17" t="s">
        <v>901</v>
      </c>
      <c r="B270" s="17" t="s">
        <v>902</v>
      </c>
      <c r="C270" s="17" t="s">
        <v>903</v>
      </c>
      <c r="D270" s="18">
        <v>46500</v>
      </c>
      <c r="E270" s="19">
        <v>32964</v>
      </c>
      <c r="F270" s="17" t="s">
        <v>904</v>
      </c>
      <c r="G270" s="15" t="str">
        <f>VLOOKUP(A270,'[1]Report 1'!$A$2:$B$2656,2,FALSE)</f>
        <v>CW</v>
      </c>
      <c r="H270" s="15">
        <f>VLOOKUP(A270,'[2]Report 1'!$A$2:$B$1567,2,FALSE)</f>
        <v>28000</v>
      </c>
      <c r="I270" s="15">
        <f>VLOOKUP(A270,'[2]Report 1'!$A$1:$C$1567,3,FALSE)</f>
        <v>41750</v>
      </c>
      <c r="J270" s="15">
        <f>VLOOKUP(A270,'[3]Report 1'!$A$2:$B$2651,2,FALSE)</f>
        <v>19941.29</v>
      </c>
      <c r="K270" s="15"/>
      <c r="L270" s="16"/>
      <c r="M270" s="15"/>
      <c r="N270" s="16"/>
      <c r="O270" s="15"/>
      <c r="P270" s="16"/>
      <c r="Q270" s="15"/>
      <c r="R270" s="16"/>
      <c r="S270" s="15"/>
      <c r="T270" s="24"/>
      <c r="U270" s="25"/>
      <c r="V270" s="24"/>
      <c r="W270" s="26"/>
      <c r="X270" s="26"/>
    </row>
    <row r="271" spans="1:24" s="1" customFormat="1" ht="18.2" customHeight="1" x14ac:dyDescent="0.2">
      <c r="A271" s="12" t="s">
        <v>905</v>
      </c>
      <c r="B271" s="12" t="s">
        <v>906</v>
      </c>
      <c r="C271" s="12" t="s">
        <v>907</v>
      </c>
      <c r="D271" s="13">
        <v>36500</v>
      </c>
      <c r="E271" s="14">
        <v>42211</v>
      </c>
      <c r="F271" s="12" t="s">
        <v>908</v>
      </c>
      <c r="G271" s="15" t="str">
        <f>VLOOKUP(A271,'[1]Report 1'!$A$2:$B$2656,2,FALSE)</f>
        <v>CW</v>
      </c>
      <c r="H271" s="15">
        <f>VLOOKUP(A271,'[2]Report 1'!$A$2:$B$1567,2,FALSE)</f>
        <v>19750</v>
      </c>
      <c r="I271" s="15">
        <f>VLOOKUP(A271,'[2]Report 1'!$A$1:$C$1567,3,FALSE)</f>
        <v>32750</v>
      </c>
      <c r="J271" s="15">
        <f>VLOOKUP(A271,'[3]Report 1'!$A$2:$B$2651,2,FALSE)</f>
        <v>15637.41</v>
      </c>
      <c r="K271" s="15"/>
      <c r="L271" s="16"/>
      <c r="M271" s="15"/>
      <c r="N271" s="16"/>
      <c r="O271" s="15"/>
      <c r="P271" s="16"/>
      <c r="Q271" s="15"/>
      <c r="R271" s="16"/>
      <c r="S271" s="15"/>
      <c r="T271" s="24"/>
      <c r="U271" s="25"/>
      <c r="V271" s="24"/>
      <c r="W271" s="26"/>
      <c r="X271" s="26"/>
    </row>
    <row r="272" spans="1:24" s="1" customFormat="1" ht="18.2" customHeight="1" x14ac:dyDescent="0.2">
      <c r="A272" s="17" t="s">
        <v>909</v>
      </c>
      <c r="B272" s="17" t="s">
        <v>910</v>
      </c>
      <c r="C272" s="17" t="s">
        <v>911</v>
      </c>
      <c r="D272" s="18">
        <v>36000</v>
      </c>
      <c r="E272" s="19">
        <v>39626</v>
      </c>
      <c r="F272" s="17" t="s">
        <v>912</v>
      </c>
      <c r="G272" s="15" t="str">
        <f>VLOOKUP(A272,'[1]Report 1'!$A$2:$B$2656,2,FALSE)</f>
        <v>IF3</v>
      </c>
      <c r="H272" s="15">
        <f>VLOOKUP(A272,'[2]Report 1'!$A$2:$B$1567,2,FALSE)</f>
        <v>19750</v>
      </c>
      <c r="I272" s="15">
        <f>VLOOKUP(A272,'[2]Report 1'!$A$1:$C$1567,3,FALSE)</f>
        <v>32250</v>
      </c>
      <c r="J272" s="15">
        <f>VLOOKUP(A272,'[3]Report 1'!$A$2:$B$2651,2,FALSE)</f>
        <v>15493.95</v>
      </c>
      <c r="K272" s="15"/>
      <c r="L272" s="16"/>
      <c r="M272" s="15"/>
      <c r="N272" s="16"/>
      <c r="O272" s="15"/>
      <c r="P272" s="16"/>
      <c r="Q272" s="15"/>
      <c r="R272" s="16"/>
      <c r="S272" s="15"/>
      <c r="T272" s="24"/>
      <c r="U272" s="25"/>
      <c r="V272" s="24"/>
      <c r="W272" s="26"/>
      <c r="X272" s="26"/>
    </row>
    <row r="273" spans="1:24" s="1" customFormat="1" ht="18.2" customHeight="1" x14ac:dyDescent="0.2">
      <c r="A273" s="12" t="s">
        <v>913</v>
      </c>
      <c r="B273" s="12" t="s">
        <v>914</v>
      </c>
      <c r="C273" s="12" t="s">
        <v>915</v>
      </c>
      <c r="D273" s="13">
        <v>37000</v>
      </c>
      <c r="E273" s="14">
        <v>42089</v>
      </c>
      <c r="F273" s="12" t="s">
        <v>9</v>
      </c>
      <c r="G273" s="15" t="str">
        <f>VLOOKUP(A273,'[1]Report 1'!$A$2:$B$2656,2,FALSE)</f>
        <v>IF3</v>
      </c>
      <c r="H273" s="15">
        <f>VLOOKUP(A273,'[2]Report 1'!$A$2:$B$1567,2,FALSE)</f>
        <v>19750</v>
      </c>
      <c r="I273" s="15">
        <f>VLOOKUP(A273,'[2]Report 1'!$A$1:$C$1567,3,FALSE)</f>
        <v>33250</v>
      </c>
      <c r="J273" s="15">
        <f>VLOOKUP(A273,'[3]Report 1'!$A$2:$B$2651,2,FALSE)</f>
        <v>3981.08</v>
      </c>
      <c r="K273" s="15"/>
      <c r="L273" s="16"/>
      <c r="M273" s="15"/>
      <c r="N273" s="16"/>
      <c r="O273" s="15"/>
      <c r="P273" s="16"/>
      <c r="Q273" s="15" t="str">
        <f>VLOOKUP(A273,'[7]Report 1'!$A$2:$B$421,2,FALSE)</f>
        <v>Retail Discount 75%</v>
      </c>
      <c r="R273" s="16">
        <f>VLOOKUP(A273,'[7]Report 1'!$A$1:$C$421,3,FALSE)</f>
        <v>45017</v>
      </c>
      <c r="S273" s="15">
        <f>VLOOKUP(A273,'[8]Report 1'!$A$2:$B$418,2,FALSE)</f>
        <v>-11943.26</v>
      </c>
      <c r="T273" s="24"/>
      <c r="U273" s="25"/>
      <c r="V273" s="24"/>
      <c r="W273" s="26"/>
      <c r="X273" s="26"/>
    </row>
    <row r="274" spans="1:24" s="1" customFormat="1" ht="18.2" customHeight="1" x14ac:dyDescent="0.2">
      <c r="A274" s="17" t="s">
        <v>916</v>
      </c>
      <c r="B274" s="17" t="s">
        <v>917</v>
      </c>
      <c r="C274" s="17" t="s">
        <v>918</v>
      </c>
      <c r="D274" s="18">
        <v>21500</v>
      </c>
      <c r="E274" s="19">
        <v>41418</v>
      </c>
      <c r="F274" s="17" t="s">
        <v>919</v>
      </c>
      <c r="G274" s="15" t="str">
        <f>VLOOKUP(A274,'[1]Report 1'!$A$2:$B$2656,2,FALSE)</f>
        <v>IF3</v>
      </c>
      <c r="H274" s="15">
        <f>VLOOKUP(A274,'[2]Report 1'!$A$2:$B$1567,2,FALSE)</f>
        <v>10500</v>
      </c>
      <c r="I274" s="15">
        <f>VLOOKUP(A274,'[2]Report 1'!$A$1:$C$1567,3,FALSE)</f>
        <v>22750</v>
      </c>
      <c r="J274" s="15">
        <f>VLOOKUP(A274,'[3]Report 1'!$A$2:$B$2651,2,FALSE)</f>
        <v>1920.91</v>
      </c>
      <c r="K274" s="15" t="s">
        <v>6739</v>
      </c>
      <c r="L274" s="16">
        <v>41425</v>
      </c>
      <c r="M274" s="15"/>
      <c r="N274" s="16"/>
      <c r="O274" s="15"/>
      <c r="P274" s="16"/>
      <c r="Q274" s="15"/>
      <c r="R274" s="16"/>
      <c r="S274" s="15"/>
      <c r="T274" s="24"/>
      <c r="U274" s="25"/>
      <c r="V274" s="24"/>
      <c r="W274" s="26"/>
      <c r="X274" s="26"/>
    </row>
    <row r="275" spans="1:24" s="1" customFormat="1" ht="18.2" customHeight="1" x14ac:dyDescent="0.2">
      <c r="A275" s="12" t="s">
        <v>920</v>
      </c>
      <c r="B275" s="12" t="s">
        <v>921</v>
      </c>
      <c r="C275" s="12" t="s">
        <v>922</v>
      </c>
      <c r="D275" s="13">
        <v>16000</v>
      </c>
      <c r="E275" s="14">
        <v>42781</v>
      </c>
      <c r="F275" s="12" t="s">
        <v>923</v>
      </c>
      <c r="G275" s="15" t="str">
        <f>VLOOKUP(A275,'[1]Report 1'!$A$2:$B$2656,2,FALSE)</f>
        <v>CW</v>
      </c>
      <c r="H275" s="15">
        <f>VLOOKUP(A275,'[2]Report 1'!$A$2:$B$1567,2,FALSE)</f>
        <v>9900</v>
      </c>
      <c r="I275" s="15">
        <f>VLOOKUP(A275,'[2]Report 1'!$A$1:$C$1567,3,FALSE)</f>
        <v>16750</v>
      </c>
      <c r="J275" s="15">
        <f>VLOOKUP(A275,'[3]Report 1'!$A$2:$B$2651,2,FALSE)</f>
        <v>1109.4000000000001</v>
      </c>
      <c r="K275" s="15"/>
      <c r="L275" s="16"/>
      <c r="M275" s="15"/>
      <c r="N275" s="16"/>
      <c r="O275" s="15"/>
      <c r="P275" s="16"/>
      <c r="Q275" s="15"/>
      <c r="R275" s="16"/>
      <c r="S275" s="15"/>
      <c r="T275" s="24" t="s">
        <v>6740</v>
      </c>
      <c r="U275" s="25">
        <v>45017</v>
      </c>
      <c r="V275" s="24">
        <f>VLOOKUP(A275,'[6]Report 1'!$A$2:$B$103,2,FALSE)</f>
        <v>-5308.99</v>
      </c>
      <c r="W275" s="26"/>
      <c r="X275" s="26"/>
    </row>
    <row r="276" spans="1:24" s="1" customFormat="1" ht="18.2" customHeight="1" x14ac:dyDescent="0.2">
      <c r="A276" s="17" t="s">
        <v>924</v>
      </c>
      <c r="B276" s="17" t="s">
        <v>925</v>
      </c>
      <c r="C276" s="17" t="s">
        <v>926</v>
      </c>
      <c r="D276" s="18">
        <v>19000</v>
      </c>
      <c r="E276" s="19">
        <v>44273</v>
      </c>
      <c r="F276" s="17" t="s">
        <v>927</v>
      </c>
      <c r="G276" s="15" t="str">
        <f>VLOOKUP(A276,'[1]Report 1'!$A$2:$B$2656,2,FALSE)</f>
        <v>CW</v>
      </c>
      <c r="H276" s="15">
        <f>VLOOKUP(A276,'[2]Report 1'!$A$2:$B$1567,2,FALSE)</f>
        <v>14250</v>
      </c>
      <c r="I276" s="15">
        <f>VLOOKUP(A276,'[2]Report 1'!$A$1:$C$1567,3,FALSE)</f>
        <v>20000</v>
      </c>
      <c r="J276" s="15">
        <f>VLOOKUP(A276,'[3]Report 1'!$A$2:$B$2651,2,FALSE)</f>
        <v>5934.4</v>
      </c>
      <c r="K276" s="15"/>
      <c r="L276" s="16"/>
      <c r="M276" s="15"/>
      <c r="N276" s="16"/>
      <c r="O276" s="15"/>
      <c r="P276" s="16"/>
      <c r="Q276" s="15"/>
      <c r="R276" s="16"/>
      <c r="S276" s="15"/>
      <c r="T276" s="24" t="s">
        <v>6740</v>
      </c>
      <c r="U276" s="25">
        <v>45017</v>
      </c>
      <c r="V276" s="24">
        <f>VLOOKUP(A276,'[6]Report 1'!$A$2:$B$103,2,FALSE)</f>
        <v>-1531.89</v>
      </c>
      <c r="W276" s="26"/>
      <c r="X276" s="26"/>
    </row>
    <row r="277" spans="1:24" s="1" customFormat="1" ht="18.2" customHeight="1" x14ac:dyDescent="0.2">
      <c r="A277" s="12" t="s">
        <v>928</v>
      </c>
      <c r="B277" s="12" t="s">
        <v>929</v>
      </c>
      <c r="C277" s="12" t="s">
        <v>930</v>
      </c>
      <c r="D277" s="13">
        <v>73000</v>
      </c>
      <c r="E277" s="14">
        <v>42478</v>
      </c>
      <c r="F277" s="12" t="s">
        <v>931</v>
      </c>
      <c r="G277" s="15" t="str">
        <f>VLOOKUP(A277,'[1]Report 1'!$A$2:$B$2656,2,FALSE)</f>
        <v>IF3</v>
      </c>
      <c r="H277" s="15">
        <f>VLOOKUP(A277,'[2]Report 1'!$A$2:$B$1567,2,FALSE)</f>
        <v>35500</v>
      </c>
      <c r="I277" s="15">
        <f>VLOOKUP(A277,'[2]Report 1'!$A$1:$C$1567,3,FALSE)</f>
        <v>54500</v>
      </c>
      <c r="J277" s="15">
        <f>VLOOKUP(A277,'[3]Report 1'!$A$2:$B$2651,2,FALSE)</f>
        <v>32223.83</v>
      </c>
      <c r="K277" s="15"/>
      <c r="L277" s="16"/>
      <c r="M277" s="15"/>
      <c r="N277" s="16"/>
      <c r="O277" s="15"/>
      <c r="P277" s="16"/>
      <c r="Q277" s="15"/>
      <c r="R277" s="16"/>
      <c r="S277" s="15"/>
      <c r="T277" s="24"/>
      <c r="U277" s="25"/>
      <c r="V277" s="24"/>
      <c r="W277" s="26"/>
      <c r="X277" s="26"/>
    </row>
    <row r="278" spans="1:24" s="1" customFormat="1" ht="18.2" customHeight="1" x14ac:dyDescent="0.2">
      <c r="A278" s="17" t="s">
        <v>932</v>
      </c>
      <c r="B278" s="17" t="s">
        <v>933</v>
      </c>
      <c r="C278" s="17" t="s">
        <v>934</v>
      </c>
      <c r="D278" s="18">
        <v>20250</v>
      </c>
      <c r="E278" s="19">
        <v>32964</v>
      </c>
      <c r="F278" s="17" t="s">
        <v>935</v>
      </c>
      <c r="G278" s="15" t="str">
        <f>VLOOKUP(A278,'[1]Report 1'!$A$2:$B$2656,2,FALSE)</f>
        <v>CS</v>
      </c>
      <c r="H278" s="15">
        <f>VLOOKUP(A278,'[2]Report 1'!$A$2:$B$1567,2,FALSE)</f>
        <v>25750</v>
      </c>
      <c r="I278" s="15">
        <f>VLOOKUP(A278,'[2]Report 1'!$A$1:$C$1567,3,FALSE)</f>
        <v>26500</v>
      </c>
      <c r="J278" s="15">
        <f>VLOOKUP(A278,'[3]Report 1'!$A$2:$B$2651,2,FALSE)</f>
        <v>10104.75</v>
      </c>
      <c r="K278" s="15"/>
      <c r="L278" s="16"/>
      <c r="M278" s="15"/>
      <c r="N278" s="16"/>
      <c r="O278" s="15"/>
      <c r="P278" s="16"/>
      <c r="Q278" s="15"/>
      <c r="R278" s="16"/>
      <c r="S278" s="15"/>
      <c r="T278" s="24"/>
      <c r="U278" s="25"/>
      <c r="V278" s="24"/>
      <c r="W278" s="26"/>
      <c r="X278" s="26"/>
    </row>
    <row r="279" spans="1:24" s="1" customFormat="1" ht="18.2" customHeight="1" x14ac:dyDescent="0.2">
      <c r="A279" s="12" t="s">
        <v>936</v>
      </c>
      <c r="B279" s="12" t="s">
        <v>937</v>
      </c>
      <c r="C279" s="12" t="s">
        <v>938</v>
      </c>
      <c r="D279" s="13">
        <v>9800</v>
      </c>
      <c r="E279" s="14">
        <v>42826</v>
      </c>
      <c r="F279" s="12" t="s">
        <v>9</v>
      </c>
      <c r="G279" s="15" t="str">
        <f>VLOOKUP(A279,'[1]Report 1'!$A$2:$B$2656,2,FALSE)</f>
        <v>CS</v>
      </c>
      <c r="H279" s="15">
        <f>VLOOKUP(A279,'[2]Report 1'!$A$2:$B$1567,2,FALSE)</f>
        <v>12500</v>
      </c>
      <c r="I279" s="15">
        <f>VLOOKUP(A279,'[2]Report 1'!$A$1:$C$1567,3,FALSE)</f>
        <v>12500</v>
      </c>
      <c r="J279" s="15">
        <f>VLOOKUP(A279,'[3]Report 1'!$A$2:$B$2651,2,FALSE)</f>
        <v>0</v>
      </c>
      <c r="K279" s="15" t="str">
        <f>VLOOKUP(A279,'[4]Report 1'!$A$2:$B$790,2,FALSE)</f>
        <v>Small Business Relief England</v>
      </c>
      <c r="L279" s="16">
        <f>VLOOKUP(A279,'[4]Report 1'!$A$1:$C$790,3,FALSE)</f>
        <v>42826</v>
      </c>
      <c r="M279" s="15"/>
      <c r="N279" s="16"/>
      <c r="O279" s="15"/>
      <c r="P279" s="16"/>
      <c r="Q279" s="15"/>
      <c r="R279" s="16"/>
      <c r="S279" s="15"/>
      <c r="T279" s="24"/>
      <c r="U279" s="25"/>
      <c r="V279" s="24"/>
      <c r="W279" s="26"/>
      <c r="X279" s="26"/>
    </row>
    <row r="280" spans="1:24" s="1" customFormat="1" ht="18.2" customHeight="1" x14ac:dyDescent="0.2">
      <c r="A280" s="17" t="s">
        <v>939</v>
      </c>
      <c r="B280" s="17" t="s">
        <v>940</v>
      </c>
      <c r="C280" s="17" t="s">
        <v>941</v>
      </c>
      <c r="D280" s="18">
        <v>23000</v>
      </c>
      <c r="E280" s="19">
        <v>43145</v>
      </c>
      <c r="F280" s="17" t="s">
        <v>942</v>
      </c>
      <c r="G280" s="15" t="str">
        <f>VLOOKUP(A280,'[1]Report 1'!$A$2:$B$2656,2,FALSE)</f>
        <v>CS</v>
      </c>
      <c r="H280" s="15">
        <f>VLOOKUP(A280,'[2]Report 1'!$A$2:$B$1567,2,FALSE)</f>
        <v>29750</v>
      </c>
      <c r="I280" s="15">
        <f>VLOOKUP(A280,'[2]Report 1'!$A$1:$C$1567,3,FALSE)</f>
        <v>29750</v>
      </c>
      <c r="J280" s="15">
        <f>VLOOKUP(A280,'[3]Report 1'!$A$2:$B$2651,2,FALSE)</f>
        <v>8839.11</v>
      </c>
      <c r="K280" s="15"/>
      <c r="L280" s="16"/>
      <c r="M280" s="15"/>
      <c r="N280" s="16"/>
      <c r="O280" s="15" t="str">
        <f>VLOOKUP(A280,'[9]Report 1'!$A$2:$B$143,2,FALSE)</f>
        <v>Qualifying Period</v>
      </c>
      <c r="P280" s="16">
        <f>VLOOKUP(A280,'[9]Report 1'!$A$1:$C$143,3,FALSE)</f>
        <v>45028</v>
      </c>
      <c r="Q280" s="15"/>
      <c r="R280" s="16"/>
      <c r="S280" s="15"/>
      <c r="T280" s="24"/>
      <c r="U280" s="25"/>
      <c r="V280" s="24"/>
      <c r="W280" s="26"/>
      <c r="X280" s="26"/>
    </row>
    <row r="281" spans="1:24" s="1" customFormat="1" ht="18.2" customHeight="1" x14ac:dyDescent="0.2">
      <c r="A281" s="12" t="s">
        <v>943</v>
      </c>
      <c r="B281" s="12" t="s">
        <v>944</v>
      </c>
      <c r="C281" s="12" t="s">
        <v>945</v>
      </c>
      <c r="D281" s="13">
        <v>34750</v>
      </c>
      <c r="E281" s="14">
        <v>32964</v>
      </c>
      <c r="F281" s="12" t="s">
        <v>26</v>
      </c>
      <c r="G281" s="15" t="str">
        <f>VLOOKUP(A281,'[1]Report 1'!$A$2:$B$2656,2,FALSE)</f>
        <v>CS</v>
      </c>
      <c r="H281" s="15">
        <f>VLOOKUP(A281,'[2]Report 1'!$A$2:$B$1567,2,FALSE)</f>
        <v>44000</v>
      </c>
      <c r="I281" s="15">
        <f>VLOOKUP(A281,'[2]Report 1'!$A$1:$C$1567,3,FALSE)</f>
        <v>45250</v>
      </c>
      <c r="J281" s="15">
        <f>VLOOKUP(A281,'[3]Report 1'!$A$2:$B$2651,2,FALSE)</f>
        <v>17340.25</v>
      </c>
      <c r="K281" s="15"/>
      <c r="L281" s="16"/>
      <c r="M281" s="15"/>
      <c r="N281" s="16"/>
      <c r="O281" s="15"/>
      <c r="P281" s="16"/>
      <c r="Q281" s="15"/>
      <c r="R281" s="16"/>
      <c r="S281" s="15"/>
      <c r="T281" s="24"/>
      <c r="U281" s="25"/>
      <c r="V281" s="24"/>
      <c r="W281" s="26"/>
      <c r="X281" s="26"/>
    </row>
    <row r="282" spans="1:24" s="1" customFormat="1" ht="18.2" customHeight="1" x14ac:dyDescent="0.2">
      <c r="A282" s="17" t="s">
        <v>946</v>
      </c>
      <c r="B282" s="17" t="s">
        <v>947</v>
      </c>
      <c r="C282" s="17" t="s">
        <v>948</v>
      </c>
      <c r="D282" s="18">
        <v>110000</v>
      </c>
      <c r="E282" s="19">
        <v>35437</v>
      </c>
      <c r="F282" s="17" t="s">
        <v>949</v>
      </c>
      <c r="G282" s="15" t="str">
        <f>VLOOKUP(A282,'[1]Report 1'!$A$2:$B$2656,2,FALSE)</f>
        <v>IMX</v>
      </c>
      <c r="H282" s="15">
        <f>VLOOKUP(A282,'[2]Report 1'!$A$2:$B$1567,2,FALSE)</f>
        <v>109000</v>
      </c>
      <c r="I282" s="15">
        <f>VLOOKUP(A282,'[2]Report 1'!$A$1:$C$1567,3,FALSE)</f>
        <v>92000</v>
      </c>
      <c r="J282" s="15">
        <f>VLOOKUP(A282,'[3]Report 1'!$A$2:$B$2651,2,FALSE)</f>
        <v>56272.65</v>
      </c>
      <c r="K282" s="15"/>
      <c r="L282" s="16"/>
      <c r="M282" s="15"/>
      <c r="N282" s="16"/>
      <c r="O282" s="15"/>
      <c r="P282" s="16"/>
      <c r="Q282" s="15"/>
      <c r="R282" s="16"/>
      <c r="S282" s="15"/>
      <c r="T282" s="24"/>
      <c r="U282" s="25"/>
      <c r="V282" s="24"/>
      <c r="W282" s="26"/>
      <c r="X282" s="26"/>
    </row>
    <row r="283" spans="1:24" s="1" customFormat="1" ht="18.2" customHeight="1" x14ac:dyDescent="0.2">
      <c r="A283" s="12" t="s">
        <v>950</v>
      </c>
      <c r="B283" s="12" t="s">
        <v>947</v>
      </c>
      <c r="C283" s="12" t="s">
        <v>951</v>
      </c>
      <c r="D283" s="13">
        <v>37000</v>
      </c>
      <c r="E283" s="14">
        <v>35785</v>
      </c>
      <c r="F283" s="12" t="s">
        <v>949</v>
      </c>
      <c r="G283" s="15" t="str">
        <f>VLOOKUP(A283,'[1]Report 1'!$A$2:$B$2656,2,FALSE)</f>
        <v>IMX</v>
      </c>
      <c r="H283" s="15">
        <f>VLOOKUP(A283,'[2]Report 1'!$A$2:$B$1567,2,FALSE)</f>
        <v>21000</v>
      </c>
      <c r="I283" s="15">
        <f>VLOOKUP(A283,'[2]Report 1'!$A$1:$C$1567,3,FALSE)</f>
        <v>26250</v>
      </c>
      <c r="J283" s="15">
        <f>VLOOKUP(A283,'[3]Report 1'!$A$2:$B$2651,2,FALSE)</f>
        <v>15780.88</v>
      </c>
      <c r="K283" s="15"/>
      <c r="L283" s="16"/>
      <c r="M283" s="15"/>
      <c r="N283" s="16"/>
      <c r="O283" s="15"/>
      <c r="P283" s="16"/>
      <c r="Q283" s="15"/>
      <c r="R283" s="16"/>
      <c r="S283" s="15"/>
      <c r="T283" s="24"/>
      <c r="U283" s="25"/>
      <c r="V283" s="24"/>
      <c r="W283" s="26"/>
      <c r="X283" s="26"/>
    </row>
    <row r="284" spans="1:24" s="1" customFormat="1" ht="18.2" customHeight="1" x14ac:dyDescent="0.2">
      <c r="A284" s="17" t="s">
        <v>952</v>
      </c>
      <c r="B284" s="17" t="s">
        <v>953</v>
      </c>
      <c r="C284" s="17" t="s">
        <v>954</v>
      </c>
      <c r="D284" s="18">
        <v>137000</v>
      </c>
      <c r="E284" s="19">
        <v>44760</v>
      </c>
      <c r="F284" s="17" t="s">
        <v>955</v>
      </c>
      <c r="G284" s="15" t="str">
        <f>VLOOKUP(A284,'[1]Report 1'!$A$2:$B$2656,2,FALSE)</f>
        <v>CW</v>
      </c>
      <c r="H284" s="15">
        <f>VLOOKUP(A284,'[2]Report 1'!$A$2:$B$1567,2,FALSE)</f>
        <v>89000</v>
      </c>
      <c r="I284" s="15">
        <f>VLOOKUP(A284,'[2]Report 1'!$A$1:$C$1567,3,FALSE)</f>
        <v>82500</v>
      </c>
      <c r="J284" s="15">
        <f>VLOOKUP(A284,'[3]Report 1'!$A$2:$B$2651,2,FALSE)</f>
        <v>67299.7</v>
      </c>
      <c r="K284" s="15"/>
      <c r="L284" s="16"/>
      <c r="M284" s="15"/>
      <c r="N284" s="16"/>
      <c r="O284" s="15"/>
      <c r="P284" s="16"/>
      <c r="Q284" s="15"/>
      <c r="R284" s="16"/>
      <c r="S284" s="15"/>
      <c r="T284" s="24"/>
      <c r="U284" s="25"/>
      <c r="V284" s="24"/>
      <c r="W284" s="26"/>
      <c r="X284" s="26"/>
    </row>
    <row r="285" spans="1:24" s="1" customFormat="1" ht="18.2" customHeight="1" x14ac:dyDescent="0.2">
      <c r="A285" s="12" t="s">
        <v>956</v>
      </c>
      <c r="B285" s="12" t="s">
        <v>102</v>
      </c>
      <c r="C285" s="12" t="s">
        <v>957</v>
      </c>
      <c r="D285" s="13">
        <v>122000</v>
      </c>
      <c r="E285" s="14">
        <v>37712</v>
      </c>
      <c r="F285" s="12" t="s">
        <v>104</v>
      </c>
      <c r="G285" s="15" t="str">
        <f>VLOOKUP(A285,'[1]Report 1'!$A$2:$B$2656,2,FALSE)</f>
        <v>IF</v>
      </c>
      <c r="H285" s="15">
        <f>VLOOKUP(A285,'[2]Report 1'!$A$2:$B$1567,2,FALSE)</f>
        <v>92500</v>
      </c>
      <c r="I285" s="15">
        <f>VLOOKUP(A285,'[2]Report 1'!$A$1:$C$1567,3,FALSE)</f>
        <v>91500</v>
      </c>
      <c r="J285" s="15">
        <f>VLOOKUP(A285,'[3]Report 1'!$A$2:$B$2651,2,FALSE)</f>
        <v>56076.800000000003</v>
      </c>
      <c r="K285" s="15"/>
      <c r="L285" s="16"/>
      <c r="M285" s="15"/>
      <c r="N285" s="16"/>
      <c r="O285" s="15"/>
      <c r="P285" s="16"/>
      <c r="Q285" s="15"/>
      <c r="R285" s="16"/>
      <c r="S285" s="15"/>
      <c r="T285" s="24"/>
      <c r="U285" s="25"/>
      <c r="V285" s="24"/>
      <c r="W285" s="26"/>
      <c r="X285" s="26"/>
    </row>
    <row r="286" spans="1:24" s="1" customFormat="1" ht="18.2" customHeight="1" x14ac:dyDescent="0.2">
      <c r="A286" s="17" t="s">
        <v>958</v>
      </c>
      <c r="B286" s="17" t="s">
        <v>959</v>
      </c>
      <c r="C286" s="17" t="s">
        <v>960</v>
      </c>
      <c r="D286" s="18">
        <v>35750</v>
      </c>
      <c r="E286" s="19">
        <v>42803</v>
      </c>
      <c r="F286" s="17" t="s">
        <v>961</v>
      </c>
      <c r="G286" s="15" t="str">
        <f>VLOOKUP(A286,'[1]Report 1'!$A$2:$B$2656,2,FALSE)</f>
        <v>CO</v>
      </c>
      <c r="H286" s="15">
        <f>VLOOKUP(A286,'[2]Report 1'!$A$2:$B$1567,2,FALSE)</f>
        <v>28500</v>
      </c>
      <c r="I286" s="15">
        <f>VLOOKUP(A286,'[2]Report 1'!$A$1:$C$1567,3,FALSE)</f>
        <v>32500</v>
      </c>
      <c r="J286" s="15">
        <f>VLOOKUP(A286,'[3]Report 1'!$A$2:$B$2651,2,FALSE)</f>
        <v>17502.43</v>
      </c>
      <c r="K286" s="15"/>
      <c r="L286" s="16"/>
      <c r="M286" s="15"/>
      <c r="N286" s="16"/>
      <c r="O286" s="15"/>
      <c r="P286" s="16"/>
      <c r="Q286" s="15"/>
      <c r="R286" s="16"/>
      <c r="S286" s="15"/>
      <c r="T286" s="24"/>
      <c r="U286" s="25"/>
      <c r="V286" s="24"/>
      <c r="W286" s="26"/>
      <c r="X286" s="26"/>
    </row>
    <row r="287" spans="1:24" s="1" customFormat="1" ht="18.2" customHeight="1" x14ac:dyDescent="0.2">
      <c r="A287" s="12" t="s">
        <v>962</v>
      </c>
      <c r="B287" s="12" t="s">
        <v>963</v>
      </c>
      <c r="C287" s="12" t="s">
        <v>964</v>
      </c>
      <c r="D287" s="13">
        <v>158000</v>
      </c>
      <c r="E287" s="14">
        <v>38586</v>
      </c>
      <c r="F287" s="12" t="s">
        <v>9</v>
      </c>
      <c r="G287" s="15" t="str">
        <f>VLOOKUP(A287,'[1]Report 1'!$A$2:$B$2656,2,FALSE)</f>
        <v>CW</v>
      </c>
      <c r="H287" s="15">
        <f>VLOOKUP(A287,'[2]Report 1'!$A$2:$B$1567,2,FALSE)</f>
        <v>87000</v>
      </c>
      <c r="I287" s="15">
        <f>VLOOKUP(A287,'[2]Report 1'!$A$1:$C$1567,3,FALSE)</f>
        <v>92000</v>
      </c>
      <c r="J287" s="15">
        <f>VLOOKUP(A287,'[3]Report 1'!$A$2:$B$2651,2,FALSE)</f>
        <v>80896</v>
      </c>
      <c r="K287" s="15"/>
      <c r="L287" s="16"/>
      <c r="M287" s="15"/>
      <c r="N287" s="16"/>
      <c r="O287" s="15"/>
      <c r="P287" s="16"/>
      <c r="Q287" s="15"/>
      <c r="R287" s="16"/>
      <c r="S287" s="15"/>
      <c r="T287" s="24"/>
      <c r="U287" s="25"/>
      <c r="V287" s="24"/>
      <c r="W287" s="26"/>
      <c r="X287" s="26"/>
    </row>
    <row r="288" spans="1:24" s="1" customFormat="1" ht="18.2" customHeight="1" x14ac:dyDescent="0.2">
      <c r="A288" s="12" t="s">
        <v>965</v>
      </c>
      <c r="B288" s="12" t="s">
        <v>966</v>
      </c>
      <c r="C288" s="12" t="s">
        <v>967</v>
      </c>
      <c r="D288" s="13">
        <v>26000</v>
      </c>
      <c r="E288" s="14">
        <v>43018</v>
      </c>
      <c r="F288" s="12" t="s">
        <v>9</v>
      </c>
      <c r="G288" s="15" t="str">
        <f>VLOOKUP(A288,'[1]Report 1'!$A$2:$B$2656,2,FALSE)</f>
        <v>IF3</v>
      </c>
      <c r="H288" s="15">
        <f>VLOOKUP(A288,'[2]Report 1'!$A$2:$B$1567,2,FALSE)</f>
        <v>14250</v>
      </c>
      <c r="I288" s="15">
        <f>VLOOKUP(A288,'[2]Report 1'!$A$1:$C$1567,3,FALSE)</f>
        <v>20250</v>
      </c>
      <c r="J288" s="15">
        <f>VLOOKUP(A288,'[3]Report 1'!$A$2:$B$2651,2,FALSE)</f>
        <v>2869.25</v>
      </c>
      <c r="K288" s="15"/>
      <c r="L288" s="16"/>
      <c r="M288" s="15"/>
      <c r="N288" s="16"/>
      <c r="O288" s="15"/>
      <c r="P288" s="16"/>
      <c r="Q288" s="15" t="str">
        <f>VLOOKUP(A288,'[7]Report 1'!$A$2:$B$421,2,FALSE)</f>
        <v>Retail Discount 75%</v>
      </c>
      <c r="R288" s="16">
        <f>VLOOKUP(A288,'[7]Report 1'!$A$1:$C$421,3,FALSE)</f>
        <v>45017</v>
      </c>
      <c r="S288" s="15">
        <f>VLOOKUP(A288,'[8]Report 1'!$A$2:$B$418,2,FALSE)</f>
        <v>-8607.75</v>
      </c>
      <c r="T288" s="24"/>
      <c r="U288" s="25"/>
      <c r="V288" s="24"/>
      <c r="W288" s="26"/>
      <c r="X288" s="26"/>
    </row>
    <row r="289" spans="1:24" s="1" customFormat="1" ht="18.2" customHeight="1" x14ac:dyDescent="0.2">
      <c r="A289" s="17" t="s">
        <v>968</v>
      </c>
      <c r="B289" s="17" t="s">
        <v>969</v>
      </c>
      <c r="C289" s="17" t="s">
        <v>970</v>
      </c>
      <c r="D289" s="18">
        <v>26750</v>
      </c>
      <c r="E289" s="19">
        <v>38569</v>
      </c>
      <c r="F289" s="17" t="s">
        <v>9</v>
      </c>
      <c r="G289" s="15" t="str">
        <f>VLOOKUP(A289,'[1]Report 1'!$A$2:$B$2656,2,FALSE)</f>
        <v>IF3</v>
      </c>
      <c r="H289" s="15">
        <f>VLOOKUP(A289,'[2]Report 1'!$A$2:$B$1567,2,FALSE)</f>
        <v>14000</v>
      </c>
      <c r="I289" s="15">
        <f>VLOOKUP(A289,'[2]Report 1'!$A$1:$C$1567,3,FALSE)</f>
        <v>20500</v>
      </c>
      <c r="J289" s="15">
        <f>VLOOKUP(A289,'[3]Report 1'!$A$2:$B$2651,2,FALSE)</f>
        <v>11763.93</v>
      </c>
      <c r="K289" s="15"/>
      <c r="L289" s="16"/>
      <c r="M289" s="15"/>
      <c r="N289" s="16"/>
      <c r="O289" s="15"/>
      <c r="P289" s="16"/>
      <c r="Q289" s="15"/>
      <c r="R289" s="16"/>
      <c r="S289" s="15"/>
      <c r="T289" s="24"/>
      <c r="U289" s="25"/>
      <c r="V289" s="24"/>
      <c r="W289" s="26"/>
      <c r="X289" s="26"/>
    </row>
    <row r="290" spans="1:24" s="1" customFormat="1" ht="18.2" customHeight="1" x14ac:dyDescent="0.2">
      <c r="A290" s="12" t="s">
        <v>971</v>
      </c>
      <c r="B290" s="12" t="s">
        <v>972</v>
      </c>
      <c r="C290" s="12" t="s">
        <v>973</v>
      </c>
      <c r="D290" s="13">
        <v>26500</v>
      </c>
      <c r="E290" s="14">
        <v>44728</v>
      </c>
      <c r="F290" s="12" t="s">
        <v>9</v>
      </c>
      <c r="G290" s="15" t="str">
        <f>VLOOKUP(A290,'[1]Report 1'!$A$2:$B$2656,2,FALSE)</f>
        <v>IF3</v>
      </c>
      <c r="H290" s="15">
        <f>VLOOKUP(A290,'[2]Report 1'!$A$2:$B$1567,2,FALSE)</f>
        <v>13500</v>
      </c>
      <c r="I290" s="15">
        <f>VLOOKUP(A290,'[2]Report 1'!$A$1:$C$1567,3,FALSE)</f>
        <v>20250</v>
      </c>
      <c r="J290" s="15">
        <f>VLOOKUP(A290,'[3]Report 1'!$A$2:$B$2651,2,FALSE)</f>
        <v>11620.46</v>
      </c>
      <c r="K290" s="15"/>
      <c r="L290" s="16"/>
      <c r="M290" s="15"/>
      <c r="N290" s="16"/>
      <c r="O290" s="15"/>
      <c r="P290" s="16"/>
      <c r="Q290" s="15"/>
      <c r="R290" s="16"/>
      <c r="S290" s="15"/>
      <c r="T290" s="24"/>
      <c r="U290" s="25"/>
      <c r="V290" s="24"/>
      <c r="W290" s="26"/>
      <c r="X290" s="26"/>
    </row>
    <row r="291" spans="1:24" s="1" customFormat="1" ht="18.2" customHeight="1" x14ac:dyDescent="0.2">
      <c r="A291" s="17" t="s">
        <v>974</v>
      </c>
      <c r="B291" s="17" t="s">
        <v>975</v>
      </c>
      <c r="C291" s="17" t="s">
        <v>976</v>
      </c>
      <c r="D291" s="18">
        <v>22250</v>
      </c>
      <c r="E291" s="19">
        <v>44846</v>
      </c>
      <c r="F291" s="17" t="s">
        <v>977</v>
      </c>
      <c r="G291" s="15" t="str">
        <f>VLOOKUP(A291,'[1]Report 1'!$A$2:$B$2656,2,FALSE)</f>
        <v>IF3</v>
      </c>
      <c r="H291" s="15">
        <f>VLOOKUP(A291,'[2]Report 1'!$A$2:$B$1567,2,FALSE)</f>
        <v>11500</v>
      </c>
      <c r="I291" s="15">
        <f>VLOOKUP(A291,'[2]Report 1'!$A$1:$C$1567,3,FALSE)</f>
        <v>17000</v>
      </c>
      <c r="J291" s="15">
        <f>VLOOKUP(A291,'[3]Report 1'!$A$2:$B$2651,2,FALSE)</f>
        <v>9755.4500000000007</v>
      </c>
      <c r="K291" s="15"/>
      <c r="L291" s="16"/>
      <c r="M291" s="15"/>
      <c r="N291" s="16"/>
      <c r="O291" s="15"/>
      <c r="P291" s="16"/>
      <c r="Q291" s="15"/>
      <c r="R291" s="16"/>
      <c r="S291" s="15"/>
      <c r="T291" s="24"/>
      <c r="U291" s="25"/>
      <c r="V291" s="24"/>
      <c r="W291" s="26"/>
      <c r="X291" s="26"/>
    </row>
    <row r="292" spans="1:24" s="1" customFormat="1" ht="18.2" customHeight="1" x14ac:dyDescent="0.2">
      <c r="A292" s="12" t="s">
        <v>978</v>
      </c>
      <c r="B292" s="12" t="s">
        <v>979</v>
      </c>
      <c r="C292" s="12" t="s">
        <v>980</v>
      </c>
      <c r="D292" s="13">
        <v>25750</v>
      </c>
      <c r="E292" s="14">
        <v>40666</v>
      </c>
      <c r="F292" s="12" t="s">
        <v>981</v>
      </c>
      <c r="G292" s="15" t="str">
        <f>VLOOKUP(A292,'[1]Report 1'!$A$2:$B$2656,2,FALSE)</f>
        <v>CO</v>
      </c>
      <c r="H292" s="15">
        <f>VLOOKUP(A292,'[2]Report 1'!$A$2:$B$1567,2,FALSE)</f>
        <v>20500</v>
      </c>
      <c r="I292" s="15">
        <f>VLOOKUP(A292,'[2]Report 1'!$A$1:$C$1567,3,FALSE)</f>
        <v>23500</v>
      </c>
      <c r="J292" s="15">
        <f>VLOOKUP(A292,'[3]Report 1'!$A$2:$B$2651,2,FALSE)</f>
        <v>12624.7</v>
      </c>
      <c r="K292" s="15"/>
      <c r="L292" s="16"/>
      <c r="M292" s="15"/>
      <c r="N292" s="16"/>
      <c r="O292" s="15"/>
      <c r="P292" s="16"/>
      <c r="Q292" s="15"/>
      <c r="R292" s="16"/>
      <c r="S292" s="15"/>
      <c r="T292" s="24"/>
      <c r="U292" s="25"/>
      <c r="V292" s="24"/>
      <c r="W292" s="26"/>
      <c r="X292" s="26"/>
    </row>
    <row r="293" spans="1:24" s="1" customFormat="1" ht="18.2" customHeight="1" x14ac:dyDescent="0.2">
      <c r="A293" s="17" t="s">
        <v>982</v>
      </c>
      <c r="B293" s="17" t="s">
        <v>983</v>
      </c>
      <c r="C293" s="17" t="s">
        <v>984</v>
      </c>
      <c r="D293" s="18">
        <v>21750</v>
      </c>
      <c r="E293" s="19">
        <v>43070</v>
      </c>
      <c r="F293" s="17" t="s">
        <v>9</v>
      </c>
      <c r="G293" s="15" t="str">
        <f>VLOOKUP(A293,'[1]Report 1'!$A$2:$B$2656,2,FALSE)</f>
        <v>CO</v>
      </c>
      <c r="H293" s="15">
        <f>VLOOKUP(A293,'[2]Report 1'!$A$2:$B$1567,2,FALSE)</f>
        <v>18250</v>
      </c>
      <c r="I293" s="15">
        <f>VLOOKUP(A293,'[2]Report 1'!$A$1:$C$1567,3,FALSE)</f>
        <v>19750</v>
      </c>
      <c r="J293" s="15">
        <f>VLOOKUP(A293,'[3]Report 1'!$A$2:$B$2651,2,FALSE)</f>
        <v>2729.06</v>
      </c>
      <c r="K293" s="15"/>
      <c r="L293" s="16"/>
      <c r="M293" s="15"/>
      <c r="N293" s="16"/>
      <c r="O293" s="15"/>
      <c r="P293" s="16"/>
      <c r="Q293" s="15" t="str">
        <f>VLOOKUP(A293,'[7]Report 1'!$A$2:$B$421,2,FALSE)</f>
        <v>Retail Discount 75%</v>
      </c>
      <c r="R293" s="16">
        <f>VLOOKUP(A293,'[7]Report 1'!$A$1:$C$421,3,FALSE)</f>
        <v>45017</v>
      </c>
      <c r="S293" s="15">
        <f>VLOOKUP(A293,'[8]Report 1'!$A$2:$B$418,2,FALSE)</f>
        <v>-7962.17</v>
      </c>
      <c r="T293" s="24"/>
      <c r="U293" s="25"/>
      <c r="V293" s="24"/>
      <c r="W293" s="26"/>
      <c r="X293" s="26"/>
    </row>
    <row r="294" spans="1:24" s="1" customFormat="1" ht="18.2" customHeight="1" x14ac:dyDescent="0.2">
      <c r="A294" s="12" t="s">
        <v>985</v>
      </c>
      <c r="B294" s="12" t="s">
        <v>986</v>
      </c>
      <c r="C294" s="12" t="s">
        <v>987</v>
      </c>
      <c r="D294" s="13">
        <v>13750</v>
      </c>
      <c r="E294" s="14">
        <v>43305</v>
      </c>
      <c r="F294" s="12" t="s">
        <v>9</v>
      </c>
      <c r="G294" s="15" t="str">
        <f>VLOOKUP(A294,'[1]Report 1'!$A$2:$B$2656,2,FALSE)</f>
        <v>CO</v>
      </c>
      <c r="H294" s="15">
        <f>VLOOKUP(A294,'[2]Report 1'!$A$2:$B$1567,2,FALSE)</f>
        <v>11000</v>
      </c>
      <c r="I294" s="15">
        <f>VLOOKUP(A294,'[2]Report 1'!$A$1:$C$1567,3,FALSE)</f>
        <v>12750</v>
      </c>
      <c r="J294" s="15">
        <f>VLOOKUP(A294,'[3]Report 1'!$A$2:$B$2651,2,FALSE)</f>
        <v>600</v>
      </c>
      <c r="K294" s="15" t="str">
        <f>VLOOKUP(A294,'[4]Report 1'!$A$2:$B$790,2,FALSE)</f>
        <v>Small Business Relief England</v>
      </c>
      <c r="L294" s="16">
        <f>VLOOKUP(A294,'[4]Report 1'!$A$1:$C$790,3,FALSE)</f>
        <v>43305</v>
      </c>
      <c r="M294" s="15"/>
      <c r="N294" s="16"/>
      <c r="O294" s="15"/>
      <c r="P294" s="16"/>
      <c r="Q294" s="15"/>
      <c r="R294" s="16"/>
      <c r="S294" s="15"/>
      <c r="T294" s="24" t="s">
        <v>6740</v>
      </c>
      <c r="U294" s="25">
        <v>45017</v>
      </c>
      <c r="V294" s="24">
        <f>VLOOKUP(A294,'[6]Report 1'!$A$2:$B$103,2,FALSE)</f>
        <v>-2991.84</v>
      </c>
      <c r="W294" s="26"/>
      <c r="X294" s="26"/>
    </row>
    <row r="295" spans="1:24" s="1" customFormat="1" ht="18.2" customHeight="1" x14ac:dyDescent="0.2">
      <c r="A295" s="17" t="s">
        <v>988</v>
      </c>
      <c r="B295" s="17" t="s">
        <v>989</v>
      </c>
      <c r="C295" s="17" t="s">
        <v>990</v>
      </c>
      <c r="D295" s="18">
        <v>13750</v>
      </c>
      <c r="E295" s="19">
        <v>43678</v>
      </c>
      <c r="F295" s="17" t="s">
        <v>991</v>
      </c>
      <c r="G295" s="15" t="str">
        <f>VLOOKUP(A295,'[1]Report 1'!$A$2:$B$2656,2,FALSE)</f>
        <v>CO</v>
      </c>
      <c r="H295" s="15">
        <f>VLOOKUP(A295,'[2]Report 1'!$A$2:$B$1567,2,FALSE)</f>
        <v>11000</v>
      </c>
      <c r="I295" s="15">
        <f>VLOOKUP(A295,'[2]Report 1'!$A$1:$C$1567,3,FALSE)</f>
        <v>12750</v>
      </c>
      <c r="J295" s="15">
        <f>VLOOKUP(A295,'[3]Report 1'!$A$2:$B$2651,2,FALSE)</f>
        <v>600</v>
      </c>
      <c r="K295" s="15" t="str">
        <f>VLOOKUP(A295,'[4]Report 1'!$A$2:$B$790,2,FALSE)</f>
        <v>Small Business Relief England</v>
      </c>
      <c r="L295" s="16">
        <f>VLOOKUP(A295,'[4]Report 1'!$A$1:$C$790,3,FALSE)</f>
        <v>43739</v>
      </c>
      <c r="M295" s="15"/>
      <c r="N295" s="16"/>
      <c r="O295" s="15"/>
      <c r="P295" s="16"/>
      <c r="Q295" s="15"/>
      <c r="R295" s="16"/>
      <c r="S295" s="15"/>
      <c r="T295" s="24" t="s">
        <v>6740</v>
      </c>
      <c r="U295" s="25">
        <v>45017</v>
      </c>
      <c r="V295" s="24">
        <f>VLOOKUP(A295,'[6]Report 1'!$A$2:$B$103,2,FALSE)</f>
        <v>-2991.84</v>
      </c>
      <c r="W295" s="26"/>
      <c r="X295" s="26"/>
    </row>
    <row r="296" spans="1:24" s="1" customFormat="1" ht="18.2" customHeight="1" x14ac:dyDescent="0.2">
      <c r="A296" s="12" t="s">
        <v>992</v>
      </c>
      <c r="B296" s="12" t="s">
        <v>993</v>
      </c>
      <c r="C296" s="12" t="s">
        <v>994</v>
      </c>
      <c r="D296" s="13">
        <v>19500</v>
      </c>
      <c r="E296" s="14">
        <v>43552</v>
      </c>
      <c r="F296" s="12" t="s">
        <v>995</v>
      </c>
      <c r="G296" s="15" t="str">
        <f>VLOOKUP(A296,'[1]Report 1'!$A$2:$B$2656,2,FALSE)</f>
        <v>CO</v>
      </c>
      <c r="H296" s="15">
        <f>VLOOKUP(A296,'[2]Report 1'!$A$2:$B$1567,2,FALSE)</f>
        <v>15500</v>
      </c>
      <c r="I296" s="15">
        <f>VLOOKUP(A296,'[2]Report 1'!$A$1:$C$1567,3,FALSE)</f>
        <v>17750</v>
      </c>
      <c r="J296" s="15">
        <f>VLOOKUP(A296,'[3]Report 1'!$A$2:$B$2651,2,FALSE)</f>
        <v>8776.16</v>
      </c>
      <c r="K296" s="15"/>
      <c r="L296" s="16"/>
      <c r="M296" s="15"/>
      <c r="N296" s="16"/>
      <c r="O296" s="15"/>
      <c r="P296" s="16"/>
      <c r="Q296" s="15"/>
      <c r="R296" s="16"/>
      <c r="S296" s="15"/>
      <c r="T296" s="24"/>
      <c r="U296" s="25"/>
      <c r="V296" s="24"/>
      <c r="W296" s="26"/>
      <c r="X296" s="26"/>
    </row>
    <row r="297" spans="1:24" s="1" customFormat="1" ht="18.2" customHeight="1" x14ac:dyDescent="0.2">
      <c r="A297" s="17" t="s">
        <v>996</v>
      </c>
      <c r="B297" s="17" t="s">
        <v>997</v>
      </c>
      <c r="C297" s="17" t="s">
        <v>998</v>
      </c>
      <c r="D297" s="18">
        <v>15000</v>
      </c>
      <c r="E297" s="19">
        <v>45022</v>
      </c>
      <c r="F297" s="17" t="s">
        <v>9</v>
      </c>
      <c r="G297" s="15" t="str">
        <f>VLOOKUP(A297,'[1]Report 1'!$A$2:$B$2656,2,FALSE)</f>
        <v>CH2</v>
      </c>
      <c r="H297" s="15">
        <f>VLOOKUP(A297,'[2]Report 1'!$A$2:$B$1567,2,FALSE)</f>
        <v>11000</v>
      </c>
      <c r="I297" s="15">
        <f>VLOOKUP(A297,'[2]Report 1'!$A$1:$C$1567,3,FALSE)</f>
        <v>10750</v>
      </c>
      <c r="J297" s="15">
        <f>VLOOKUP(A297,'[3]Report 1'!$A$2:$B$2651,2,FALSE)</f>
        <v>591.79999999999995</v>
      </c>
      <c r="K297" s="15"/>
      <c r="L297" s="16"/>
      <c r="M297" s="15"/>
      <c r="N297" s="16"/>
      <c r="O297" s="15"/>
      <c r="P297" s="16"/>
      <c r="Q297" s="15"/>
      <c r="R297" s="16"/>
      <c r="S297" s="15"/>
      <c r="T297" s="24" t="s">
        <v>6740</v>
      </c>
      <c r="U297" s="25">
        <v>45022</v>
      </c>
      <c r="V297" s="24">
        <f>VLOOKUP(A297,'[6]Report 1'!$A$2:$B$103,2,FALSE)</f>
        <v>-5609.71</v>
      </c>
      <c r="W297" s="26"/>
      <c r="X297" s="26"/>
    </row>
    <row r="298" spans="1:24" s="1" customFormat="1" ht="18.2" customHeight="1" x14ac:dyDescent="0.2">
      <c r="A298" s="12" t="s">
        <v>999</v>
      </c>
      <c r="B298" s="12" t="s">
        <v>1000</v>
      </c>
      <c r="C298" s="12" t="s">
        <v>1001</v>
      </c>
      <c r="D298" s="13">
        <v>6400</v>
      </c>
      <c r="E298" s="14">
        <v>32964</v>
      </c>
      <c r="F298" s="17" t="s">
        <v>9</v>
      </c>
      <c r="G298" s="15" t="str">
        <f>VLOOKUP(A298,'[1]Report 1'!$A$2:$B$2656,2,FALSE)</f>
        <v>LX</v>
      </c>
      <c r="H298" s="15">
        <f>VLOOKUP(A298,'[2]Report 1'!$A$2:$B$1567,2,FALSE)</f>
        <v>4600</v>
      </c>
      <c r="I298" s="15">
        <f>VLOOKUP(A298,'[2]Report 1'!$A$1:$C$1567,3,FALSE)</f>
        <v>4600</v>
      </c>
      <c r="J298" s="15">
        <f>VLOOKUP(A298,'[3]Report 1'!$A$2:$B$2651,2,FALSE)</f>
        <v>0</v>
      </c>
      <c r="K298" s="15" t="str">
        <f>VLOOKUP(A298,'[4]Report 1'!$A$2:$B$790,2,FALSE)</f>
        <v>Small Business Relief England</v>
      </c>
      <c r="L298" s="16">
        <f>VLOOKUP(A298,'[4]Report 1'!$A$1:$C$790,3,FALSE)</f>
        <v>38443</v>
      </c>
      <c r="M298" s="15"/>
      <c r="N298" s="16"/>
      <c r="O298" s="15"/>
      <c r="P298" s="16"/>
      <c r="Q298" s="15"/>
      <c r="R298" s="16"/>
      <c r="S298" s="15"/>
      <c r="T298" s="24"/>
      <c r="U298" s="25"/>
      <c r="V298" s="24"/>
      <c r="W298" s="26"/>
      <c r="X298" s="26"/>
    </row>
    <row r="299" spans="1:24" s="1" customFormat="1" ht="18.2" customHeight="1" x14ac:dyDescent="0.2">
      <c r="A299" s="17" t="s">
        <v>1002</v>
      </c>
      <c r="B299" s="17" t="s">
        <v>1003</v>
      </c>
      <c r="C299" s="17" t="s">
        <v>1004</v>
      </c>
      <c r="D299" s="18">
        <v>2950</v>
      </c>
      <c r="E299" s="19">
        <v>32964</v>
      </c>
      <c r="F299" s="17" t="s">
        <v>1005</v>
      </c>
      <c r="G299" s="15" t="str">
        <f>VLOOKUP(A299,'[1]Report 1'!$A$2:$B$2656,2,FALSE)</f>
        <v>LX</v>
      </c>
      <c r="H299" s="15">
        <f>VLOOKUP(A299,'[2]Report 1'!$A$2:$B$1567,2,FALSE)</f>
        <v>2375</v>
      </c>
      <c r="I299" s="15">
        <f>VLOOKUP(A299,'[2]Report 1'!$A$1:$C$1567,3,FALSE)</f>
        <v>2650</v>
      </c>
      <c r="J299" s="15">
        <f>VLOOKUP(A299,'[3]Report 1'!$A$2:$B$2651,2,FALSE)</f>
        <v>0</v>
      </c>
      <c r="K299" s="15" t="str">
        <f>VLOOKUP(A299,'[4]Report 1'!$A$2:$B$790,2,FALSE)</f>
        <v>Small Business Relief England</v>
      </c>
      <c r="L299" s="16">
        <f>VLOOKUP(A299,'[4]Report 1'!$A$1:$C$790,3,FALSE)</f>
        <v>38443</v>
      </c>
      <c r="M299" s="15"/>
      <c r="N299" s="16"/>
      <c r="O299" s="15"/>
      <c r="P299" s="16"/>
      <c r="Q299" s="15"/>
      <c r="R299" s="16"/>
      <c r="S299" s="15"/>
      <c r="T299" s="24"/>
      <c r="U299" s="25"/>
      <c r="V299" s="24"/>
      <c r="W299" s="26"/>
      <c r="X299" s="26"/>
    </row>
    <row r="300" spans="1:24" s="1" customFormat="1" ht="18.2" customHeight="1" x14ac:dyDescent="0.2">
      <c r="A300" s="12" t="s">
        <v>1006</v>
      </c>
      <c r="B300" s="12" t="s">
        <v>1007</v>
      </c>
      <c r="C300" s="12" t="s">
        <v>1008</v>
      </c>
      <c r="D300" s="13">
        <v>11000</v>
      </c>
      <c r="E300" s="14">
        <v>36304</v>
      </c>
      <c r="F300" s="12" t="s">
        <v>9</v>
      </c>
      <c r="G300" s="15" t="str">
        <f>VLOOKUP(A300,'[1]Report 1'!$A$2:$B$2656,2,FALSE)</f>
        <v>CS</v>
      </c>
      <c r="H300" s="15">
        <f>VLOOKUP(A300,'[2]Report 1'!$A$2:$B$1567,2,FALSE)</f>
        <v>4400</v>
      </c>
      <c r="I300" s="15">
        <f>VLOOKUP(A300,'[2]Report 1'!$A$1:$C$1567,3,FALSE)</f>
        <v>4850</v>
      </c>
      <c r="J300" s="15">
        <f>VLOOKUP(A300,'[3]Report 1'!$A$2:$B$2651,2,FALSE)</f>
        <v>0</v>
      </c>
      <c r="K300" s="15" t="str">
        <f>VLOOKUP(A300,'[4]Report 1'!$A$2:$B$790,2,FALSE)</f>
        <v>Small Business Relief England</v>
      </c>
      <c r="L300" s="16">
        <f>VLOOKUP(A300,'[4]Report 1'!$A$1:$C$790,3,FALSE)</f>
        <v>38443</v>
      </c>
      <c r="M300" s="15"/>
      <c r="N300" s="16"/>
      <c r="O300" s="15"/>
      <c r="P300" s="16"/>
      <c r="Q300" s="15"/>
      <c r="R300" s="16"/>
      <c r="S300" s="15"/>
      <c r="T300" s="24"/>
      <c r="U300" s="25"/>
      <c r="V300" s="24"/>
      <c r="W300" s="26"/>
      <c r="X300" s="26"/>
    </row>
    <row r="301" spans="1:24" s="1" customFormat="1" ht="18.2" customHeight="1" x14ac:dyDescent="0.2">
      <c r="A301" s="17" t="s">
        <v>1009</v>
      </c>
      <c r="B301" s="17" t="s">
        <v>1010</v>
      </c>
      <c r="C301" s="17" t="s">
        <v>1011</v>
      </c>
      <c r="D301" s="18">
        <v>10000</v>
      </c>
      <c r="E301" s="19">
        <v>39141</v>
      </c>
      <c r="F301" s="17" t="s">
        <v>9</v>
      </c>
      <c r="G301" s="15" t="str">
        <f>VLOOKUP(A301,'[1]Report 1'!$A$2:$B$2656,2,FALSE)</f>
        <v>CO</v>
      </c>
      <c r="H301" s="15">
        <f>VLOOKUP(A301,'[2]Report 1'!$A$2:$B$1567,2,FALSE)</f>
        <v>6500</v>
      </c>
      <c r="I301" s="15">
        <f>VLOOKUP(A301,'[2]Report 1'!$A$1:$C$1567,3,FALSE)</f>
        <v>6700</v>
      </c>
      <c r="J301" s="15">
        <f>VLOOKUP(A301,'[3]Report 1'!$A$2:$B$2651,2,FALSE)</f>
        <v>0</v>
      </c>
      <c r="K301" s="15" t="str">
        <f>VLOOKUP(A301,'[4]Report 1'!$A$2:$B$790,2,FALSE)</f>
        <v>Small Business Relief England</v>
      </c>
      <c r="L301" s="16">
        <f>VLOOKUP(A301,'[4]Report 1'!$A$1:$C$790,3,FALSE)</f>
        <v>40634</v>
      </c>
      <c r="M301" s="15"/>
      <c r="N301" s="16"/>
      <c r="O301" s="15"/>
      <c r="P301" s="16"/>
      <c r="Q301" s="15"/>
      <c r="R301" s="16"/>
      <c r="S301" s="15"/>
      <c r="T301" s="24"/>
      <c r="U301" s="25"/>
      <c r="V301" s="24"/>
      <c r="W301" s="26"/>
      <c r="X301" s="26"/>
    </row>
    <row r="302" spans="1:24" s="1" customFormat="1" ht="18.2" customHeight="1" x14ac:dyDescent="0.2">
      <c r="A302" s="12" t="s">
        <v>1012</v>
      </c>
      <c r="B302" s="12" t="s">
        <v>1013</v>
      </c>
      <c r="C302" s="12" t="s">
        <v>1014</v>
      </c>
      <c r="D302" s="13">
        <v>245000</v>
      </c>
      <c r="E302" s="14">
        <v>42095</v>
      </c>
      <c r="F302" s="12" t="s">
        <v>1015</v>
      </c>
      <c r="G302" s="15" t="str">
        <f>VLOOKUP(A302,'[1]Report 1'!$A$2:$B$2656,2,FALSE)</f>
        <v>CH</v>
      </c>
      <c r="H302" s="15">
        <f>VLOOKUP(A302,'[2]Report 1'!$A$2:$B$1567,2,FALSE)</f>
        <v>365000</v>
      </c>
      <c r="I302" s="15">
        <f>VLOOKUP(A302,'[2]Report 1'!$A$1:$C$1567,3,FALSE)</f>
        <v>342000</v>
      </c>
      <c r="J302" s="15">
        <f>VLOOKUP(A302,'[3]Report 1'!$A$2:$B$2651,2,FALSE)</f>
        <v>31360</v>
      </c>
      <c r="K302" s="15"/>
      <c r="L302" s="16"/>
      <c r="M302" s="15"/>
      <c r="N302" s="16"/>
      <c r="O302" s="15"/>
      <c r="P302" s="16"/>
      <c r="Q302" s="15" t="str">
        <f>VLOOKUP(A302,'[7]Report 1'!$A$2:$B$421,2,FALSE)</f>
        <v>Retail Discount 75%</v>
      </c>
      <c r="R302" s="16">
        <f>VLOOKUP(A302,'[7]Report 1'!$A$1:$C$421,3,FALSE)</f>
        <v>45017</v>
      </c>
      <c r="S302" s="15">
        <f>VLOOKUP(A302,'[8]Report 1'!$A$2:$B$418,2,FALSE)</f>
        <v>-94080</v>
      </c>
      <c r="T302" s="24"/>
      <c r="U302" s="25"/>
      <c r="V302" s="24"/>
      <c r="W302" s="26"/>
      <c r="X302" s="26"/>
    </row>
    <row r="303" spans="1:24" s="1" customFormat="1" ht="18.2" customHeight="1" x14ac:dyDescent="0.2">
      <c r="A303" s="17" t="s">
        <v>1016</v>
      </c>
      <c r="B303" s="17" t="s">
        <v>1017</v>
      </c>
      <c r="C303" s="17" t="s">
        <v>1018</v>
      </c>
      <c r="D303" s="18">
        <v>7300</v>
      </c>
      <c r="E303" s="19">
        <v>42461</v>
      </c>
      <c r="F303" s="17" t="s">
        <v>9</v>
      </c>
      <c r="G303" s="15" t="str">
        <f>VLOOKUP(A303,'[1]Report 1'!$A$2:$B$2656,2,FALSE)</f>
        <v>IF3</v>
      </c>
      <c r="H303" s="15">
        <f>VLOOKUP(A303,'[2]Report 1'!$A$2:$B$1567,2,FALSE)</f>
        <v>2900</v>
      </c>
      <c r="I303" s="15">
        <f>VLOOKUP(A303,'[2]Report 1'!$A$1:$C$1567,3,FALSE)</f>
        <v>3300</v>
      </c>
      <c r="J303" s="15">
        <f>VLOOKUP(A303,'[3]Report 1'!$A$2:$B$2651,2,FALSE)</f>
        <v>0</v>
      </c>
      <c r="K303" s="15" t="str">
        <f>VLOOKUP(A303,'[4]Report 1'!$A$2:$B$790,2,FALSE)</f>
        <v>Small Business Relief England</v>
      </c>
      <c r="L303" s="16">
        <f>VLOOKUP(A303,'[4]Report 1'!$A$1:$C$790,3,FALSE)</f>
        <v>42461</v>
      </c>
      <c r="M303" s="15"/>
      <c r="N303" s="16"/>
      <c r="O303" s="15"/>
      <c r="P303" s="16"/>
      <c r="Q303" s="15"/>
      <c r="R303" s="16"/>
      <c r="S303" s="15"/>
      <c r="T303" s="24"/>
      <c r="U303" s="25"/>
      <c r="V303" s="24"/>
      <c r="W303" s="26"/>
      <c r="X303" s="26"/>
    </row>
    <row r="304" spans="1:24" s="1" customFormat="1" ht="18.2" customHeight="1" x14ac:dyDescent="0.2">
      <c r="A304" s="12" t="s">
        <v>1019</v>
      </c>
      <c r="B304" s="12" t="s">
        <v>1020</v>
      </c>
      <c r="C304" s="12" t="s">
        <v>1021</v>
      </c>
      <c r="D304" s="13">
        <v>34750</v>
      </c>
      <c r="E304" s="14">
        <v>40391</v>
      </c>
      <c r="F304" s="12" t="s">
        <v>9</v>
      </c>
      <c r="G304" s="15" t="str">
        <f>VLOOKUP(A304,'[1]Report 1'!$A$2:$B$2656,2,FALSE)</f>
        <v>IF</v>
      </c>
      <c r="H304" s="15">
        <f>VLOOKUP(A304,'[2]Report 1'!$A$2:$B$1567,2,FALSE)</f>
        <v>22500</v>
      </c>
      <c r="I304" s="15">
        <f>VLOOKUP(A304,'[2]Report 1'!$A$1:$C$1567,3,FALSE)</f>
        <v>26500</v>
      </c>
      <c r="J304" s="15">
        <f>VLOOKUP(A304,'[3]Report 1'!$A$2:$B$2651,2,FALSE)</f>
        <v>17340.25</v>
      </c>
      <c r="K304" s="15"/>
      <c r="L304" s="16"/>
      <c r="M304" s="15"/>
      <c r="N304" s="16"/>
      <c r="O304" s="15"/>
      <c r="P304" s="16"/>
      <c r="Q304" s="15"/>
      <c r="R304" s="16"/>
      <c r="S304" s="15"/>
      <c r="T304" s="24"/>
      <c r="U304" s="25"/>
      <c r="V304" s="24"/>
      <c r="W304" s="26"/>
      <c r="X304" s="26"/>
    </row>
    <row r="305" spans="1:24" s="1" customFormat="1" ht="18.2" customHeight="1" x14ac:dyDescent="0.2">
      <c r="A305" s="17" t="s">
        <v>1022</v>
      </c>
      <c r="B305" s="17" t="s">
        <v>1023</v>
      </c>
      <c r="C305" s="17" t="s">
        <v>1024</v>
      </c>
      <c r="D305" s="18">
        <v>27000</v>
      </c>
      <c r="E305" s="19">
        <v>42248</v>
      </c>
      <c r="F305" s="17" t="s">
        <v>9</v>
      </c>
      <c r="G305" s="15" t="str">
        <f>VLOOKUP(A305,'[1]Report 1'!$A$2:$B$2656,2,FALSE)</f>
        <v>CG1</v>
      </c>
      <c r="H305" s="15">
        <f>VLOOKUP(A305,'[2]Report 1'!$A$2:$B$1567,2,FALSE)</f>
        <v>13000</v>
      </c>
      <c r="I305" s="15">
        <f>VLOOKUP(A305,'[2]Report 1'!$A$1:$C$1567,3,FALSE)</f>
        <v>16250</v>
      </c>
      <c r="J305" s="15">
        <f>VLOOKUP(A305,'[3]Report 1'!$A$2:$B$2651,2,FALSE)</f>
        <v>2331.2600000000002</v>
      </c>
      <c r="K305" s="15"/>
      <c r="L305" s="16"/>
      <c r="M305" s="15"/>
      <c r="N305" s="16"/>
      <c r="O305" s="15"/>
      <c r="P305" s="16"/>
      <c r="Q305" s="15" t="str">
        <f>VLOOKUP(A305,'[7]Report 1'!$A$2:$B$421,2,FALSE)</f>
        <v>Retail Discount 75%</v>
      </c>
      <c r="R305" s="16">
        <f>VLOOKUP(A305,'[7]Report 1'!$A$1:$C$421,3,FALSE)</f>
        <v>45017</v>
      </c>
      <c r="S305" s="15">
        <f>VLOOKUP(A305,'[8]Report 1'!$A$2:$B$418,2,FALSE)</f>
        <v>-6993.8</v>
      </c>
      <c r="T305" s="24"/>
      <c r="U305" s="25"/>
      <c r="V305" s="24"/>
      <c r="W305" s="26"/>
      <c r="X305" s="26"/>
    </row>
    <row r="306" spans="1:24" s="1" customFormat="1" ht="18.2" customHeight="1" x14ac:dyDescent="0.2">
      <c r="A306" s="12" t="s">
        <v>1025</v>
      </c>
      <c r="B306" s="12" t="s">
        <v>1026</v>
      </c>
      <c r="C306" s="12" t="s">
        <v>1027</v>
      </c>
      <c r="D306" s="13">
        <v>81500</v>
      </c>
      <c r="E306" s="14">
        <v>34702</v>
      </c>
      <c r="F306" s="12" t="s">
        <v>1028</v>
      </c>
      <c r="G306" s="15" t="str">
        <f>VLOOKUP(A306,'[1]Report 1'!$A$2:$B$2656,2,FALSE)</f>
        <v>CG1</v>
      </c>
      <c r="H306" s="15">
        <f>VLOOKUP(A306,'[2]Report 1'!$A$2:$B$1567,2,FALSE)</f>
        <v>32750</v>
      </c>
      <c r="I306" s="15">
        <f>VLOOKUP(A306,'[2]Report 1'!$A$1:$C$1567,3,FALSE)</f>
        <v>55000</v>
      </c>
      <c r="J306" s="15">
        <f>VLOOKUP(A306,'[3]Report 1'!$A$2:$B$2651,2,FALSE)</f>
        <v>36064.35</v>
      </c>
      <c r="K306" s="15"/>
      <c r="L306" s="16"/>
      <c r="M306" s="15"/>
      <c r="N306" s="16"/>
      <c r="O306" s="15"/>
      <c r="P306" s="16"/>
      <c r="Q306" s="15"/>
      <c r="R306" s="16"/>
      <c r="S306" s="15"/>
      <c r="T306" s="24"/>
      <c r="U306" s="25"/>
      <c r="V306" s="24"/>
      <c r="W306" s="26"/>
      <c r="X306" s="26"/>
    </row>
    <row r="307" spans="1:24" s="1" customFormat="1" ht="18.2" customHeight="1" x14ac:dyDescent="0.2">
      <c r="A307" s="17" t="s">
        <v>1029</v>
      </c>
      <c r="B307" s="17" t="s">
        <v>1030</v>
      </c>
      <c r="C307" s="17" t="s">
        <v>1031</v>
      </c>
      <c r="D307" s="18">
        <v>35000</v>
      </c>
      <c r="E307" s="19">
        <v>39657</v>
      </c>
      <c r="F307" s="17" t="s">
        <v>1032</v>
      </c>
      <c r="G307" s="15" t="str">
        <f>VLOOKUP(A307,'[1]Report 1'!$A$2:$B$2656,2,FALSE)</f>
        <v>CH</v>
      </c>
      <c r="H307" s="15">
        <f>VLOOKUP(A307,'[2]Report 1'!$A$2:$B$1567,2,FALSE)</f>
        <v>57750</v>
      </c>
      <c r="I307" s="15">
        <f>VLOOKUP(A307,'[2]Report 1'!$A$1:$C$1567,3,FALSE)</f>
        <v>52500</v>
      </c>
      <c r="J307" s="15">
        <f>VLOOKUP(A307,'[3]Report 1'!$A$2:$B$2651,2,FALSE)</f>
        <v>4366.25</v>
      </c>
      <c r="K307" s="15"/>
      <c r="L307" s="16"/>
      <c r="M307" s="15"/>
      <c r="N307" s="16"/>
      <c r="O307" s="15"/>
      <c r="P307" s="16"/>
      <c r="Q307" s="15" t="str">
        <f>VLOOKUP(A307,'[7]Report 1'!$A$2:$B$421,2,FALSE)</f>
        <v>Retail Discount 75%</v>
      </c>
      <c r="R307" s="16">
        <f>VLOOKUP(A307,'[7]Report 1'!$A$1:$C$421,3,FALSE)</f>
        <v>45017</v>
      </c>
      <c r="S307" s="15">
        <f>VLOOKUP(A307,'[8]Report 1'!$A$2:$B$418,2,FALSE)</f>
        <v>-13098.75</v>
      </c>
      <c r="T307" s="24"/>
      <c r="U307" s="25"/>
      <c r="V307" s="24"/>
      <c r="W307" s="26"/>
      <c r="X307" s="26"/>
    </row>
    <row r="308" spans="1:24" s="1" customFormat="1" ht="18.2" customHeight="1" x14ac:dyDescent="0.2">
      <c r="A308" s="12" t="s">
        <v>1033</v>
      </c>
      <c r="B308" s="12" t="s">
        <v>1034</v>
      </c>
      <c r="C308" s="12" t="s">
        <v>1035</v>
      </c>
      <c r="D308" s="13">
        <v>4800</v>
      </c>
      <c r="E308" s="14">
        <v>44898</v>
      </c>
      <c r="F308" s="12" t="s">
        <v>9</v>
      </c>
      <c r="G308" s="15" t="str">
        <f>VLOOKUP(A308,'[1]Report 1'!$A$2:$B$2656,2,FALSE)</f>
        <v>CS</v>
      </c>
      <c r="H308" s="15">
        <f>VLOOKUP(A308,'[2]Report 1'!$A$2:$B$1567,2,FALSE)</f>
        <v>4800</v>
      </c>
      <c r="I308" s="15">
        <f>VLOOKUP(A308,'[2]Report 1'!$A$1:$C$1567,3,FALSE)</f>
        <v>5300</v>
      </c>
      <c r="J308" s="15">
        <f>VLOOKUP(A308,'[3]Report 1'!$A$2:$B$2651,2,FALSE)</f>
        <v>0</v>
      </c>
      <c r="K308" s="15" t="str">
        <f>VLOOKUP(A308,'[4]Report 1'!$A$2:$B$790,2,FALSE)</f>
        <v>Small Business Relief England</v>
      </c>
      <c r="L308" s="16">
        <f>VLOOKUP(A308,'[4]Report 1'!$A$1:$C$790,3,FALSE)</f>
        <v>44898</v>
      </c>
      <c r="M308" s="15"/>
      <c r="N308" s="16"/>
      <c r="O308" s="15"/>
      <c r="P308" s="16"/>
      <c r="Q308" s="15"/>
      <c r="R308" s="16"/>
      <c r="S308" s="15"/>
      <c r="T308" s="24"/>
      <c r="U308" s="25"/>
      <c r="V308" s="24"/>
      <c r="W308" s="26"/>
      <c r="X308" s="26"/>
    </row>
    <row r="309" spans="1:24" s="1" customFormat="1" ht="18.2" customHeight="1" x14ac:dyDescent="0.2">
      <c r="A309" s="17" t="s">
        <v>1036</v>
      </c>
      <c r="B309" s="17" t="s">
        <v>1037</v>
      </c>
      <c r="C309" s="17" t="s">
        <v>1038</v>
      </c>
      <c r="D309" s="18">
        <v>6700</v>
      </c>
      <c r="E309" s="19">
        <v>42461</v>
      </c>
      <c r="F309" s="17" t="s">
        <v>9</v>
      </c>
      <c r="G309" s="15" t="str">
        <f>VLOOKUP(A309,'[1]Report 1'!$A$2:$B$2656,2,FALSE)</f>
        <v>CR</v>
      </c>
      <c r="H309" s="15">
        <f>VLOOKUP(A309,'[2]Report 1'!$A$2:$B$1567,2,FALSE)</f>
        <v>6700</v>
      </c>
      <c r="I309" s="15">
        <f>VLOOKUP(A309,'[2]Report 1'!$A$1:$C$1567,3,FALSE)</f>
        <v>7500</v>
      </c>
      <c r="J309" s="15">
        <f>VLOOKUP(A309,'[3]Report 1'!$A$2:$B$2651,2,FALSE)</f>
        <v>0</v>
      </c>
      <c r="K309" s="15" t="str">
        <f>VLOOKUP(A309,'[4]Report 1'!$A$2:$B$790,2,FALSE)</f>
        <v>Small Business Relief England</v>
      </c>
      <c r="L309" s="16">
        <f>VLOOKUP(A309,'[4]Report 1'!$A$1:$C$790,3,FALSE)</f>
        <v>42461</v>
      </c>
      <c r="M309" s="15"/>
      <c r="N309" s="16"/>
      <c r="O309" s="15"/>
      <c r="P309" s="16"/>
      <c r="Q309" s="15"/>
      <c r="R309" s="16"/>
      <c r="S309" s="15"/>
      <c r="T309" s="24"/>
      <c r="U309" s="25"/>
      <c r="V309" s="24"/>
      <c r="W309" s="26"/>
      <c r="X309" s="26"/>
    </row>
    <row r="310" spans="1:24" s="1" customFormat="1" ht="18.2" customHeight="1" x14ac:dyDescent="0.2">
      <c r="A310" s="17" t="s">
        <v>1039</v>
      </c>
      <c r="B310" s="17" t="s">
        <v>1040</v>
      </c>
      <c r="C310" s="17" t="s">
        <v>1041</v>
      </c>
      <c r="D310" s="18">
        <v>10000</v>
      </c>
      <c r="E310" s="19">
        <v>38034</v>
      </c>
      <c r="F310" s="17" t="s">
        <v>9</v>
      </c>
      <c r="G310" s="15" t="str">
        <f>VLOOKUP(A310,'[1]Report 1'!$A$2:$B$2656,2,FALSE)</f>
        <v>CS</v>
      </c>
      <c r="H310" s="15">
        <f>VLOOKUP(A310,'[2]Report 1'!$A$2:$B$1567,2,FALSE)</f>
        <v>10000</v>
      </c>
      <c r="I310" s="15">
        <f>VLOOKUP(A310,'[2]Report 1'!$A$1:$C$1567,3,FALSE)</f>
        <v>11000</v>
      </c>
      <c r="J310" s="15">
        <f>VLOOKUP(A310,'[3]Report 1'!$A$2:$B$2651,2,FALSE)</f>
        <v>0</v>
      </c>
      <c r="K310" s="15" t="str">
        <f>VLOOKUP(A310,'[4]Report 1'!$A$2:$B$790,2,FALSE)</f>
        <v>Small Business Relief England</v>
      </c>
      <c r="L310" s="16">
        <f>VLOOKUP(A310,'[4]Report 1'!$A$1:$C$790,3,FALSE)</f>
        <v>38808</v>
      </c>
      <c r="M310" s="15"/>
      <c r="N310" s="16"/>
      <c r="O310" s="15"/>
      <c r="P310" s="16"/>
      <c r="Q310" s="15"/>
      <c r="R310" s="16"/>
      <c r="S310" s="15"/>
      <c r="T310" s="24"/>
      <c r="U310" s="25"/>
      <c r="V310" s="24"/>
      <c r="W310" s="26"/>
      <c r="X310" s="26"/>
    </row>
    <row r="311" spans="1:24" s="1" customFormat="1" ht="18.2" customHeight="1" x14ac:dyDescent="0.2">
      <c r="A311" s="12" t="s">
        <v>1042</v>
      </c>
      <c r="B311" s="12" t="s">
        <v>1043</v>
      </c>
      <c r="C311" s="12" t="s">
        <v>1044</v>
      </c>
      <c r="D311" s="13">
        <v>8000</v>
      </c>
      <c r="E311" s="14">
        <v>37501</v>
      </c>
      <c r="F311" s="12" t="s">
        <v>9</v>
      </c>
      <c r="G311" s="15" t="str">
        <f>VLOOKUP(A311,'[1]Report 1'!$A$2:$B$2656,2,FALSE)</f>
        <v>EM1</v>
      </c>
      <c r="H311" s="15">
        <f>VLOOKUP(A311,'[2]Report 1'!$A$2:$B$1567,2,FALSE)</f>
        <v>20000</v>
      </c>
      <c r="I311" s="15">
        <f>VLOOKUP(A311,'[2]Report 1'!$A$1:$C$1567,3,FALSE)</f>
        <v>41500</v>
      </c>
      <c r="J311" s="15">
        <f>VLOOKUP(A311,'[3]Report 1'!$A$2:$B$2651,2,FALSE)</f>
        <v>0</v>
      </c>
      <c r="K311" s="15" t="s">
        <v>6739</v>
      </c>
      <c r="L311" s="16">
        <v>37501</v>
      </c>
      <c r="M311" s="15" t="str">
        <f>VLOOKUP(A311,'[5]Report 1'!$A$2:$B$62,2,FALSE)</f>
        <v>Discretionary Top-Up</v>
      </c>
      <c r="N311" s="16">
        <f>VLOOKUP(A311,'[5]Report 1'!$A$2:$C$62,3,FALSE)</f>
        <v>37501</v>
      </c>
      <c r="O311" s="15"/>
      <c r="P311" s="16"/>
      <c r="Q311" s="15"/>
      <c r="R311" s="16"/>
      <c r="S311" s="15"/>
      <c r="T311" s="24"/>
      <c r="U311" s="25"/>
      <c r="V311" s="24"/>
      <c r="W311" s="26"/>
      <c r="X311" s="26"/>
    </row>
    <row r="312" spans="1:24" s="1" customFormat="1" ht="18.2" customHeight="1" x14ac:dyDescent="0.2">
      <c r="A312" s="17" t="s">
        <v>1045</v>
      </c>
      <c r="B312" s="17" t="s">
        <v>1046</v>
      </c>
      <c r="C312" s="17" t="s">
        <v>1047</v>
      </c>
      <c r="D312" s="18">
        <v>41000</v>
      </c>
      <c r="E312" s="19">
        <v>42342</v>
      </c>
      <c r="F312" s="17" t="s">
        <v>9</v>
      </c>
      <c r="G312" s="15" t="str">
        <f>VLOOKUP(A312,'[1]Report 1'!$A$2:$B$2656,2,FALSE)</f>
        <v>CL</v>
      </c>
      <c r="H312" s="15">
        <f>VLOOKUP(A312,'[2]Report 1'!$A$2:$B$1567,2,FALSE)</f>
        <v>25500</v>
      </c>
      <c r="I312" s="15">
        <f>VLOOKUP(A312,'[2]Report 1'!$A$1:$C$1567,3,FALSE)</f>
        <v>25500</v>
      </c>
      <c r="J312" s="15">
        <f>VLOOKUP(A312,'[3]Report 1'!$A$2:$B$2651,2,FALSE)</f>
        <v>5114.75</v>
      </c>
      <c r="K312" s="15"/>
      <c r="L312" s="16"/>
      <c r="M312" s="15"/>
      <c r="N312" s="16"/>
      <c r="O312" s="15"/>
      <c r="P312" s="16"/>
      <c r="Q312" s="15" t="str">
        <f>VLOOKUP(A312,'[7]Report 1'!$A$2:$B$421,2,FALSE)</f>
        <v>Retail Discount 75%</v>
      </c>
      <c r="R312" s="16">
        <f>VLOOKUP(A312,'[7]Report 1'!$A$1:$C$421,3,FALSE)</f>
        <v>45017</v>
      </c>
      <c r="S312" s="15">
        <f>VLOOKUP(A312,'[8]Report 1'!$A$2:$B$418,2,FALSE)</f>
        <v>-15344.25</v>
      </c>
      <c r="T312" s="24"/>
      <c r="U312" s="25"/>
      <c r="V312" s="24"/>
      <c r="W312" s="26"/>
      <c r="X312" s="26"/>
    </row>
    <row r="313" spans="1:24" s="1" customFormat="1" ht="18.2" customHeight="1" x14ac:dyDescent="0.2">
      <c r="A313" s="12" t="s">
        <v>1048</v>
      </c>
      <c r="B313" s="12" t="s">
        <v>1049</v>
      </c>
      <c r="C313" s="12" t="s">
        <v>1050</v>
      </c>
      <c r="D313" s="13">
        <v>72500</v>
      </c>
      <c r="E313" s="14">
        <v>32964</v>
      </c>
      <c r="F313" s="12" t="s">
        <v>1051</v>
      </c>
      <c r="G313" s="15" t="str">
        <f>VLOOKUP(A313,'[1]Report 1'!$A$2:$B$2656,2,FALSE)</f>
        <v>CG1</v>
      </c>
      <c r="H313" s="15">
        <f>VLOOKUP(A313,'[2]Report 1'!$A$2:$B$1567,2,FALSE)</f>
        <v>35500</v>
      </c>
      <c r="I313" s="15">
        <f>VLOOKUP(A313,'[2]Report 1'!$A$1:$C$1567,3,FALSE)</f>
        <v>45250</v>
      </c>
      <c r="J313" s="15">
        <f>VLOOKUP(A313,'[3]Report 1'!$A$2:$B$2651,2,FALSE)</f>
        <v>27769.99</v>
      </c>
      <c r="K313" s="15"/>
      <c r="L313" s="16"/>
      <c r="M313" s="15"/>
      <c r="N313" s="16"/>
      <c r="O313" s="15"/>
      <c r="P313" s="16"/>
      <c r="Q313" s="15"/>
      <c r="R313" s="16"/>
      <c r="S313" s="15"/>
      <c r="T313" s="24"/>
      <c r="U313" s="25"/>
      <c r="V313" s="24"/>
      <c r="W313" s="26"/>
      <c r="X313" s="26"/>
    </row>
    <row r="314" spans="1:24" s="1" customFormat="1" ht="18.2" customHeight="1" x14ac:dyDescent="0.2">
      <c r="A314" s="17" t="s">
        <v>1052</v>
      </c>
      <c r="B314" s="17" t="s">
        <v>1053</v>
      </c>
      <c r="C314" s="17" t="s">
        <v>1054</v>
      </c>
      <c r="D314" s="18">
        <v>8500</v>
      </c>
      <c r="E314" s="19">
        <v>39262</v>
      </c>
      <c r="F314" s="17" t="s">
        <v>9</v>
      </c>
      <c r="G314" s="15" t="str">
        <f>VLOOKUP(A314,'[1]Report 1'!$A$2:$B$2656,2,FALSE)</f>
        <v>CH2</v>
      </c>
      <c r="H314" s="15">
        <f>VLOOKUP(A314,'[2]Report 1'!$A$2:$B$1567,2,FALSE)</f>
        <v>7200</v>
      </c>
      <c r="I314" s="15">
        <f>VLOOKUP(A314,'[2]Report 1'!$A$1:$C$1567,3,FALSE)</f>
        <v>9800</v>
      </c>
      <c r="J314" s="15">
        <f>VLOOKUP(A314,'[3]Report 1'!$A$2:$B$2651,2,FALSE)</f>
        <v>0</v>
      </c>
      <c r="K314" s="15" t="str">
        <f>VLOOKUP(A314,'[4]Report 1'!$A$2:$B$790,2,FALSE)</f>
        <v>Small Business Relief England</v>
      </c>
      <c r="L314" s="16">
        <f>VLOOKUP(A314,'[4]Report 1'!$A$1:$C$790,3,FALSE)</f>
        <v>40269</v>
      </c>
      <c r="M314" s="15"/>
      <c r="N314" s="16"/>
      <c r="O314" s="15"/>
      <c r="P314" s="16"/>
      <c r="Q314" s="15"/>
      <c r="R314" s="16"/>
      <c r="S314" s="15"/>
      <c r="T314" s="24"/>
      <c r="U314" s="25"/>
      <c r="V314" s="24"/>
      <c r="W314" s="26"/>
      <c r="X314" s="26"/>
    </row>
    <row r="315" spans="1:24" s="1" customFormat="1" ht="18.2" customHeight="1" x14ac:dyDescent="0.2">
      <c r="A315" s="17" t="s">
        <v>1055</v>
      </c>
      <c r="B315" s="17" t="s">
        <v>1056</v>
      </c>
      <c r="C315" s="17" t="s">
        <v>1057</v>
      </c>
      <c r="D315" s="18">
        <v>157000</v>
      </c>
      <c r="E315" s="19">
        <v>32964</v>
      </c>
      <c r="F315" s="17" t="s">
        <v>9</v>
      </c>
      <c r="G315" s="15" t="str">
        <f>VLOOKUP(A315,'[1]Report 1'!$A$2:$B$2656,2,FALSE)</f>
        <v>CG3</v>
      </c>
      <c r="H315" s="15">
        <f>VLOOKUP(A315,'[2]Report 1'!$A$2:$B$1567,2,FALSE)</f>
        <v>85000</v>
      </c>
      <c r="I315" s="15">
        <f>VLOOKUP(A315,'[2]Report 1'!$A$1:$C$1567,3,FALSE)</f>
        <v>106000</v>
      </c>
      <c r="J315" s="15">
        <f>VLOOKUP(A315,'[3]Report 1'!$A$2:$B$2651,2,FALSE)</f>
        <v>70154.5</v>
      </c>
      <c r="K315" s="15"/>
      <c r="L315" s="16"/>
      <c r="M315" s="15"/>
      <c r="N315" s="16"/>
      <c r="O315" s="15"/>
      <c r="P315" s="16"/>
      <c r="Q315" s="15"/>
      <c r="R315" s="16"/>
      <c r="S315" s="15"/>
      <c r="T315" s="24"/>
      <c r="U315" s="25"/>
      <c r="V315" s="24"/>
      <c r="W315" s="26"/>
      <c r="X315" s="26"/>
    </row>
    <row r="316" spans="1:24" s="1" customFormat="1" ht="18.2" customHeight="1" x14ac:dyDescent="0.2">
      <c r="A316" s="12" t="s">
        <v>1058</v>
      </c>
      <c r="B316" s="12" t="s">
        <v>1059</v>
      </c>
      <c r="C316" s="12" t="s">
        <v>1060</v>
      </c>
      <c r="D316" s="13">
        <v>14250</v>
      </c>
      <c r="E316" s="14">
        <v>35769</v>
      </c>
      <c r="F316" s="12" t="s">
        <v>9</v>
      </c>
      <c r="G316" s="15" t="str">
        <f>VLOOKUP(A316,'[1]Report 1'!$A$2:$B$2656,2,FALSE)</f>
        <v>CO</v>
      </c>
      <c r="H316" s="15">
        <f>VLOOKUP(A316,'[2]Report 1'!$A$2:$B$1567,2,FALSE)</f>
        <v>6700</v>
      </c>
      <c r="I316" s="15">
        <f>VLOOKUP(A316,'[2]Report 1'!$A$1:$C$1567,3,FALSE)</f>
        <v>11000</v>
      </c>
      <c r="J316" s="15">
        <f>VLOOKUP(A316,'[3]Report 1'!$A$2:$B$2651,2,FALSE)</f>
        <v>323.63</v>
      </c>
      <c r="K316" s="15" t="s">
        <v>6739</v>
      </c>
      <c r="L316" s="16">
        <v>35769</v>
      </c>
      <c r="M316" s="15" t="str">
        <f>VLOOKUP(A316,'[5]Report 1'!$A$2:$B$62,2,FALSE)</f>
        <v>Discretionary Top-Up</v>
      </c>
      <c r="N316" s="16">
        <f>VLOOKUP(A316,'[5]Report 1'!$A$2:$C$62,3,FALSE)</f>
        <v>42826</v>
      </c>
      <c r="O316" s="15"/>
      <c r="P316" s="16"/>
      <c r="Q316" s="15"/>
      <c r="R316" s="16"/>
      <c r="S316" s="15"/>
      <c r="T316" s="24"/>
      <c r="U316" s="25"/>
      <c r="V316" s="24"/>
      <c r="W316" s="26"/>
      <c r="X316" s="26"/>
    </row>
    <row r="317" spans="1:24" s="1" customFormat="1" ht="18.2" customHeight="1" x14ac:dyDescent="0.2">
      <c r="A317" s="17" t="s">
        <v>1061</v>
      </c>
      <c r="B317" s="17" t="s">
        <v>1062</v>
      </c>
      <c r="C317" s="17" t="s">
        <v>1063</v>
      </c>
      <c r="D317" s="18">
        <v>14500</v>
      </c>
      <c r="E317" s="19">
        <v>44137</v>
      </c>
      <c r="F317" s="17" t="s">
        <v>9</v>
      </c>
      <c r="G317" s="15" t="str">
        <f>VLOOKUP(A317,'[1]Report 1'!$A$2:$B$2656,2,FALSE)</f>
        <v>MH</v>
      </c>
      <c r="H317" s="15">
        <f>VLOOKUP(A317,'[2]Report 1'!$A$2:$B$1567,2,FALSE)</f>
        <v>32750</v>
      </c>
      <c r="I317" s="15">
        <f>VLOOKUP(A317,'[2]Report 1'!$A$1:$C$1567,3,FALSE)</f>
        <v>12750</v>
      </c>
      <c r="J317" s="15">
        <f>VLOOKUP(A317,'[3]Report 1'!$A$2:$B$2651,2,FALSE)</f>
        <v>3968.25</v>
      </c>
      <c r="K317" s="15" t="str">
        <f>VLOOKUP(A317,'[4]Report 1'!$A$2:$B$790,2,FALSE)</f>
        <v>Small Business Relief England</v>
      </c>
      <c r="L317" s="16">
        <f>VLOOKUP(A317,'[4]Report 1'!$A$1:$C$790,3,FALSE)</f>
        <v>44144</v>
      </c>
      <c r="M317" s="15"/>
      <c r="N317" s="16"/>
      <c r="O317" s="15"/>
      <c r="P317" s="16"/>
      <c r="Q317" s="15"/>
      <c r="R317" s="16"/>
      <c r="S317" s="15"/>
      <c r="T317" s="24" t="s">
        <v>6740</v>
      </c>
      <c r="U317" s="25">
        <v>45017</v>
      </c>
      <c r="V317" s="24">
        <f>VLOOKUP(A317,'[6]Report 1'!$A$2:$B$103,2,FALSE)</f>
        <v>-1926.19</v>
      </c>
      <c r="W317" s="26"/>
      <c r="X317" s="26"/>
    </row>
    <row r="318" spans="1:24" s="1" customFormat="1" ht="18.2" customHeight="1" x14ac:dyDescent="0.2">
      <c r="A318" s="17" t="s">
        <v>1064</v>
      </c>
      <c r="B318" s="17" t="s">
        <v>1065</v>
      </c>
      <c r="C318" s="17" t="s">
        <v>1066</v>
      </c>
      <c r="D318" s="18">
        <v>8300</v>
      </c>
      <c r="E318" s="19">
        <v>43784</v>
      </c>
      <c r="F318" s="17" t="s">
        <v>9</v>
      </c>
      <c r="G318" s="15" t="str">
        <f>VLOOKUP(A318,'[1]Report 1'!$A$2:$B$2656,2,FALSE)</f>
        <v>CS</v>
      </c>
      <c r="H318" s="15">
        <f>VLOOKUP(A318,'[2]Report 1'!$A$2:$B$1567,2,FALSE)</f>
        <v>3750</v>
      </c>
      <c r="I318" s="15">
        <f>VLOOKUP(A318,'[2]Report 1'!$A$1:$C$1567,3,FALSE)</f>
        <v>4700</v>
      </c>
      <c r="J318" s="15">
        <f>VLOOKUP(A318,'[3]Report 1'!$A$2:$B$2651,2,FALSE)</f>
        <v>0</v>
      </c>
      <c r="K318" s="15" t="str">
        <f>VLOOKUP(A318,'[4]Report 1'!$A$2:$B$790,2,FALSE)</f>
        <v>Small Business Relief England</v>
      </c>
      <c r="L318" s="16">
        <f>VLOOKUP(A318,'[4]Report 1'!$A$1:$C$790,3,FALSE)</f>
        <v>43784</v>
      </c>
      <c r="M318" s="15"/>
      <c r="N318" s="16"/>
      <c r="O318" s="15"/>
      <c r="P318" s="16"/>
      <c r="Q318" s="15"/>
      <c r="R318" s="16"/>
      <c r="S318" s="15"/>
      <c r="T318" s="24"/>
      <c r="U318" s="25"/>
      <c r="V318" s="24"/>
      <c r="W318" s="26"/>
      <c r="X318" s="26"/>
    </row>
    <row r="319" spans="1:24" s="1" customFormat="1" ht="18.2" customHeight="1" x14ac:dyDescent="0.2">
      <c r="A319" s="12" t="s">
        <v>1067</v>
      </c>
      <c r="B319" s="12" t="s">
        <v>1068</v>
      </c>
      <c r="C319" s="12" t="s">
        <v>1069</v>
      </c>
      <c r="D319" s="13">
        <v>11500</v>
      </c>
      <c r="E319" s="14">
        <v>44609</v>
      </c>
      <c r="F319" s="12" t="s">
        <v>9</v>
      </c>
      <c r="G319" s="15" t="str">
        <f>VLOOKUP(A319,'[1]Report 1'!$A$2:$B$2656,2,FALSE)</f>
        <v>CS</v>
      </c>
      <c r="H319" s="15">
        <f>VLOOKUP(A319,'[2]Report 1'!$A$2:$B$1567,2,FALSE)</f>
        <v>5200</v>
      </c>
      <c r="I319" s="15">
        <f>VLOOKUP(A319,'[2]Report 1'!$A$1:$C$1567,3,FALSE)</f>
        <v>6500</v>
      </c>
      <c r="J319" s="15">
        <f>VLOOKUP(A319,'[3]Report 1'!$A$2:$B$2651,2,FALSE)</f>
        <v>0</v>
      </c>
      <c r="K319" s="15" t="str">
        <f>VLOOKUP(A319,'[4]Report 1'!$A$2:$B$790,2,FALSE)</f>
        <v>Small Business Relief England</v>
      </c>
      <c r="L319" s="16">
        <f>VLOOKUP(A319,'[4]Report 1'!$A$1:$C$790,3,FALSE)</f>
        <v>44609</v>
      </c>
      <c r="M319" s="15"/>
      <c r="N319" s="16"/>
      <c r="O319" s="15"/>
      <c r="P319" s="16"/>
      <c r="Q319" s="15"/>
      <c r="R319" s="16"/>
      <c r="S319" s="15"/>
      <c r="T319" s="24"/>
      <c r="U319" s="25"/>
      <c r="V319" s="24"/>
      <c r="W319" s="26"/>
      <c r="X319" s="26"/>
    </row>
    <row r="320" spans="1:24" s="1" customFormat="1" ht="18.2" customHeight="1" x14ac:dyDescent="0.2">
      <c r="A320" s="12" t="s">
        <v>1070</v>
      </c>
      <c r="B320" s="12" t="s">
        <v>1071</v>
      </c>
      <c r="C320" s="12" t="s">
        <v>1072</v>
      </c>
      <c r="D320" s="13">
        <v>146000</v>
      </c>
      <c r="E320" s="14">
        <v>43500</v>
      </c>
      <c r="F320" s="12" t="s">
        <v>1073</v>
      </c>
      <c r="G320" s="15" t="str">
        <f>VLOOKUP(A320,'[1]Report 1'!$A$2:$B$2656,2,FALSE)</f>
        <v>CR</v>
      </c>
      <c r="H320" s="15">
        <f>VLOOKUP(A320,'[2]Report 1'!$A$2:$B$1567,2,FALSE)</f>
        <v>42000</v>
      </c>
      <c r="I320" s="15">
        <f>VLOOKUP(A320,'[2]Report 1'!$A$1:$C$1567,3,FALSE)</f>
        <v>102000</v>
      </c>
      <c r="J320" s="15">
        <f>VLOOKUP(A320,'[3]Report 1'!$A$2:$B$2651,2,FALSE)</f>
        <v>16205.47</v>
      </c>
      <c r="K320" s="15"/>
      <c r="L320" s="16"/>
      <c r="M320" s="15"/>
      <c r="N320" s="16"/>
      <c r="O320" s="15"/>
      <c r="P320" s="16"/>
      <c r="Q320" s="15" t="str">
        <f>VLOOKUP(A320,'[7]Report 1'!$A$2:$B$421,2,FALSE)</f>
        <v>Retail Discount 75%</v>
      </c>
      <c r="R320" s="16">
        <f>VLOOKUP(A320,'[7]Report 1'!$A$1:$C$421,3,FALSE)</f>
        <v>45017</v>
      </c>
      <c r="S320" s="15">
        <f>VLOOKUP(A320,'[8]Report 1'!$A$2:$B$418,2,FALSE)</f>
        <v>-48616.43</v>
      </c>
      <c r="T320" s="24"/>
      <c r="U320" s="25"/>
      <c r="V320" s="24"/>
      <c r="W320" s="26"/>
      <c r="X320" s="26"/>
    </row>
    <row r="321" spans="1:24" s="1" customFormat="1" ht="18.2" customHeight="1" x14ac:dyDescent="0.2">
      <c r="A321" s="17" t="s">
        <v>1074</v>
      </c>
      <c r="B321" s="17" t="s">
        <v>1075</v>
      </c>
      <c r="C321" s="17" t="s">
        <v>1076</v>
      </c>
      <c r="D321" s="18">
        <v>10750</v>
      </c>
      <c r="E321" s="19">
        <v>44948</v>
      </c>
      <c r="F321" s="17" t="s">
        <v>9</v>
      </c>
      <c r="G321" s="15" t="str">
        <f>VLOOKUP(A321,'[1]Report 1'!$A$2:$B$2656,2,FALSE)</f>
        <v>CS</v>
      </c>
      <c r="H321" s="15">
        <f>VLOOKUP(A321,'[2]Report 1'!$A$2:$B$1567,2,FALSE)</f>
        <v>4850</v>
      </c>
      <c r="I321" s="15">
        <f>VLOOKUP(A321,'[2]Report 1'!$A$1:$C$1567,3,FALSE)</f>
        <v>6100</v>
      </c>
      <c r="J321" s="15">
        <f>VLOOKUP(A321,'[3]Report 1'!$A$2:$B$2651,2,FALSE)</f>
        <v>0</v>
      </c>
      <c r="K321" s="15" t="str">
        <f>VLOOKUP(A321,'[4]Report 1'!$A$2:$B$790,2,FALSE)</f>
        <v>Small Business Relief England</v>
      </c>
      <c r="L321" s="16">
        <f>VLOOKUP(A321,'[4]Report 1'!$A$1:$C$790,3,FALSE)</f>
        <v>44948</v>
      </c>
      <c r="M321" s="15"/>
      <c r="N321" s="16"/>
      <c r="O321" s="15"/>
      <c r="P321" s="16"/>
      <c r="Q321" s="15"/>
      <c r="R321" s="16"/>
      <c r="S321" s="15"/>
      <c r="T321" s="24"/>
      <c r="U321" s="25"/>
      <c r="V321" s="24"/>
      <c r="W321" s="26"/>
      <c r="X321" s="26"/>
    </row>
    <row r="322" spans="1:24" s="1" customFormat="1" ht="18.2" customHeight="1" x14ac:dyDescent="0.2">
      <c r="A322" s="12" t="s">
        <v>1077</v>
      </c>
      <c r="B322" s="12" t="s">
        <v>1078</v>
      </c>
      <c r="C322" s="12" t="s">
        <v>1079</v>
      </c>
      <c r="D322" s="13">
        <v>12000</v>
      </c>
      <c r="E322" s="14">
        <v>43150</v>
      </c>
      <c r="F322" s="12" t="s">
        <v>9</v>
      </c>
      <c r="G322" s="15" t="str">
        <f>VLOOKUP(A322,'[1]Report 1'!$A$2:$B$2656,2,FALSE)</f>
        <v>CS</v>
      </c>
      <c r="H322" s="15">
        <f>VLOOKUP(A322,'[2]Report 1'!$A$2:$B$1567,2,FALSE)</f>
        <v>5300</v>
      </c>
      <c r="I322" s="15">
        <f>VLOOKUP(A322,'[2]Report 1'!$A$1:$C$1567,3,FALSE)</f>
        <v>6800</v>
      </c>
      <c r="J322" s="15">
        <f>VLOOKUP(A322,'[3]Report 1'!$A$2:$B$2651,2,FALSE)</f>
        <v>0</v>
      </c>
      <c r="K322" s="15" t="str">
        <f>VLOOKUP(A322,'[4]Report 1'!$A$2:$B$790,2,FALSE)</f>
        <v>Small Business Relief England</v>
      </c>
      <c r="L322" s="16">
        <f>VLOOKUP(A322,'[4]Report 1'!$A$1:$C$790,3,FALSE)</f>
        <v>43150</v>
      </c>
      <c r="M322" s="15"/>
      <c r="N322" s="16"/>
      <c r="O322" s="15"/>
      <c r="P322" s="16"/>
      <c r="Q322" s="15"/>
      <c r="R322" s="16"/>
      <c r="S322" s="15"/>
      <c r="T322" s="24"/>
      <c r="U322" s="25"/>
      <c r="V322" s="24"/>
      <c r="W322" s="26"/>
      <c r="X322" s="26"/>
    </row>
    <row r="323" spans="1:24" s="1" customFormat="1" ht="18.2" customHeight="1" x14ac:dyDescent="0.2">
      <c r="A323" s="12" t="s">
        <v>1080</v>
      </c>
      <c r="B323" s="12" t="s">
        <v>1081</v>
      </c>
      <c r="C323" s="12" t="s">
        <v>1082</v>
      </c>
      <c r="D323" s="13">
        <v>12250</v>
      </c>
      <c r="E323" s="14">
        <v>34992</v>
      </c>
      <c r="F323" s="12" t="s">
        <v>1083</v>
      </c>
      <c r="G323" s="15" t="str">
        <f>VLOOKUP(A323,'[1]Report 1'!$A$2:$B$2656,2,FALSE)</f>
        <v>CX</v>
      </c>
      <c r="H323" s="15">
        <f>VLOOKUP(A323,'[2]Report 1'!$A$2:$B$1567,2,FALSE)</f>
        <v>9100</v>
      </c>
      <c r="I323" s="15">
        <f>VLOOKUP(A323,'[2]Report 1'!$A$1:$C$1567,3,FALSE)</f>
        <v>13250</v>
      </c>
      <c r="J323" s="15">
        <f>VLOOKUP(A323,'[3]Report 1'!$A$2:$B$2651,2,FALSE)</f>
        <v>1375.37</v>
      </c>
      <c r="K323" s="15"/>
      <c r="L323" s="16"/>
      <c r="M323" s="15"/>
      <c r="N323" s="16"/>
      <c r="O323" s="15"/>
      <c r="P323" s="16"/>
      <c r="Q323" s="15" t="str">
        <f>VLOOKUP(A323,'[7]Report 1'!$A$2:$B$421,2,FALSE)</f>
        <v>Retail Discount 75%</v>
      </c>
      <c r="R323" s="16">
        <f>VLOOKUP(A323,'[7]Report 1'!$A$1:$C$421,3,FALSE)</f>
        <v>45017</v>
      </c>
      <c r="S323" s="15">
        <f>VLOOKUP(A323,'[8]Report 1'!$A$2:$B$418,2,FALSE)</f>
        <v>-4126.1099999999997</v>
      </c>
      <c r="T323" s="24"/>
      <c r="U323" s="25"/>
      <c r="V323" s="24"/>
      <c r="W323" s="26"/>
      <c r="X323" s="26"/>
    </row>
    <row r="324" spans="1:24" s="1" customFormat="1" ht="18.2" customHeight="1" x14ac:dyDescent="0.2">
      <c r="A324" s="17" t="s">
        <v>1084</v>
      </c>
      <c r="B324" s="17" t="s">
        <v>1085</v>
      </c>
      <c r="C324" s="17" t="s">
        <v>1086</v>
      </c>
      <c r="D324" s="18">
        <v>11750</v>
      </c>
      <c r="E324" s="19">
        <v>44847</v>
      </c>
      <c r="F324" s="17" t="s">
        <v>9</v>
      </c>
      <c r="G324" s="15" t="str">
        <f>VLOOKUP(A324,'[1]Report 1'!$A$2:$B$2656,2,FALSE)</f>
        <v>CS</v>
      </c>
      <c r="H324" s="15">
        <f>VLOOKUP(A324,'[2]Report 1'!$A$2:$B$1567,2,FALSE)</f>
        <v>5300</v>
      </c>
      <c r="I324" s="15">
        <f>VLOOKUP(A324,'[2]Report 1'!$A$1:$C$1567,3,FALSE)</f>
        <v>6600</v>
      </c>
      <c r="J324" s="15">
        <f>VLOOKUP(A324,'[3]Report 1'!$A$2:$B$2651,2,FALSE)</f>
        <v>0</v>
      </c>
      <c r="K324" s="15" t="str">
        <f>VLOOKUP(A324,'[4]Report 1'!$A$2:$B$790,2,FALSE)</f>
        <v>Small Business Relief England</v>
      </c>
      <c r="L324" s="16">
        <f>VLOOKUP(A324,'[4]Report 1'!$A$1:$C$790,3,FALSE)</f>
        <v>44847</v>
      </c>
      <c r="M324" s="15"/>
      <c r="N324" s="16"/>
      <c r="O324" s="15"/>
      <c r="P324" s="16"/>
      <c r="Q324" s="15"/>
      <c r="R324" s="16"/>
      <c r="S324" s="15"/>
      <c r="T324" s="24"/>
      <c r="U324" s="25"/>
      <c r="V324" s="24"/>
      <c r="W324" s="26"/>
      <c r="X324" s="26"/>
    </row>
    <row r="325" spans="1:24" s="1" customFormat="1" ht="18.2" customHeight="1" x14ac:dyDescent="0.2">
      <c r="A325" s="12" t="s">
        <v>1087</v>
      </c>
      <c r="B325" s="12" t="s">
        <v>1088</v>
      </c>
      <c r="C325" s="12" t="s">
        <v>1089</v>
      </c>
      <c r="D325" s="13">
        <v>16250</v>
      </c>
      <c r="E325" s="14">
        <v>32964</v>
      </c>
      <c r="F325" s="12" t="s">
        <v>1090</v>
      </c>
      <c r="G325" s="15" t="str">
        <f>VLOOKUP(A325,'[1]Report 1'!$A$2:$B$2656,2,FALSE)</f>
        <v>CS</v>
      </c>
      <c r="H325" s="15">
        <f>VLOOKUP(A325,'[2]Report 1'!$A$2:$B$1567,2,FALSE)</f>
        <v>7300</v>
      </c>
      <c r="I325" s="15">
        <f>VLOOKUP(A325,'[2]Report 1'!$A$1:$C$1567,3,FALSE)</f>
        <v>9100</v>
      </c>
      <c r="J325" s="15">
        <f>VLOOKUP(A325,'[3]Report 1'!$A$2:$B$2651,2,FALSE)</f>
        <v>1932.06</v>
      </c>
      <c r="K325" s="15"/>
      <c r="L325" s="16"/>
      <c r="M325" s="15"/>
      <c r="N325" s="16"/>
      <c r="O325" s="15"/>
      <c r="P325" s="16"/>
      <c r="Q325" s="15" t="str">
        <f>VLOOKUP(A325,'[7]Report 1'!$A$2:$B$421,2,FALSE)</f>
        <v>Retail Discount 75%</v>
      </c>
      <c r="R325" s="16">
        <f>VLOOKUP(A325,'[7]Report 1'!$A$1:$C$421,3,FALSE)</f>
        <v>45017</v>
      </c>
      <c r="S325" s="15">
        <f>VLOOKUP(A325,'[8]Report 1'!$A$2:$B$418,2,FALSE)</f>
        <v>-5796.2</v>
      </c>
      <c r="T325" s="24"/>
      <c r="U325" s="25"/>
      <c r="V325" s="24"/>
      <c r="W325" s="26"/>
      <c r="X325" s="26"/>
    </row>
    <row r="326" spans="1:24" s="1" customFormat="1" ht="18.2" customHeight="1" x14ac:dyDescent="0.2">
      <c r="A326" s="17" t="s">
        <v>1091</v>
      </c>
      <c r="B326" s="17" t="s">
        <v>1092</v>
      </c>
      <c r="C326" s="17" t="s">
        <v>1093</v>
      </c>
      <c r="D326" s="18">
        <v>30500</v>
      </c>
      <c r="E326" s="19">
        <v>38905</v>
      </c>
      <c r="F326" s="17" t="s">
        <v>9</v>
      </c>
      <c r="G326" s="15" t="str">
        <f>VLOOKUP(A326,'[1]Report 1'!$A$2:$B$2656,2,FALSE)</f>
        <v>CO</v>
      </c>
      <c r="H326" s="15">
        <f>VLOOKUP(A326,'[2]Report 1'!$A$2:$B$1567,2,FALSE)</f>
        <v>17250</v>
      </c>
      <c r="I326" s="15">
        <f>VLOOKUP(A326,'[2]Report 1'!$A$1:$C$1567,3,FALSE)</f>
        <v>24000</v>
      </c>
      <c r="J326" s="15">
        <f>VLOOKUP(A326,'[3]Report 1'!$A$2:$B$2651,2,FALSE)</f>
        <v>14776.64</v>
      </c>
      <c r="K326" s="15"/>
      <c r="L326" s="16"/>
      <c r="M326" s="15"/>
      <c r="N326" s="16"/>
      <c r="O326" s="15"/>
      <c r="P326" s="16"/>
      <c r="Q326" s="15"/>
      <c r="R326" s="16"/>
      <c r="S326" s="15"/>
      <c r="T326" s="24"/>
      <c r="U326" s="25"/>
      <c r="V326" s="24"/>
      <c r="W326" s="26"/>
      <c r="X326" s="26"/>
    </row>
    <row r="327" spans="1:24" s="1" customFormat="1" ht="18.2" customHeight="1" x14ac:dyDescent="0.2">
      <c r="A327" s="12" t="s">
        <v>1094</v>
      </c>
      <c r="B327" s="12" t="s">
        <v>1095</v>
      </c>
      <c r="C327" s="12" t="s">
        <v>1096</v>
      </c>
      <c r="D327" s="13">
        <v>442500</v>
      </c>
      <c r="E327" s="14">
        <v>32964</v>
      </c>
      <c r="F327" s="12" t="s">
        <v>9</v>
      </c>
      <c r="G327" s="15" t="str">
        <f>VLOOKUP(A327,'[1]Report 1'!$A$2:$B$2656,2,FALSE)</f>
        <v>EP</v>
      </c>
      <c r="H327" s="15">
        <f>VLOOKUP(A327,'[2]Report 1'!$A$2:$B$1567,2,FALSE)</f>
        <v>232000</v>
      </c>
      <c r="I327" s="15">
        <f>VLOOKUP(A327,'[2]Report 1'!$A$1:$C$1567,3,FALSE)</f>
        <v>327500</v>
      </c>
      <c r="J327" s="15">
        <f>VLOOKUP(A327,'[3]Report 1'!$A$2:$B$2651,2,FALSE)</f>
        <v>45312</v>
      </c>
      <c r="K327" s="15" t="s">
        <v>6739</v>
      </c>
      <c r="L327" s="16">
        <v>32964</v>
      </c>
      <c r="M327" s="15"/>
      <c r="N327" s="16"/>
      <c r="O327" s="15"/>
      <c r="P327" s="16"/>
      <c r="Q327" s="15"/>
      <c r="R327" s="16"/>
      <c r="S327" s="15"/>
      <c r="T327" s="24"/>
      <c r="U327" s="25"/>
      <c r="V327" s="24"/>
      <c r="W327" s="26"/>
      <c r="X327" s="26"/>
    </row>
    <row r="328" spans="1:24" s="1" customFormat="1" ht="18.2" customHeight="1" x14ac:dyDescent="0.2">
      <c r="A328" s="17" t="s">
        <v>1097</v>
      </c>
      <c r="B328" s="17" t="s">
        <v>1098</v>
      </c>
      <c r="C328" s="17" t="s">
        <v>1099</v>
      </c>
      <c r="D328" s="18">
        <v>95500</v>
      </c>
      <c r="E328" s="19">
        <v>40518</v>
      </c>
      <c r="F328" s="17" t="s">
        <v>1100</v>
      </c>
      <c r="G328" s="15" t="str">
        <f>VLOOKUP(A328,'[1]Report 1'!$A$2:$B$2656,2,FALSE)</f>
        <v>CG</v>
      </c>
      <c r="H328" s="15">
        <f>VLOOKUP(A328,'[2]Report 1'!$A$2:$B$1567,2,FALSE)</f>
        <v>97000</v>
      </c>
      <c r="I328" s="15">
        <f>VLOOKUP(A328,'[2]Report 1'!$A$1:$C$1567,3,FALSE)</f>
        <v>88000</v>
      </c>
      <c r="J328" s="15">
        <f>VLOOKUP(A328,'[3]Report 1'!$A$2:$B$2651,2,FALSE)</f>
        <v>45714.879999999997</v>
      </c>
      <c r="K328" s="15"/>
      <c r="L328" s="16"/>
      <c r="M328" s="15"/>
      <c r="N328" s="16"/>
      <c r="O328" s="15"/>
      <c r="P328" s="16"/>
      <c r="Q328" s="15"/>
      <c r="R328" s="16"/>
      <c r="S328" s="15"/>
      <c r="T328" s="24"/>
      <c r="U328" s="25"/>
      <c r="V328" s="24"/>
      <c r="W328" s="26"/>
      <c r="X328" s="26"/>
    </row>
    <row r="329" spans="1:24" s="1" customFormat="1" ht="18.2" customHeight="1" x14ac:dyDescent="0.2">
      <c r="A329" s="12" t="s">
        <v>1101</v>
      </c>
      <c r="B329" s="12" t="s">
        <v>1102</v>
      </c>
      <c r="C329" s="12" t="s">
        <v>1103</v>
      </c>
      <c r="D329" s="13">
        <v>91500</v>
      </c>
      <c r="E329" s="14">
        <v>39295</v>
      </c>
      <c r="F329" s="12" t="s">
        <v>1104</v>
      </c>
      <c r="G329" s="15" t="str">
        <f>VLOOKUP(A329,'[1]Report 1'!$A$2:$B$2656,2,FALSE)</f>
        <v>CG1</v>
      </c>
      <c r="H329" s="15">
        <f>VLOOKUP(A329,'[2]Report 1'!$A$2:$B$1567,2,FALSE)</f>
        <v>63000</v>
      </c>
      <c r="I329" s="15">
        <f>VLOOKUP(A329,'[2]Report 1'!$A$1:$C$1567,3,FALSE)</f>
        <v>63000</v>
      </c>
      <c r="J329" s="15">
        <f>VLOOKUP(A329,'[3]Report 1'!$A$2:$B$2651,2,FALSE)</f>
        <v>11559.18</v>
      </c>
      <c r="K329" s="15"/>
      <c r="L329" s="16"/>
      <c r="M329" s="15"/>
      <c r="N329" s="16"/>
      <c r="O329" s="15"/>
      <c r="P329" s="16"/>
      <c r="Q329" s="15" t="str">
        <f>VLOOKUP(A329,'[7]Report 1'!$A$2:$B$421,2,FALSE)</f>
        <v>Retail Discount 75%</v>
      </c>
      <c r="R329" s="16">
        <f>VLOOKUP(A329,'[7]Report 1'!$A$1:$C$421,3,FALSE)</f>
        <v>45017</v>
      </c>
      <c r="S329" s="15">
        <f>VLOOKUP(A329,'[8]Report 1'!$A$2:$B$418,2,FALSE)</f>
        <v>-34677.550000000003</v>
      </c>
      <c r="T329" s="24"/>
      <c r="U329" s="25"/>
      <c r="V329" s="24"/>
      <c r="W329" s="26"/>
      <c r="X329" s="26"/>
    </row>
    <row r="330" spans="1:24" s="1" customFormat="1" ht="18.2" customHeight="1" x14ac:dyDescent="0.2">
      <c r="A330" s="17" t="s">
        <v>1105</v>
      </c>
      <c r="B330" s="17" t="s">
        <v>20</v>
      </c>
      <c r="C330" s="17" t="s">
        <v>1106</v>
      </c>
      <c r="D330" s="18">
        <v>54500</v>
      </c>
      <c r="E330" s="19">
        <v>32964</v>
      </c>
      <c r="F330" s="17" t="s">
        <v>22</v>
      </c>
      <c r="G330" s="15" t="str">
        <f>VLOOKUP(A330,'[1]Report 1'!$A$2:$B$2656,2,FALSE)</f>
        <v>EL</v>
      </c>
      <c r="H330" s="15">
        <f>VLOOKUP(A330,'[2]Report 1'!$A$2:$B$1567,2,FALSE)</f>
        <v>31700</v>
      </c>
      <c r="I330" s="15">
        <f>VLOOKUP(A330,'[2]Report 1'!$A$1:$C$1567,3,FALSE)</f>
        <v>34750</v>
      </c>
      <c r="J330" s="15">
        <f>VLOOKUP(A330,'[3]Report 1'!$A$2:$B$2651,2,FALSE)</f>
        <v>27105.599999999999</v>
      </c>
      <c r="K330" s="15"/>
      <c r="L330" s="16"/>
      <c r="M330" s="15"/>
      <c r="N330" s="16"/>
      <c r="O330" s="15"/>
      <c r="P330" s="16"/>
      <c r="Q330" s="15"/>
      <c r="R330" s="16"/>
      <c r="S330" s="15"/>
      <c r="T330" s="24"/>
      <c r="U330" s="25"/>
      <c r="V330" s="24"/>
      <c r="W330" s="26"/>
      <c r="X330" s="26"/>
    </row>
    <row r="331" spans="1:24" s="1" customFormat="1" ht="18.2" customHeight="1" x14ac:dyDescent="0.2">
      <c r="A331" s="12" t="s">
        <v>1107</v>
      </c>
      <c r="B331" s="12" t="s">
        <v>1108</v>
      </c>
      <c r="C331" s="12" t="s">
        <v>1109</v>
      </c>
      <c r="D331" s="13">
        <v>14500</v>
      </c>
      <c r="E331" s="14">
        <v>39058</v>
      </c>
      <c r="F331" s="12" t="s">
        <v>1110</v>
      </c>
      <c r="G331" s="15" t="str">
        <f>VLOOKUP(A331,'[1]Report 1'!$A$2:$B$2656,2,FALSE)</f>
        <v>CG</v>
      </c>
      <c r="H331" s="15">
        <f>VLOOKUP(A331,'[2]Report 1'!$A$2:$B$1567,2,FALSE)</f>
        <v>28500</v>
      </c>
      <c r="I331" s="15">
        <f>VLOOKUP(A331,'[2]Report 1'!$A$1:$C$1567,3,FALSE)</f>
        <v>12750</v>
      </c>
      <c r="J331" s="15">
        <f>VLOOKUP(A331,'[3]Report 1'!$A$2:$B$2651,2,FALSE)</f>
        <v>6156.41</v>
      </c>
      <c r="K331" s="15"/>
      <c r="L331" s="16"/>
      <c r="M331" s="15"/>
      <c r="N331" s="16"/>
      <c r="O331" s="15"/>
      <c r="P331" s="16"/>
      <c r="Q331" s="15"/>
      <c r="R331" s="16"/>
      <c r="S331" s="15"/>
      <c r="T331" s="24"/>
      <c r="U331" s="25"/>
      <c r="V331" s="24"/>
      <c r="W331" s="26"/>
      <c r="X331" s="26"/>
    </row>
    <row r="332" spans="1:24" s="1" customFormat="1" ht="18.2" customHeight="1" x14ac:dyDescent="0.2">
      <c r="A332" s="17" t="s">
        <v>1111</v>
      </c>
      <c r="B332" s="17" t="s">
        <v>547</v>
      </c>
      <c r="C332" s="17" t="s">
        <v>1112</v>
      </c>
      <c r="D332" s="18">
        <v>500</v>
      </c>
      <c r="E332" s="19">
        <v>37347</v>
      </c>
      <c r="F332" s="17" t="s">
        <v>549</v>
      </c>
      <c r="G332" s="15" t="str">
        <f>VLOOKUP(A332,'[1]Report 1'!$A$2:$B$2656,2,FALSE)</f>
        <v>CA</v>
      </c>
      <c r="H332" s="15">
        <f>VLOOKUP(A332,'[2]Report 1'!$A$2:$B$1567,2,FALSE)</f>
        <v>500</v>
      </c>
      <c r="I332" s="15">
        <f>VLOOKUP(A332,'[2]Report 1'!$A$1:$C$1567,3,FALSE)</f>
        <v>600</v>
      </c>
      <c r="J332" s="15">
        <f>VLOOKUP(A332,'[3]Report 1'!$A$2:$B$2651,2,FALSE)</f>
        <v>249.5</v>
      </c>
      <c r="K332" s="15"/>
      <c r="L332" s="16"/>
      <c r="M332" s="15"/>
      <c r="N332" s="16"/>
      <c r="O332" s="15"/>
      <c r="P332" s="16"/>
      <c r="Q332" s="15"/>
      <c r="R332" s="16"/>
      <c r="S332" s="15"/>
      <c r="T332" s="24"/>
      <c r="U332" s="25"/>
      <c r="V332" s="24"/>
      <c r="W332" s="26"/>
      <c r="X332" s="26"/>
    </row>
    <row r="333" spans="1:24" s="1" customFormat="1" ht="18.2" customHeight="1" x14ac:dyDescent="0.2">
      <c r="A333" s="12" t="s">
        <v>1113</v>
      </c>
      <c r="B333" s="12" t="s">
        <v>547</v>
      </c>
      <c r="C333" s="12" t="s">
        <v>1114</v>
      </c>
      <c r="D333" s="13">
        <v>250</v>
      </c>
      <c r="E333" s="14">
        <v>34425</v>
      </c>
      <c r="F333" s="12" t="s">
        <v>549</v>
      </c>
      <c r="G333" s="15" t="str">
        <f>VLOOKUP(A333,'[1]Report 1'!$A$2:$B$2656,2,FALSE)</f>
        <v>CA</v>
      </c>
      <c r="H333" s="15">
        <f>VLOOKUP(A333,'[2]Report 1'!$A$2:$B$1567,2,FALSE)</f>
        <v>500</v>
      </c>
      <c r="I333" s="15">
        <f>VLOOKUP(A333,'[2]Report 1'!$A$1:$C$1567,3,FALSE)</f>
        <v>300</v>
      </c>
      <c r="J333" s="15">
        <f>VLOOKUP(A333,'[3]Report 1'!$A$2:$B$2651,2,FALSE)</f>
        <v>124.75</v>
      </c>
      <c r="K333" s="15"/>
      <c r="L333" s="16"/>
      <c r="M333" s="15"/>
      <c r="N333" s="16"/>
      <c r="O333" s="15"/>
      <c r="P333" s="16"/>
      <c r="Q333" s="15"/>
      <c r="R333" s="16"/>
      <c r="S333" s="15"/>
      <c r="T333" s="24"/>
      <c r="U333" s="25"/>
      <c r="V333" s="24"/>
      <c r="W333" s="26"/>
      <c r="X333" s="26"/>
    </row>
    <row r="334" spans="1:24" s="1" customFormat="1" ht="18.2" customHeight="1" x14ac:dyDescent="0.2">
      <c r="A334" s="17" t="s">
        <v>1115</v>
      </c>
      <c r="B334" s="17" t="s">
        <v>547</v>
      </c>
      <c r="C334" s="17" t="s">
        <v>1116</v>
      </c>
      <c r="D334" s="18">
        <v>500</v>
      </c>
      <c r="E334" s="19">
        <v>37347</v>
      </c>
      <c r="F334" s="17" t="s">
        <v>549</v>
      </c>
      <c r="G334" s="15" t="str">
        <f>VLOOKUP(A334,'[1]Report 1'!$A$2:$B$2656,2,FALSE)</f>
        <v>CA</v>
      </c>
      <c r="H334" s="15">
        <f>VLOOKUP(A334,'[2]Report 1'!$A$2:$B$1567,2,FALSE)</f>
        <v>500</v>
      </c>
      <c r="I334" s="15">
        <f>VLOOKUP(A334,'[2]Report 1'!$A$1:$C$1567,3,FALSE)</f>
        <v>600</v>
      </c>
      <c r="J334" s="15">
        <f>VLOOKUP(A334,'[3]Report 1'!$A$2:$B$2651,2,FALSE)</f>
        <v>249.5</v>
      </c>
      <c r="K334" s="15"/>
      <c r="L334" s="16"/>
      <c r="M334" s="15"/>
      <c r="N334" s="16"/>
      <c r="O334" s="15"/>
      <c r="P334" s="16"/>
      <c r="Q334" s="15"/>
      <c r="R334" s="16"/>
      <c r="S334" s="15"/>
      <c r="T334" s="24"/>
      <c r="U334" s="25"/>
      <c r="V334" s="24"/>
      <c r="W334" s="26"/>
      <c r="X334" s="26"/>
    </row>
    <row r="335" spans="1:24" s="1" customFormat="1" ht="18.2" customHeight="1" x14ac:dyDescent="0.2">
      <c r="A335" s="12" t="s">
        <v>1117</v>
      </c>
      <c r="B335" s="12" t="s">
        <v>547</v>
      </c>
      <c r="C335" s="12" t="s">
        <v>1118</v>
      </c>
      <c r="D335" s="13">
        <v>500</v>
      </c>
      <c r="E335" s="14">
        <v>37347</v>
      </c>
      <c r="F335" s="12" t="s">
        <v>549</v>
      </c>
      <c r="G335" s="15" t="str">
        <f>VLOOKUP(A335,'[1]Report 1'!$A$2:$B$2656,2,FALSE)</f>
        <v>CA</v>
      </c>
      <c r="H335" s="15">
        <f>VLOOKUP(A335,'[2]Report 1'!$A$2:$B$1567,2,FALSE)</f>
        <v>500</v>
      </c>
      <c r="I335" s="15">
        <f>VLOOKUP(A335,'[2]Report 1'!$A$1:$C$1567,3,FALSE)</f>
        <v>600</v>
      </c>
      <c r="J335" s="15">
        <f>VLOOKUP(A335,'[3]Report 1'!$A$2:$B$2651,2,FALSE)</f>
        <v>249.5</v>
      </c>
      <c r="K335" s="15"/>
      <c r="L335" s="16"/>
      <c r="M335" s="15"/>
      <c r="N335" s="16"/>
      <c r="O335" s="15"/>
      <c r="P335" s="16"/>
      <c r="Q335" s="15"/>
      <c r="R335" s="16"/>
      <c r="S335" s="15"/>
      <c r="T335" s="24"/>
      <c r="U335" s="25"/>
      <c r="V335" s="24"/>
      <c r="W335" s="26"/>
      <c r="X335" s="26"/>
    </row>
    <row r="336" spans="1:24" s="1" customFormat="1" ht="18.2" customHeight="1" x14ac:dyDescent="0.2">
      <c r="A336" s="17" t="s">
        <v>1119</v>
      </c>
      <c r="B336" s="17" t="s">
        <v>547</v>
      </c>
      <c r="C336" s="17" t="s">
        <v>1120</v>
      </c>
      <c r="D336" s="18">
        <v>500</v>
      </c>
      <c r="E336" s="19">
        <v>34425</v>
      </c>
      <c r="F336" s="17" t="s">
        <v>549</v>
      </c>
      <c r="G336" s="15" t="str">
        <f>VLOOKUP(A336,'[1]Report 1'!$A$2:$B$2656,2,FALSE)</f>
        <v>CA</v>
      </c>
      <c r="H336" s="15">
        <f>VLOOKUP(A336,'[2]Report 1'!$A$2:$B$1567,2,FALSE)</f>
        <v>500</v>
      </c>
      <c r="I336" s="15">
        <f>VLOOKUP(A336,'[2]Report 1'!$A$1:$C$1567,3,FALSE)</f>
        <v>600</v>
      </c>
      <c r="J336" s="15">
        <f>VLOOKUP(A336,'[3]Report 1'!$A$2:$B$2651,2,FALSE)</f>
        <v>249.5</v>
      </c>
      <c r="K336" s="15"/>
      <c r="L336" s="16"/>
      <c r="M336" s="15"/>
      <c r="N336" s="16"/>
      <c r="O336" s="15"/>
      <c r="P336" s="16"/>
      <c r="Q336" s="15"/>
      <c r="R336" s="16"/>
      <c r="S336" s="15"/>
      <c r="T336" s="24"/>
      <c r="U336" s="25"/>
      <c r="V336" s="24"/>
      <c r="W336" s="26"/>
      <c r="X336" s="26"/>
    </row>
    <row r="337" spans="1:24" s="1" customFormat="1" ht="18.2" customHeight="1" x14ac:dyDescent="0.2">
      <c r="A337" s="17" t="s">
        <v>1121</v>
      </c>
      <c r="B337" s="17" t="s">
        <v>1122</v>
      </c>
      <c r="C337" s="17" t="s">
        <v>1123</v>
      </c>
      <c r="D337" s="18">
        <v>11000</v>
      </c>
      <c r="E337" s="19">
        <v>35521</v>
      </c>
      <c r="F337" s="17" t="s">
        <v>9</v>
      </c>
      <c r="G337" s="15" t="str">
        <f>VLOOKUP(A337,'[1]Report 1'!$A$2:$B$2656,2,FALSE)</f>
        <v>IF3</v>
      </c>
      <c r="H337" s="15">
        <f>VLOOKUP(A337,'[2]Report 1'!$A$2:$B$1567,2,FALSE)</f>
        <v>7200</v>
      </c>
      <c r="I337" s="15">
        <f>VLOOKUP(A337,'[2]Report 1'!$A$1:$C$1567,3,FALSE)</f>
        <v>6500</v>
      </c>
      <c r="J337" s="15">
        <f>VLOOKUP(A337,'[3]Report 1'!$A$2:$B$2651,2,FALSE)</f>
        <v>0</v>
      </c>
      <c r="K337" s="15" t="str">
        <f>VLOOKUP(A337,'[4]Report 1'!$A$2:$B$790,2,FALSE)</f>
        <v>Small Business Relief England</v>
      </c>
      <c r="L337" s="16">
        <f>VLOOKUP(A337,'[4]Report 1'!$A$1:$C$790,3,FALSE)</f>
        <v>39173</v>
      </c>
      <c r="M337" s="15"/>
      <c r="N337" s="16"/>
      <c r="O337" s="15"/>
      <c r="P337" s="16"/>
      <c r="Q337" s="15"/>
      <c r="R337" s="16"/>
      <c r="S337" s="15"/>
      <c r="T337" s="24"/>
      <c r="U337" s="25"/>
      <c r="V337" s="24"/>
      <c r="W337" s="26"/>
      <c r="X337" s="26"/>
    </row>
    <row r="338" spans="1:24" s="1" customFormat="1" ht="18.2" customHeight="1" x14ac:dyDescent="0.2">
      <c r="A338" s="12" t="s">
        <v>1124</v>
      </c>
      <c r="B338" s="12" t="s">
        <v>1125</v>
      </c>
      <c r="C338" s="12" t="s">
        <v>1126</v>
      </c>
      <c r="D338" s="13">
        <v>14000</v>
      </c>
      <c r="E338" s="14">
        <v>42132</v>
      </c>
      <c r="F338" s="12" t="s">
        <v>9</v>
      </c>
      <c r="G338" s="15" t="str">
        <f>VLOOKUP(A338,'[1]Report 1'!$A$2:$B$2656,2,FALSE)</f>
        <v>IF3</v>
      </c>
      <c r="H338" s="15">
        <f>VLOOKUP(A338,'[2]Report 1'!$A$2:$B$1567,2,FALSE)</f>
        <v>7200</v>
      </c>
      <c r="I338" s="15">
        <f>VLOOKUP(A338,'[2]Report 1'!$A$1:$C$1567,3,FALSE)</f>
        <v>11500</v>
      </c>
      <c r="J338" s="15">
        <f>VLOOKUP(A338,'[3]Report 1'!$A$2:$B$2651,2,FALSE)</f>
        <v>1109.4000000000001</v>
      </c>
      <c r="K338" s="15" t="str">
        <f>VLOOKUP(A338,'[4]Report 1'!$A$2:$B$790,2,FALSE)</f>
        <v>Small Business Relief England</v>
      </c>
      <c r="L338" s="16">
        <f>VLOOKUP(A338,'[4]Report 1'!$A$1:$C$790,3,FALSE)</f>
        <v>42132</v>
      </c>
      <c r="M338" s="15"/>
      <c r="N338" s="16"/>
      <c r="O338" s="15"/>
      <c r="P338" s="16"/>
      <c r="Q338" s="15"/>
      <c r="R338" s="16"/>
      <c r="S338" s="15"/>
      <c r="T338" s="24" t="s">
        <v>6740</v>
      </c>
      <c r="U338" s="25">
        <v>45017</v>
      </c>
      <c r="V338" s="24">
        <f>VLOOKUP(A338,'[6]Report 1'!$A$2:$B$103,2,FALSE)</f>
        <v>-3169.53</v>
      </c>
      <c r="W338" s="26"/>
      <c r="X338" s="26"/>
    </row>
    <row r="339" spans="1:24" s="1" customFormat="1" ht="18.2" customHeight="1" x14ac:dyDescent="0.2">
      <c r="A339" s="17" t="s">
        <v>1127</v>
      </c>
      <c r="B339" s="17" t="s">
        <v>11</v>
      </c>
      <c r="C339" s="17" t="s">
        <v>1128</v>
      </c>
      <c r="D339" s="18">
        <v>4950</v>
      </c>
      <c r="E339" s="19">
        <v>36140</v>
      </c>
      <c r="F339" s="17" t="s">
        <v>563</v>
      </c>
      <c r="G339" s="15" t="str">
        <f>VLOOKUP(A339,'[1]Report 1'!$A$2:$B$2656,2,FALSE)</f>
        <v>LC3</v>
      </c>
      <c r="H339" s="15">
        <f>VLOOKUP(A339,'[2]Report 1'!$A$2:$B$1567,2,FALSE)</f>
        <v>3300</v>
      </c>
      <c r="I339" s="15">
        <f>VLOOKUP(A339,'[2]Report 1'!$A$1:$C$1567,3,FALSE)</f>
        <v>4100</v>
      </c>
      <c r="J339" s="15">
        <f>VLOOKUP(A339,'[3]Report 1'!$A$2:$B$2651,2,FALSE)</f>
        <v>2383.9699999999998</v>
      </c>
      <c r="K339" s="15"/>
      <c r="L339" s="16"/>
      <c r="M339" s="15"/>
      <c r="N339" s="16"/>
      <c r="O339" s="15"/>
      <c r="P339" s="16"/>
      <c r="Q339" s="15"/>
      <c r="R339" s="16"/>
      <c r="S339" s="15"/>
      <c r="T339" s="24"/>
      <c r="U339" s="25"/>
      <c r="V339" s="24"/>
      <c r="W339" s="26"/>
      <c r="X339" s="26"/>
    </row>
    <row r="340" spans="1:24" s="1" customFormat="1" ht="18.2" customHeight="1" x14ac:dyDescent="0.2">
      <c r="A340" s="12" t="s">
        <v>1129</v>
      </c>
      <c r="B340" s="12" t="s">
        <v>53</v>
      </c>
      <c r="C340" s="12" t="s">
        <v>1130</v>
      </c>
      <c r="D340" s="13">
        <v>10250</v>
      </c>
      <c r="E340" s="14">
        <v>36342</v>
      </c>
      <c r="F340" s="12" t="s">
        <v>55</v>
      </c>
      <c r="G340" s="15" t="str">
        <f>VLOOKUP(A340,'[1]Report 1'!$A$2:$B$2656,2,FALSE)</f>
        <v>CO</v>
      </c>
      <c r="H340" s="15">
        <f>VLOOKUP(A340,'[2]Report 1'!$A$2:$B$1567,2,FALSE)</f>
        <v>6900</v>
      </c>
      <c r="I340" s="15">
        <f>VLOOKUP(A340,'[2]Report 1'!$A$1:$C$1567,3,FALSE)</f>
        <v>6900</v>
      </c>
      <c r="J340" s="15">
        <f>VLOOKUP(A340,'[3]Report 1'!$A$2:$B$2651,2,FALSE)</f>
        <v>0</v>
      </c>
      <c r="K340" s="15"/>
      <c r="L340" s="16"/>
      <c r="M340" s="15"/>
      <c r="N340" s="16"/>
      <c r="O340" s="15" t="str">
        <f>VLOOKUP(A340,'[9]Report 1'!$A$2:$B$143,2,FALSE)</f>
        <v>Listed Building</v>
      </c>
      <c r="P340" s="16">
        <f>VLOOKUP(A340,'[9]Report 1'!$A$1:$C$143,3,FALSE)</f>
        <v>37803</v>
      </c>
      <c r="Q340" s="15"/>
      <c r="R340" s="16"/>
      <c r="S340" s="15"/>
      <c r="T340" s="24"/>
      <c r="U340" s="25"/>
      <c r="V340" s="24"/>
      <c r="W340" s="26"/>
      <c r="X340" s="26"/>
    </row>
    <row r="341" spans="1:24" s="1" customFormat="1" ht="18.2" customHeight="1" x14ac:dyDescent="0.2">
      <c r="A341" s="17" t="s">
        <v>1131</v>
      </c>
      <c r="B341" s="17" t="s">
        <v>1132</v>
      </c>
      <c r="C341" s="17" t="s">
        <v>1133</v>
      </c>
      <c r="D341" s="18">
        <v>22000</v>
      </c>
      <c r="E341" s="19">
        <v>42041</v>
      </c>
      <c r="F341" s="17" t="s">
        <v>9</v>
      </c>
      <c r="G341" s="15" t="str">
        <f>VLOOKUP(A341,'[1]Report 1'!$A$2:$B$2656,2,FALSE)</f>
        <v>CO</v>
      </c>
      <c r="H341" s="15">
        <f>VLOOKUP(A341,'[2]Report 1'!$A$2:$B$1567,2,FALSE)</f>
        <v>14750</v>
      </c>
      <c r="I341" s="15">
        <f>VLOOKUP(A341,'[2]Report 1'!$A$1:$C$1567,3,FALSE)</f>
        <v>12000</v>
      </c>
      <c r="J341" s="15">
        <f>VLOOKUP(A341,'[3]Report 1'!$A$2:$B$2651,2,FALSE)</f>
        <v>10978</v>
      </c>
      <c r="K341" s="15"/>
      <c r="L341" s="16"/>
      <c r="M341" s="15"/>
      <c r="N341" s="16"/>
      <c r="O341" s="15"/>
      <c r="P341" s="16"/>
      <c r="Q341" s="15"/>
      <c r="R341" s="16"/>
      <c r="S341" s="15"/>
      <c r="T341" s="24"/>
      <c r="U341" s="25"/>
      <c r="V341" s="24"/>
      <c r="W341" s="26"/>
      <c r="X341" s="26"/>
    </row>
    <row r="342" spans="1:24" s="1" customFormat="1" ht="18.2" customHeight="1" x14ac:dyDescent="0.2">
      <c r="A342" s="12" t="s">
        <v>1134</v>
      </c>
      <c r="B342" s="12" t="s">
        <v>1135</v>
      </c>
      <c r="C342" s="12" t="s">
        <v>1136</v>
      </c>
      <c r="D342" s="13">
        <v>10000</v>
      </c>
      <c r="E342" s="14">
        <v>43900</v>
      </c>
      <c r="F342" s="12" t="s">
        <v>9</v>
      </c>
      <c r="G342" s="15" t="str">
        <f>VLOOKUP(A342,'[1]Report 1'!$A$2:$B$2656,2,FALSE)</f>
        <v>CO</v>
      </c>
      <c r="H342" s="15">
        <f>VLOOKUP(A342,'[2]Report 1'!$A$2:$B$1567,2,FALSE)</f>
        <v>6100</v>
      </c>
      <c r="I342" s="15">
        <f>VLOOKUP(A342,'[2]Report 1'!$A$1:$C$1567,3,FALSE)</f>
        <v>7900</v>
      </c>
      <c r="J342" s="15">
        <f>VLOOKUP(A342,'[3]Report 1'!$A$2:$B$2651,2,FALSE)</f>
        <v>0</v>
      </c>
      <c r="K342" s="15" t="str">
        <f>VLOOKUP(A342,'[4]Report 1'!$A$2:$B$790,2,FALSE)</f>
        <v>Small Business Relief England</v>
      </c>
      <c r="L342" s="16">
        <f>VLOOKUP(A342,'[4]Report 1'!$A$1:$C$790,3,FALSE)</f>
        <v>43900</v>
      </c>
      <c r="M342" s="15"/>
      <c r="N342" s="16"/>
      <c r="O342" s="15"/>
      <c r="P342" s="16"/>
      <c r="Q342" s="15"/>
      <c r="R342" s="16"/>
      <c r="S342" s="15"/>
      <c r="T342" s="24"/>
      <c r="U342" s="25"/>
      <c r="V342" s="24"/>
      <c r="W342" s="26"/>
      <c r="X342" s="26"/>
    </row>
    <row r="343" spans="1:24" s="1" customFormat="1" ht="18.2" customHeight="1" x14ac:dyDescent="0.2">
      <c r="A343" s="12" t="s">
        <v>1137</v>
      </c>
      <c r="B343" s="12" t="s">
        <v>1138</v>
      </c>
      <c r="C343" s="12" t="s">
        <v>1139</v>
      </c>
      <c r="D343" s="13">
        <v>21000</v>
      </c>
      <c r="E343" s="14">
        <v>39265</v>
      </c>
      <c r="F343" s="12" t="s">
        <v>1140</v>
      </c>
      <c r="G343" s="15" t="str">
        <f>VLOOKUP(A343,'[1]Report 1'!$A$2:$B$2656,2,FALSE)</f>
        <v>CX</v>
      </c>
      <c r="H343" s="15">
        <f>VLOOKUP(A343,'[2]Report 1'!$A$2:$B$1567,2,FALSE)</f>
        <v>14750</v>
      </c>
      <c r="I343" s="15">
        <f>VLOOKUP(A343,'[2]Report 1'!$A$1:$C$1567,3,FALSE)</f>
        <v>16750</v>
      </c>
      <c r="J343" s="15">
        <f>VLOOKUP(A343,'[3]Report 1'!$A$2:$B$2651,2,FALSE)</f>
        <v>10479</v>
      </c>
      <c r="K343" s="15"/>
      <c r="L343" s="16"/>
      <c r="M343" s="15"/>
      <c r="N343" s="16"/>
      <c r="O343" s="15"/>
      <c r="P343" s="16"/>
      <c r="Q343" s="15"/>
      <c r="R343" s="16"/>
      <c r="S343" s="15"/>
      <c r="T343" s="24"/>
      <c r="U343" s="25"/>
      <c r="V343" s="24"/>
      <c r="W343" s="26"/>
      <c r="X343" s="26"/>
    </row>
    <row r="344" spans="1:24" s="1" customFormat="1" ht="18.2" customHeight="1" x14ac:dyDescent="0.2">
      <c r="A344" s="17" t="s">
        <v>1141</v>
      </c>
      <c r="B344" s="17" t="s">
        <v>801</v>
      </c>
      <c r="C344" s="17" t="s">
        <v>1142</v>
      </c>
      <c r="D344" s="18">
        <v>59000</v>
      </c>
      <c r="E344" s="19">
        <v>40851</v>
      </c>
      <c r="F344" s="17" t="s">
        <v>803</v>
      </c>
      <c r="G344" s="15" t="str">
        <f>VLOOKUP(A344,'[1]Report 1'!$A$2:$B$2656,2,FALSE)</f>
        <v>CW</v>
      </c>
      <c r="H344" s="15">
        <f>VLOOKUP(A344,'[2]Report 1'!$A$2:$B$1567,2,FALSE)</f>
        <v>27750</v>
      </c>
      <c r="I344" s="15">
        <f>VLOOKUP(A344,'[2]Report 1'!$A$1:$C$1567,3,FALSE)</f>
        <v>43250</v>
      </c>
      <c r="J344" s="15">
        <f>VLOOKUP(A344,'[3]Report 1'!$A$2:$B$2651,2,FALSE)</f>
        <v>29746.43</v>
      </c>
      <c r="K344" s="15"/>
      <c r="L344" s="16"/>
      <c r="M344" s="15"/>
      <c r="N344" s="16"/>
      <c r="O344" s="15"/>
      <c r="P344" s="16"/>
      <c r="Q344" s="15"/>
      <c r="R344" s="16"/>
      <c r="S344" s="15"/>
      <c r="T344" s="24"/>
      <c r="U344" s="25"/>
      <c r="V344" s="24"/>
      <c r="W344" s="26"/>
      <c r="X344" s="26"/>
    </row>
    <row r="345" spans="1:24" s="1" customFormat="1" ht="18.2" customHeight="1" x14ac:dyDescent="0.2">
      <c r="A345" s="12" t="s">
        <v>1143</v>
      </c>
      <c r="B345" s="12" t="s">
        <v>20</v>
      </c>
      <c r="C345" s="12" t="s">
        <v>1144</v>
      </c>
      <c r="D345" s="13">
        <v>35750</v>
      </c>
      <c r="E345" s="14">
        <v>32964</v>
      </c>
      <c r="F345" s="12" t="s">
        <v>22</v>
      </c>
      <c r="G345" s="15" t="str">
        <f>VLOOKUP(A345,'[1]Report 1'!$A$2:$B$2656,2,FALSE)</f>
        <v>EL</v>
      </c>
      <c r="H345" s="15">
        <f>VLOOKUP(A345,'[2]Report 1'!$A$2:$B$1567,2,FALSE)</f>
        <v>14750</v>
      </c>
      <c r="I345" s="15">
        <f>VLOOKUP(A345,'[2]Report 1'!$A$1:$C$1567,3,FALSE)</f>
        <v>19750</v>
      </c>
      <c r="J345" s="15">
        <f>VLOOKUP(A345,'[3]Report 1'!$A$2:$B$2651,2,FALSE)</f>
        <v>15780.88</v>
      </c>
      <c r="K345" s="15"/>
      <c r="L345" s="16"/>
      <c r="M345" s="15"/>
      <c r="N345" s="16"/>
      <c r="O345" s="15"/>
      <c r="P345" s="16"/>
      <c r="Q345" s="15"/>
      <c r="R345" s="16"/>
      <c r="S345" s="15"/>
      <c r="T345" s="24"/>
      <c r="U345" s="25"/>
      <c r="V345" s="24"/>
      <c r="W345" s="26"/>
      <c r="X345" s="26"/>
    </row>
    <row r="346" spans="1:24" s="1" customFormat="1" ht="18.2" customHeight="1" x14ac:dyDescent="0.2">
      <c r="A346" s="17" t="s">
        <v>1145</v>
      </c>
      <c r="B346" s="17" t="s">
        <v>1146</v>
      </c>
      <c r="C346" s="17" t="s">
        <v>1147</v>
      </c>
      <c r="D346" s="18">
        <v>10250</v>
      </c>
      <c r="E346" s="19">
        <v>32964</v>
      </c>
      <c r="F346" s="17" t="s">
        <v>1148</v>
      </c>
      <c r="G346" s="15" t="str">
        <f>VLOOKUP(A346,'[1]Report 1'!$A$2:$B$2656,2,FALSE)</f>
        <v>LX</v>
      </c>
      <c r="H346" s="15">
        <f>VLOOKUP(A346,'[2]Report 1'!$A$2:$B$1567,2,FALSE)</f>
        <v>6800</v>
      </c>
      <c r="I346" s="15">
        <f>VLOOKUP(A346,'[2]Report 1'!$A$1:$C$1567,3,FALSE)</f>
        <v>6800</v>
      </c>
      <c r="J346" s="15">
        <f>VLOOKUP(A346,'[3]Report 1'!$A$2:$B$2651,2,FALSE)</f>
        <v>0</v>
      </c>
      <c r="K346" s="15" t="s">
        <v>6738</v>
      </c>
      <c r="L346" s="16">
        <v>38323</v>
      </c>
      <c r="M346" s="15" t="str">
        <f>VLOOKUP(A346,'[5]Report 1'!$A$2:$B$62,2,FALSE)</f>
        <v>COMMUNITY AMATEUR SPORTS CLUB TOP UP</v>
      </c>
      <c r="N346" s="16">
        <f>VLOOKUP(A346,'[5]Report 1'!$A$2:$C$62,3,FALSE)</f>
        <v>38323</v>
      </c>
      <c r="O346" s="15"/>
      <c r="P346" s="16"/>
      <c r="Q346" s="15"/>
      <c r="R346" s="16"/>
      <c r="S346" s="15"/>
      <c r="T346" s="24"/>
      <c r="U346" s="25"/>
      <c r="V346" s="24"/>
      <c r="W346" s="26"/>
      <c r="X346" s="26"/>
    </row>
    <row r="347" spans="1:24" s="1" customFormat="1" ht="18.2" customHeight="1" x14ac:dyDescent="0.2">
      <c r="A347" s="17" t="s">
        <v>1149</v>
      </c>
      <c r="B347" s="17" t="s">
        <v>1150</v>
      </c>
      <c r="C347" s="17" t="s">
        <v>1151</v>
      </c>
      <c r="D347" s="18">
        <v>53000</v>
      </c>
      <c r="E347" s="19">
        <v>42317</v>
      </c>
      <c r="F347" s="17" t="s">
        <v>9</v>
      </c>
      <c r="G347" s="15" t="str">
        <f>VLOOKUP(A347,'[1]Report 1'!$A$2:$B$2656,2,FALSE)</f>
        <v>CL</v>
      </c>
      <c r="H347" s="15">
        <f>VLOOKUP(A347,'[2]Report 1'!$A$2:$B$1567,2,FALSE)</f>
        <v>31000</v>
      </c>
      <c r="I347" s="15">
        <f>VLOOKUP(A347,'[2]Report 1'!$A$1:$C$1567,3,FALSE)</f>
        <v>24250</v>
      </c>
      <c r="J347" s="15">
        <f>VLOOKUP(A347,'[3]Report 1'!$A$2:$B$2651,2,FALSE)</f>
        <v>3557.96</v>
      </c>
      <c r="K347" s="15"/>
      <c r="L347" s="16"/>
      <c r="M347" s="15"/>
      <c r="N347" s="16"/>
      <c r="O347" s="15"/>
      <c r="P347" s="16"/>
      <c r="Q347" s="15" t="str">
        <f>VLOOKUP(A347,'[7]Report 1'!$A$2:$B$421,2,FALSE)</f>
        <v>Retail Discount 75%</v>
      </c>
      <c r="R347" s="16">
        <f>VLOOKUP(A347,'[7]Report 1'!$A$1:$C$421,3,FALSE)</f>
        <v>45017</v>
      </c>
      <c r="S347" s="15">
        <f>VLOOKUP(A347,'[8]Report 1'!$A$2:$B$418,2,FALSE)</f>
        <v>-10673.9</v>
      </c>
      <c r="T347" s="24"/>
      <c r="U347" s="25"/>
      <c r="V347" s="24"/>
      <c r="W347" s="26"/>
      <c r="X347" s="26"/>
    </row>
    <row r="348" spans="1:24" s="1" customFormat="1" ht="18.2" customHeight="1" x14ac:dyDescent="0.2">
      <c r="A348" s="12" t="s">
        <v>1152</v>
      </c>
      <c r="B348" s="12" t="s">
        <v>1153</v>
      </c>
      <c r="C348" s="12" t="s">
        <v>1154</v>
      </c>
      <c r="D348" s="13">
        <v>9000</v>
      </c>
      <c r="E348" s="14">
        <v>43556</v>
      </c>
      <c r="F348" s="12" t="s">
        <v>9</v>
      </c>
      <c r="G348" s="15" t="str">
        <f>VLOOKUP(A348,'[1]Report 1'!$A$2:$B$2656,2,FALSE)</f>
        <v>CS</v>
      </c>
      <c r="H348" s="15">
        <f>VLOOKUP(A348,'[2]Report 1'!$A$2:$B$1567,2,FALSE)</f>
        <v>6200</v>
      </c>
      <c r="I348" s="15">
        <f>VLOOKUP(A348,'[2]Report 1'!$A$1:$C$1567,3,FALSE)</f>
        <v>8900</v>
      </c>
      <c r="J348" s="15">
        <f>VLOOKUP(A348,'[3]Report 1'!$A$2:$B$2651,2,FALSE)</f>
        <v>0</v>
      </c>
      <c r="K348" s="15" t="str">
        <f>VLOOKUP(A348,'[4]Report 1'!$A$2:$B$790,2,FALSE)</f>
        <v>Small Business Relief England</v>
      </c>
      <c r="L348" s="16">
        <f>VLOOKUP(A348,'[4]Report 1'!$A$1:$C$790,3,FALSE)</f>
        <v>43556</v>
      </c>
      <c r="M348" s="15"/>
      <c r="N348" s="16"/>
      <c r="O348" s="15"/>
      <c r="P348" s="16"/>
      <c r="Q348" s="15"/>
      <c r="R348" s="16"/>
      <c r="S348" s="15"/>
      <c r="T348" s="24"/>
      <c r="U348" s="25"/>
      <c r="V348" s="24"/>
      <c r="W348" s="26"/>
      <c r="X348" s="26"/>
    </row>
    <row r="349" spans="1:24" s="1" customFormat="1" ht="18.2" customHeight="1" x14ac:dyDescent="0.2">
      <c r="A349" s="17" t="s">
        <v>1155</v>
      </c>
      <c r="B349" s="17" t="s">
        <v>793</v>
      </c>
      <c r="C349" s="17" t="s">
        <v>1156</v>
      </c>
      <c r="D349" s="18">
        <v>7300</v>
      </c>
      <c r="E349" s="19">
        <v>38954</v>
      </c>
      <c r="F349" s="17" t="s">
        <v>795</v>
      </c>
      <c r="G349" s="15" t="str">
        <f>VLOOKUP(A349,'[1]Report 1'!$A$2:$B$2656,2,FALSE)</f>
        <v>CS</v>
      </c>
      <c r="H349" s="15">
        <f>VLOOKUP(A349,'[2]Report 1'!$A$2:$B$1567,2,FALSE)</f>
        <v>5200</v>
      </c>
      <c r="I349" s="15">
        <f>VLOOKUP(A349,'[2]Report 1'!$A$1:$C$1567,3,FALSE)</f>
        <v>7700</v>
      </c>
      <c r="J349" s="15">
        <f>VLOOKUP(A349,'[3]Report 1'!$A$2:$B$2651,2,FALSE)</f>
        <v>3642.7</v>
      </c>
      <c r="K349" s="15"/>
      <c r="L349" s="16"/>
      <c r="M349" s="15"/>
      <c r="N349" s="16"/>
      <c r="O349" s="15"/>
      <c r="P349" s="16"/>
      <c r="Q349" s="15"/>
      <c r="R349" s="16"/>
      <c r="S349" s="15"/>
      <c r="T349" s="24"/>
      <c r="U349" s="25"/>
      <c r="V349" s="24"/>
      <c r="W349" s="26"/>
      <c r="X349" s="26"/>
    </row>
    <row r="350" spans="1:24" s="1" customFormat="1" ht="18.2" customHeight="1" x14ac:dyDescent="0.2">
      <c r="A350" s="12" t="s">
        <v>1157</v>
      </c>
      <c r="B350" s="12" t="s">
        <v>1158</v>
      </c>
      <c r="C350" s="12" t="s">
        <v>1159</v>
      </c>
      <c r="D350" s="13">
        <v>8200</v>
      </c>
      <c r="E350" s="14">
        <v>44478</v>
      </c>
      <c r="F350" s="12" t="s">
        <v>9</v>
      </c>
      <c r="G350" s="15" t="str">
        <f>VLOOKUP(A350,'[1]Report 1'!$A$2:$B$2656,2,FALSE)</f>
        <v>CS</v>
      </c>
      <c r="H350" s="15">
        <f>VLOOKUP(A350,'[2]Report 1'!$A$2:$B$1567,2,FALSE)</f>
        <v>5600</v>
      </c>
      <c r="I350" s="15">
        <f>VLOOKUP(A350,'[2]Report 1'!$A$1:$C$1567,3,FALSE)</f>
        <v>8000</v>
      </c>
      <c r="J350" s="15">
        <f>VLOOKUP(A350,'[3]Report 1'!$A$2:$B$2651,2,FALSE)</f>
        <v>0</v>
      </c>
      <c r="K350" s="15" t="str">
        <f>VLOOKUP(A350,'[4]Report 1'!$A$2:$B$790,2,FALSE)</f>
        <v>Small Business Relief England</v>
      </c>
      <c r="L350" s="16">
        <f>VLOOKUP(A350,'[4]Report 1'!$A$1:$C$790,3,FALSE)</f>
        <v>44478</v>
      </c>
      <c r="M350" s="15"/>
      <c r="N350" s="16"/>
      <c r="O350" s="15"/>
      <c r="P350" s="16"/>
      <c r="Q350" s="15"/>
      <c r="R350" s="16"/>
      <c r="S350" s="15"/>
      <c r="T350" s="24"/>
      <c r="U350" s="25"/>
      <c r="V350" s="24"/>
      <c r="W350" s="26"/>
      <c r="X350" s="26"/>
    </row>
    <row r="351" spans="1:24" s="1" customFormat="1" ht="18.2" customHeight="1" x14ac:dyDescent="0.2">
      <c r="A351" s="12" t="s">
        <v>1160</v>
      </c>
      <c r="B351" s="12" t="s">
        <v>1161</v>
      </c>
      <c r="C351" s="12" t="s">
        <v>1162</v>
      </c>
      <c r="D351" s="13">
        <v>12000</v>
      </c>
      <c r="E351" s="14">
        <v>44652</v>
      </c>
      <c r="F351" s="12" t="s">
        <v>9</v>
      </c>
      <c r="G351" s="15" t="str">
        <f>VLOOKUP(A351,'[1]Report 1'!$A$2:$B$2656,2,FALSE)</f>
        <v>CS</v>
      </c>
      <c r="H351" s="15">
        <f>VLOOKUP(A351,'[2]Report 1'!$A$2:$B$1567,2,FALSE)</f>
        <v>8600</v>
      </c>
      <c r="I351" s="15">
        <f>VLOOKUP(A351,'[2]Report 1'!$A$1:$C$1567,3,FALSE)</f>
        <v>12750</v>
      </c>
      <c r="J351" s="15">
        <f>VLOOKUP(A351,'[3]Report 1'!$A$2:$B$2651,2,FALSE)</f>
        <v>0</v>
      </c>
      <c r="K351" s="15" t="str">
        <f>VLOOKUP(A351,'[4]Report 1'!$A$2:$B$790,2,FALSE)</f>
        <v>Small Business Relief England</v>
      </c>
      <c r="L351" s="16">
        <f>VLOOKUP(A351,'[4]Report 1'!$A$1:$C$790,3,FALSE)</f>
        <v>44652</v>
      </c>
      <c r="M351" s="15"/>
      <c r="N351" s="16"/>
      <c r="O351" s="15"/>
      <c r="P351" s="16"/>
      <c r="Q351" s="15"/>
      <c r="R351" s="16"/>
      <c r="S351" s="15"/>
      <c r="T351" s="24"/>
      <c r="U351" s="25"/>
      <c r="V351" s="24"/>
      <c r="W351" s="26"/>
      <c r="X351" s="26"/>
    </row>
    <row r="352" spans="1:24" s="1" customFormat="1" ht="18.2" customHeight="1" x14ac:dyDescent="0.2">
      <c r="A352" s="17" t="s">
        <v>1163</v>
      </c>
      <c r="B352" s="17" t="s">
        <v>1164</v>
      </c>
      <c r="C352" s="17" t="s">
        <v>1165</v>
      </c>
      <c r="D352" s="18">
        <v>10250</v>
      </c>
      <c r="E352" s="19">
        <v>43256</v>
      </c>
      <c r="F352" s="17" t="s">
        <v>9</v>
      </c>
      <c r="G352" s="15" t="str">
        <f>VLOOKUP(A352,'[1]Report 1'!$A$2:$B$2656,2,FALSE)</f>
        <v>CS</v>
      </c>
      <c r="H352" s="15">
        <f>VLOOKUP(A352,'[2]Report 1'!$A$2:$B$1567,2,FALSE)</f>
        <v>7400</v>
      </c>
      <c r="I352" s="15">
        <f>VLOOKUP(A352,'[2]Report 1'!$A$1:$C$1567,3,FALSE)</f>
        <v>10750</v>
      </c>
      <c r="J352" s="15">
        <f>VLOOKUP(A352,'[3]Report 1'!$A$2:$B$2651,2,FALSE)</f>
        <v>0</v>
      </c>
      <c r="K352" s="15" t="str">
        <f>VLOOKUP(A352,'[4]Report 1'!$A$2:$B$790,2,FALSE)</f>
        <v>Small Business Relief England</v>
      </c>
      <c r="L352" s="16">
        <f>VLOOKUP(A352,'[4]Report 1'!$A$1:$C$790,3,FALSE)</f>
        <v>43256</v>
      </c>
      <c r="M352" s="15"/>
      <c r="N352" s="16"/>
      <c r="O352" s="15"/>
      <c r="P352" s="16"/>
      <c r="Q352" s="15"/>
      <c r="R352" s="16"/>
      <c r="S352" s="15"/>
      <c r="T352" s="24"/>
      <c r="U352" s="25"/>
      <c r="V352" s="24"/>
      <c r="W352" s="26"/>
      <c r="X352" s="26"/>
    </row>
    <row r="353" spans="1:24" s="1" customFormat="1" ht="18.2" customHeight="1" x14ac:dyDescent="0.2">
      <c r="A353" s="17" t="s">
        <v>1166</v>
      </c>
      <c r="B353" s="17" t="s">
        <v>20</v>
      </c>
      <c r="C353" s="17" t="s">
        <v>1167</v>
      </c>
      <c r="D353" s="18">
        <v>29500</v>
      </c>
      <c r="E353" s="19">
        <v>32964</v>
      </c>
      <c r="F353" s="17" t="s">
        <v>22</v>
      </c>
      <c r="G353" s="15" t="str">
        <f>VLOOKUP(A353,'[1]Report 1'!$A$2:$B$2656,2,FALSE)</f>
        <v>EL</v>
      </c>
      <c r="H353" s="15">
        <f>VLOOKUP(A353,'[2]Report 1'!$A$2:$B$1567,2,FALSE)</f>
        <v>12200</v>
      </c>
      <c r="I353" s="15">
        <f>VLOOKUP(A353,'[2]Report 1'!$A$1:$C$1567,3,FALSE)</f>
        <v>18000</v>
      </c>
      <c r="J353" s="15">
        <f>VLOOKUP(A353,'[3]Report 1'!$A$2:$B$2651,2,FALSE)</f>
        <v>14720.5</v>
      </c>
      <c r="K353" s="15"/>
      <c r="L353" s="16"/>
      <c r="M353" s="15"/>
      <c r="N353" s="16"/>
      <c r="O353" s="15"/>
      <c r="P353" s="16"/>
      <c r="Q353" s="15"/>
      <c r="R353" s="16"/>
      <c r="S353" s="15"/>
      <c r="T353" s="24"/>
      <c r="U353" s="25"/>
      <c r="V353" s="24"/>
      <c r="W353" s="26"/>
      <c r="X353" s="26"/>
    </row>
    <row r="354" spans="1:24" s="1" customFormat="1" ht="18.2" customHeight="1" x14ac:dyDescent="0.2">
      <c r="A354" s="12" t="s">
        <v>1168</v>
      </c>
      <c r="B354" s="12" t="s">
        <v>1169</v>
      </c>
      <c r="C354" s="12" t="s">
        <v>1170</v>
      </c>
      <c r="D354" s="13">
        <v>8200</v>
      </c>
      <c r="E354" s="14">
        <v>44652</v>
      </c>
      <c r="F354" s="12" t="s">
        <v>1171</v>
      </c>
      <c r="G354" s="15" t="str">
        <f>VLOOKUP(A354,'[1]Report 1'!$A$2:$B$2656,2,FALSE)</f>
        <v>IF3</v>
      </c>
      <c r="H354" s="15">
        <f>VLOOKUP(A354,'[2]Report 1'!$A$2:$B$1567,2,FALSE)</f>
        <v>2125</v>
      </c>
      <c r="I354" s="15">
        <f>VLOOKUP(A354,'[2]Report 1'!$A$1:$C$1567,3,FALSE)</f>
        <v>5700</v>
      </c>
      <c r="J354" s="15">
        <f>VLOOKUP(A354,'[3]Report 1'!$A$2:$B$2651,2,FALSE)</f>
        <v>3428.28</v>
      </c>
      <c r="K354" s="15"/>
      <c r="L354" s="16"/>
      <c r="M354" s="15"/>
      <c r="N354" s="16"/>
      <c r="O354" s="15"/>
      <c r="P354" s="16"/>
      <c r="Q354" s="15"/>
      <c r="R354" s="16"/>
      <c r="S354" s="15"/>
      <c r="T354" s="24"/>
      <c r="U354" s="25"/>
      <c r="V354" s="24"/>
      <c r="W354" s="26"/>
      <c r="X354" s="26"/>
    </row>
    <row r="355" spans="1:24" s="1" customFormat="1" ht="18.2" customHeight="1" x14ac:dyDescent="0.2">
      <c r="A355" s="17" t="s">
        <v>1172</v>
      </c>
      <c r="B355" s="17" t="s">
        <v>1173</v>
      </c>
      <c r="C355" s="17" t="s">
        <v>1174</v>
      </c>
      <c r="D355" s="18">
        <v>10000</v>
      </c>
      <c r="E355" s="19">
        <v>44606</v>
      </c>
      <c r="F355" s="17" t="s">
        <v>9</v>
      </c>
      <c r="G355" s="15" t="str">
        <f>VLOOKUP(A355,'[1]Report 1'!$A$2:$B$2656,2,FALSE)</f>
        <v>CS</v>
      </c>
      <c r="H355" s="15">
        <f>VLOOKUP(A355,'[2]Report 1'!$A$2:$B$1567,2,FALSE)</f>
        <v>2650</v>
      </c>
      <c r="I355" s="15">
        <f>VLOOKUP(A355,'[2]Report 1'!$A$1:$C$1567,3,FALSE)</f>
        <v>2650</v>
      </c>
      <c r="J355" s="15">
        <f>VLOOKUP(A355,'[3]Report 1'!$A$2:$B$2651,2,FALSE)</f>
        <v>0</v>
      </c>
      <c r="K355" s="15" t="str">
        <f>VLOOKUP(A355,'[4]Report 1'!$A$2:$B$790,2,FALSE)</f>
        <v>Small Business Relief England</v>
      </c>
      <c r="L355" s="16">
        <f>VLOOKUP(A355,'[4]Report 1'!$A$1:$C$790,3,FALSE)</f>
        <v>44606</v>
      </c>
      <c r="M355" s="15"/>
      <c r="N355" s="16"/>
      <c r="O355" s="15"/>
      <c r="P355" s="16"/>
      <c r="Q355" s="15"/>
      <c r="R355" s="16"/>
      <c r="S355" s="15"/>
      <c r="T355" s="24"/>
      <c r="U355" s="25"/>
      <c r="V355" s="24"/>
      <c r="W355" s="26"/>
      <c r="X355" s="26"/>
    </row>
    <row r="356" spans="1:24" s="1" customFormat="1" ht="18.2" customHeight="1" x14ac:dyDescent="0.2">
      <c r="A356" s="12" t="s">
        <v>1175</v>
      </c>
      <c r="B356" s="12" t="s">
        <v>1176</v>
      </c>
      <c r="C356" s="12" t="s">
        <v>1177</v>
      </c>
      <c r="D356" s="13">
        <v>5200</v>
      </c>
      <c r="E356" s="14">
        <v>32964</v>
      </c>
      <c r="F356" s="17" t="s">
        <v>9</v>
      </c>
      <c r="G356" s="15" t="str">
        <f>VLOOKUP(A356,'[1]Report 1'!$A$2:$B$2656,2,FALSE)</f>
        <v>LC3</v>
      </c>
      <c r="H356" s="15">
        <f>VLOOKUP(A356,'[2]Report 1'!$A$2:$B$1567,2,FALSE)</f>
        <v>5000</v>
      </c>
      <c r="I356" s="15">
        <f>VLOOKUP(A356,'[2]Report 1'!$A$1:$C$1567,3,FALSE)</f>
        <v>5000</v>
      </c>
      <c r="J356" s="15">
        <f>VLOOKUP(A356,'[3]Report 1'!$A$2:$B$2651,2,FALSE)</f>
        <v>0</v>
      </c>
      <c r="K356" s="15" t="s">
        <v>6739</v>
      </c>
      <c r="L356" s="16">
        <v>36617</v>
      </c>
      <c r="M356" s="15" t="str">
        <f>VLOOKUP(A356,'[5]Report 1'!$A$2:$B$62,2,FALSE)</f>
        <v>Discretionary Top-Up</v>
      </c>
      <c r="N356" s="16">
        <f>VLOOKUP(A356,'[5]Report 1'!$A$2:$C$62,3,FALSE)</f>
        <v>36617</v>
      </c>
      <c r="O356" s="15"/>
      <c r="P356" s="16"/>
      <c r="Q356" s="15"/>
      <c r="R356" s="16"/>
      <c r="S356" s="15"/>
      <c r="T356" s="24"/>
      <c r="U356" s="25"/>
      <c r="V356" s="24"/>
      <c r="W356" s="26"/>
      <c r="X356" s="26"/>
    </row>
    <row r="357" spans="1:24" s="1" customFormat="1" ht="18.2" customHeight="1" x14ac:dyDescent="0.2">
      <c r="A357" s="17" t="s">
        <v>1178</v>
      </c>
      <c r="B357" s="17" t="s">
        <v>1179</v>
      </c>
      <c r="C357" s="17" t="s">
        <v>1180</v>
      </c>
      <c r="D357" s="18">
        <v>3550</v>
      </c>
      <c r="E357" s="19">
        <v>43812</v>
      </c>
      <c r="F357" s="17" t="s">
        <v>9</v>
      </c>
      <c r="G357" s="15" t="str">
        <f>VLOOKUP(A357,'[1]Report 1'!$A$2:$B$2656,2,FALSE)</f>
        <v>CS</v>
      </c>
      <c r="H357" s="15">
        <f>VLOOKUP(A357,'[2]Report 1'!$A$2:$B$1567,2,FALSE)</f>
        <v>2375</v>
      </c>
      <c r="I357" s="15">
        <f>VLOOKUP(A357,'[2]Report 1'!$A$1:$C$1567,3,FALSE)</f>
        <v>2375</v>
      </c>
      <c r="J357" s="15">
        <f>VLOOKUP(A357,'[3]Report 1'!$A$2:$B$2651,2,FALSE)</f>
        <v>0</v>
      </c>
      <c r="K357" s="15" t="str">
        <f>VLOOKUP(A357,'[4]Report 1'!$A$2:$B$790,2,FALSE)</f>
        <v>Small Business Relief England</v>
      </c>
      <c r="L357" s="16">
        <f>VLOOKUP(A357,'[4]Report 1'!$A$1:$C$790,3,FALSE)</f>
        <v>43812</v>
      </c>
      <c r="M357" s="15"/>
      <c r="N357" s="16"/>
      <c r="O357" s="15"/>
      <c r="P357" s="16"/>
      <c r="Q357" s="15"/>
      <c r="R357" s="16"/>
      <c r="S357" s="15"/>
      <c r="T357" s="24"/>
      <c r="U357" s="25"/>
      <c r="V357" s="24"/>
      <c r="W357" s="26"/>
      <c r="X357" s="26"/>
    </row>
    <row r="358" spans="1:24" s="1" customFormat="1" ht="18.2" customHeight="1" x14ac:dyDescent="0.2">
      <c r="A358" s="12" t="s">
        <v>1181</v>
      </c>
      <c r="B358" s="12" t="s">
        <v>1182</v>
      </c>
      <c r="C358" s="12" t="s">
        <v>1183</v>
      </c>
      <c r="D358" s="13">
        <v>22000</v>
      </c>
      <c r="E358" s="14">
        <v>44978</v>
      </c>
      <c r="F358" s="12" t="s">
        <v>9</v>
      </c>
      <c r="G358" s="15" t="str">
        <f>VLOOKUP(A358,'[1]Report 1'!$A$2:$B$2656,2,FALSE)</f>
        <v>CL</v>
      </c>
      <c r="H358" s="15">
        <f>VLOOKUP(A358,'[2]Report 1'!$A$2:$B$1567,2,FALSE)</f>
        <v>62500</v>
      </c>
      <c r="I358" s="15">
        <f>VLOOKUP(A358,'[2]Report 1'!$A$1:$C$1567,3,FALSE)</f>
        <v>47500</v>
      </c>
      <c r="J358" s="15">
        <f>VLOOKUP(A358,'[3]Report 1'!$A$2:$B$2651,2,FALSE)</f>
        <v>2744.5</v>
      </c>
      <c r="K358" s="15"/>
      <c r="L358" s="16"/>
      <c r="M358" s="15"/>
      <c r="N358" s="16"/>
      <c r="O358" s="15"/>
      <c r="P358" s="16"/>
      <c r="Q358" s="15" t="str">
        <f>VLOOKUP(A358,'[7]Report 1'!$A$2:$B$421,2,FALSE)</f>
        <v>Retail Discount 75%</v>
      </c>
      <c r="R358" s="16">
        <f>VLOOKUP(A358,'[7]Report 1'!$A$1:$C$421,3,FALSE)</f>
        <v>45017</v>
      </c>
      <c r="S358" s="15">
        <f>VLOOKUP(A358,'[8]Report 1'!$A$2:$B$418,2,FALSE)</f>
        <v>-8233.5</v>
      </c>
      <c r="T358" s="24"/>
      <c r="U358" s="25"/>
      <c r="V358" s="24"/>
      <c r="W358" s="26"/>
      <c r="X358" s="26"/>
    </row>
    <row r="359" spans="1:24" s="1" customFormat="1" ht="18.2" customHeight="1" x14ac:dyDescent="0.2">
      <c r="A359" s="17" t="s">
        <v>1184</v>
      </c>
      <c r="B359" s="17" t="s">
        <v>1185</v>
      </c>
      <c r="C359" s="17" t="s">
        <v>1186</v>
      </c>
      <c r="D359" s="18">
        <v>77750</v>
      </c>
      <c r="E359" s="19">
        <v>34703</v>
      </c>
      <c r="F359" s="17" t="s">
        <v>9</v>
      </c>
      <c r="G359" s="15" t="str">
        <f>VLOOKUP(A359,'[1]Report 1'!$A$2:$B$2656,2,FALSE)</f>
        <v>CH</v>
      </c>
      <c r="H359" s="15">
        <f>VLOOKUP(A359,'[2]Report 1'!$A$2:$B$1567,2,FALSE)</f>
        <v>220000</v>
      </c>
      <c r="I359" s="15">
        <f>VLOOKUP(A359,'[2]Report 1'!$A$1:$C$1567,3,FALSE)</f>
        <v>180000</v>
      </c>
      <c r="J359" s="15">
        <f>VLOOKUP(A359,'[3]Report 1'!$A$2:$B$2651,2,FALSE)</f>
        <v>9952</v>
      </c>
      <c r="K359" s="15"/>
      <c r="L359" s="16"/>
      <c r="M359" s="15"/>
      <c r="N359" s="16"/>
      <c r="O359" s="15"/>
      <c r="P359" s="16"/>
      <c r="Q359" s="15" t="str">
        <f>VLOOKUP(A359,'[7]Report 1'!$A$2:$B$421,2,FALSE)</f>
        <v>Retail Discount 75%</v>
      </c>
      <c r="R359" s="16">
        <f>VLOOKUP(A359,'[7]Report 1'!$A$1:$C$421,3,FALSE)</f>
        <v>45017</v>
      </c>
      <c r="S359" s="15">
        <f>VLOOKUP(A359,'[8]Report 1'!$A$2:$B$418,2,FALSE)</f>
        <v>-29856</v>
      </c>
      <c r="T359" s="24"/>
      <c r="U359" s="25"/>
      <c r="V359" s="24"/>
      <c r="W359" s="26"/>
      <c r="X359" s="26"/>
    </row>
    <row r="360" spans="1:24" s="1" customFormat="1" ht="18.2" customHeight="1" x14ac:dyDescent="0.2">
      <c r="A360" s="12" t="s">
        <v>1187</v>
      </c>
      <c r="B360" s="12" t="s">
        <v>20</v>
      </c>
      <c r="C360" s="12" t="s">
        <v>1188</v>
      </c>
      <c r="D360" s="13">
        <v>67000</v>
      </c>
      <c r="E360" s="14">
        <v>32964</v>
      </c>
      <c r="F360" s="12" t="s">
        <v>22</v>
      </c>
      <c r="G360" s="15" t="str">
        <f>VLOOKUP(A360,'[1]Report 1'!$A$2:$B$2656,2,FALSE)</f>
        <v>EL</v>
      </c>
      <c r="H360" s="15">
        <f>VLOOKUP(A360,'[2]Report 1'!$A$2:$B$1567,2,FALSE)</f>
        <v>33500</v>
      </c>
      <c r="I360" s="15">
        <f>VLOOKUP(A360,'[2]Report 1'!$A$1:$C$1567,3,FALSE)</f>
        <v>35250</v>
      </c>
      <c r="J360" s="15">
        <f>VLOOKUP(A360,'[3]Report 1'!$A$2:$B$2651,2,FALSE)</f>
        <v>31571.98</v>
      </c>
      <c r="K360" s="15"/>
      <c r="L360" s="16"/>
      <c r="M360" s="15"/>
      <c r="N360" s="16"/>
      <c r="O360" s="15"/>
      <c r="P360" s="16"/>
      <c r="Q360" s="15"/>
      <c r="R360" s="16"/>
      <c r="S360" s="15"/>
      <c r="T360" s="24"/>
      <c r="U360" s="25"/>
      <c r="V360" s="24"/>
      <c r="W360" s="26"/>
      <c r="X360" s="26"/>
    </row>
    <row r="361" spans="1:24" s="1" customFormat="1" ht="18.2" customHeight="1" x14ac:dyDescent="0.2">
      <c r="A361" s="17" t="s">
        <v>1189</v>
      </c>
      <c r="B361" s="17" t="s">
        <v>1190</v>
      </c>
      <c r="C361" s="17" t="s">
        <v>1191</v>
      </c>
      <c r="D361" s="18">
        <v>6500</v>
      </c>
      <c r="E361" s="19">
        <v>43922</v>
      </c>
      <c r="F361" s="17" t="s">
        <v>9</v>
      </c>
      <c r="G361" s="15" t="str">
        <f>VLOOKUP(A361,'[1]Report 1'!$A$2:$B$2656,2,FALSE)</f>
        <v>CS</v>
      </c>
      <c r="H361" s="15">
        <f>VLOOKUP(A361,'[2]Report 1'!$A$2:$B$1567,2,FALSE)</f>
        <v>4150</v>
      </c>
      <c r="I361" s="15">
        <f>VLOOKUP(A361,'[2]Report 1'!$A$1:$C$1567,3,FALSE)</f>
        <v>4150</v>
      </c>
      <c r="J361" s="15">
        <f>VLOOKUP(A361,'[3]Report 1'!$A$2:$B$2651,2,FALSE)</f>
        <v>0</v>
      </c>
      <c r="K361" s="15" t="str">
        <f>VLOOKUP(A361,'[4]Report 1'!$A$2:$B$790,2,FALSE)</f>
        <v>Small Business Relief England</v>
      </c>
      <c r="L361" s="16">
        <f>VLOOKUP(A361,'[4]Report 1'!$A$1:$C$790,3,FALSE)</f>
        <v>43922</v>
      </c>
      <c r="M361" s="15"/>
      <c r="N361" s="16"/>
      <c r="O361" s="15"/>
      <c r="P361" s="16"/>
      <c r="Q361" s="15"/>
      <c r="R361" s="16"/>
      <c r="S361" s="15"/>
      <c r="T361" s="24"/>
      <c r="U361" s="25"/>
      <c r="V361" s="24"/>
      <c r="W361" s="26"/>
      <c r="X361" s="26"/>
    </row>
    <row r="362" spans="1:24" s="1" customFormat="1" ht="18.2" customHeight="1" x14ac:dyDescent="0.2">
      <c r="A362" s="12" t="s">
        <v>1192</v>
      </c>
      <c r="B362" s="12" t="s">
        <v>1193</v>
      </c>
      <c r="C362" s="12" t="s">
        <v>1194</v>
      </c>
      <c r="D362" s="13">
        <v>5200</v>
      </c>
      <c r="E362" s="14">
        <v>42809</v>
      </c>
      <c r="F362" s="12" t="s">
        <v>9</v>
      </c>
      <c r="G362" s="15" t="str">
        <f>VLOOKUP(A362,'[1]Report 1'!$A$2:$B$2656,2,FALSE)</f>
        <v>CS</v>
      </c>
      <c r="H362" s="15">
        <f>VLOOKUP(A362,'[2]Report 1'!$A$2:$B$1567,2,FALSE)</f>
        <v>3450</v>
      </c>
      <c r="I362" s="15">
        <f>VLOOKUP(A362,'[2]Report 1'!$A$1:$C$1567,3,FALSE)</f>
        <v>3450</v>
      </c>
      <c r="J362" s="15">
        <f>VLOOKUP(A362,'[3]Report 1'!$A$2:$B$2651,2,FALSE)</f>
        <v>0</v>
      </c>
      <c r="K362" s="15" t="str">
        <f>VLOOKUP(A362,'[4]Report 1'!$A$2:$B$790,2,FALSE)</f>
        <v>Small Business Relief England</v>
      </c>
      <c r="L362" s="16">
        <f>VLOOKUP(A362,'[4]Report 1'!$A$1:$C$790,3,FALSE)</f>
        <v>42809</v>
      </c>
      <c r="M362" s="15"/>
      <c r="N362" s="16"/>
      <c r="O362" s="15"/>
      <c r="P362" s="16"/>
      <c r="Q362" s="15"/>
      <c r="R362" s="16"/>
      <c r="S362" s="15"/>
      <c r="T362" s="24"/>
      <c r="U362" s="25"/>
      <c r="V362" s="24"/>
      <c r="W362" s="26"/>
      <c r="X362" s="26"/>
    </row>
    <row r="363" spans="1:24" s="1" customFormat="1" ht="18.2" customHeight="1" x14ac:dyDescent="0.2">
      <c r="A363" s="17" t="s">
        <v>1195</v>
      </c>
      <c r="B363" s="17" t="s">
        <v>783</v>
      </c>
      <c r="C363" s="17" t="s">
        <v>1196</v>
      </c>
      <c r="D363" s="18">
        <v>5900</v>
      </c>
      <c r="E363" s="19">
        <v>42826</v>
      </c>
      <c r="F363" s="17" t="s">
        <v>785</v>
      </c>
      <c r="G363" s="15" t="str">
        <f>VLOOKUP(A363,'[1]Report 1'!$A$2:$B$2656,2,FALSE)</f>
        <v>CS</v>
      </c>
      <c r="H363" s="15">
        <f>VLOOKUP(A363,'[2]Report 1'!$A$2:$B$1567,2,FALSE)</f>
        <v>3800</v>
      </c>
      <c r="I363" s="15">
        <f>VLOOKUP(A363,'[2]Report 1'!$A$1:$C$1567,3,FALSE)</f>
        <v>3800</v>
      </c>
      <c r="J363" s="15">
        <f>VLOOKUP(A363,'[3]Report 1'!$A$2:$B$2651,2,FALSE)</f>
        <v>736.02</v>
      </c>
      <c r="K363" s="15"/>
      <c r="L363" s="16"/>
      <c r="M363" s="15"/>
      <c r="N363" s="16"/>
      <c r="O363" s="15"/>
      <c r="P363" s="16"/>
      <c r="Q363" s="15" t="str">
        <f>VLOOKUP(A363,'[7]Report 1'!$A$2:$B$421,2,FALSE)</f>
        <v>Retail Discount 75%</v>
      </c>
      <c r="R363" s="16">
        <f>VLOOKUP(A363,'[7]Report 1'!$A$1:$C$421,3,FALSE)</f>
        <v>45017</v>
      </c>
      <c r="S363" s="15">
        <f>VLOOKUP(A363,'[8]Report 1'!$A$2:$B$418,2,FALSE)</f>
        <v>-2208.08</v>
      </c>
      <c r="T363" s="24"/>
      <c r="U363" s="25"/>
      <c r="V363" s="24"/>
      <c r="W363" s="26"/>
      <c r="X363" s="26"/>
    </row>
    <row r="364" spans="1:24" s="1" customFormat="1" ht="18.2" customHeight="1" x14ac:dyDescent="0.2">
      <c r="A364" s="17" t="s">
        <v>1197</v>
      </c>
      <c r="B364" s="17" t="s">
        <v>1198</v>
      </c>
      <c r="C364" s="17" t="s">
        <v>1199</v>
      </c>
      <c r="D364" s="18">
        <v>6500</v>
      </c>
      <c r="E364" s="19">
        <v>45017</v>
      </c>
      <c r="F364" s="17" t="s">
        <v>9</v>
      </c>
      <c r="G364" s="15" t="str">
        <f>VLOOKUP(A364,'[1]Report 1'!$A$2:$B$2656,2,FALSE)</f>
        <v>CS</v>
      </c>
      <c r="H364" s="15">
        <f>VLOOKUP(A364,'[2]Report 1'!$A$2:$B$1567,2,FALSE)</f>
        <v>4050</v>
      </c>
      <c r="I364" s="15">
        <f>VLOOKUP(A364,'[2]Report 1'!$A$1:$C$1567,3,FALSE)</f>
        <v>4150</v>
      </c>
      <c r="J364" s="15">
        <f>VLOOKUP(A364,'[3]Report 1'!$A$2:$B$2651,2,FALSE)</f>
        <v>0</v>
      </c>
      <c r="K364" s="15" t="str">
        <f>VLOOKUP(A364,'[4]Report 1'!$A$2:$B$790,2,FALSE)</f>
        <v>Small Business Relief England</v>
      </c>
      <c r="L364" s="16">
        <f>VLOOKUP(A364,'[4]Report 1'!$A$1:$C$790,3,FALSE)</f>
        <v>45017</v>
      </c>
      <c r="M364" s="15"/>
      <c r="N364" s="16"/>
      <c r="O364" s="15"/>
      <c r="P364" s="16"/>
      <c r="Q364" s="15"/>
      <c r="R364" s="16"/>
      <c r="S364" s="15"/>
      <c r="T364" s="24"/>
      <c r="U364" s="25"/>
      <c r="V364" s="24"/>
      <c r="W364" s="26"/>
      <c r="X364" s="26"/>
    </row>
    <row r="365" spans="1:24" s="1" customFormat="1" ht="18.2" customHeight="1" x14ac:dyDescent="0.2">
      <c r="A365" s="12" t="s">
        <v>1200</v>
      </c>
      <c r="B365" s="12" t="s">
        <v>1201</v>
      </c>
      <c r="C365" s="12" t="s">
        <v>1202</v>
      </c>
      <c r="D365" s="13">
        <v>21250</v>
      </c>
      <c r="E365" s="14">
        <v>36708</v>
      </c>
      <c r="F365" s="12" t="s">
        <v>9</v>
      </c>
      <c r="G365" s="15" t="str">
        <f>VLOOKUP(A365,'[1]Report 1'!$A$2:$B$2656,2,FALSE)</f>
        <v>CO</v>
      </c>
      <c r="H365" s="15">
        <f>VLOOKUP(A365,'[2]Report 1'!$A$2:$B$1567,2,FALSE)</f>
        <v>14000</v>
      </c>
      <c r="I365" s="15">
        <f>VLOOKUP(A365,'[2]Report 1'!$A$1:$C$1567,3,FALSE)</f>
        <v>16250</v>
      </c>
      <c r="J365" s="15">
        <f>VLOOKUP(A365,'[3]Report 1'!$A$2:$B$2651,2,FALSE)</f>
        <v>10603.75</v>
      </c>
      <c r="K365" s="15"/>
      <c r="L365" s="16"/>
      <c r="M365" s="15"/>
      <c r="N365" s="16"/>
      <c r="O365" s="15"/>
      <c r="P365" s="16"/>
      <c r="Q365" s="15"/>
      <c r="R365" s="16"/>
      <c r="S365" s="15"/>
      <c r="T365" s="24"/>
      <c r="U365" s="25"/>
      <c r="V365" s="24"/>
      <c r="W365" s="26"/>
      <c r="X365" s="26"/>
    </row>
    <row r="366" spans="1:24" s="1" customFormat="1" ht="18.2" customHeight="1" x14ac:dyDescent="0.2">
      <c r="A366" s="17" t="s">
        <v>1203</v>
      </c>
      <c r="B366" s="17" t="s">
        <v>1204</v>
      </c>
      <c r="C366" s="17" t="s">
        <v>1205</v>
      </c>
      <c r="D366" s="18">
        <v>16250</v>
      </c>
      <c r="E366" s="19">
        <v>32964</v>
      </c>
      <c r="F366" s="17" t="s">
        <v>9</v>
      </c>
      <c r="G366" s="15" t="str">
        <f>VLOOKUP(A366,'[1]Report 1'!$A$2:$B$2656,2,FALSE)</f>
        <v>CL2</v>
      </c>
      <c r="H366" s="15">
        <f>VLOOKUP(A366,'[2]Report 1'!$A$2:$B$1567,2,FALSE)</f>
        <v>13500</v>
      </c>
      <c r="I366" s="15">
        <f>VLOOKUP(A366,'[2]Report 1'!$A$1:$C$1567,3,FALSE)</f>
        <v>13250</v>
      </c>
      <c r="J366" s="15">
        <f>VLOOKUP(A366,'[3]Report 1'!$A$2:$B$2651,2,FALSE)</f>
        <v>1997.56</v>
      </c>
      <c r="K366" s="15"/>
      <c r="L366" s="16"/>
      <c r="M366" s="15"/>
      <c r="N366" s="16"/>
      <c r="O366" s="15"/>
      <c r="P366" s="16"/>
      <c r="Q366" s="15" t="str">
        <f>VLOOKUP(A366,'[7]Report 1'!$A$2:$B$421,2,FALSE)</f>
        <v>Retail Discount 75%</v>
      </c>
      <c r="R366" s="16">
        <f>VLOOKUP(A366,'[7]Report 1'!$A$1:$C$421,3,FALSE)</f>
        <v>45017</v>
      </c>
      <c r="S366" s="15">
        <f>VLOOKUP(A366,'[8]Report 1'!$A$2:$B$418,2,FALSE)</f>
        <v>-5992.68</v>
      </c>
      <c r="T366" s="24"/>
      <c r="U366" s="25"/>
      <c r="V366" s="24"/>
      <c r="W366" s="26"/>
      <c r="X366" s="26"/>
    </row>
    <row r="367" spans="1:24" s="1" customFormat="1" ht="18.2" customHeight="1" x14ac:dyDescent="0.2">
      <c r="A367" s="12" t="s">
        <v>1206</v>
      </c>
      <c r="B367" s="12" t="s">
        <v>1207</v>
      </c>
      <c r="C367" s="12" t="s">
        <v>1208</v>
      </c>
      <c r="D367" s="13">
        <v>25000</v>
      </c>
      <c r="E367" s="14">
        <v>44958</v>
      </c>
      <c r="F367" s="12" t="s">
        <v>9</v>
      </c>
      <c r="G367" s="15" t="str">
        <f>VLOOKUP(A367,'[1]Report 1'!$A$2:$B$2656,2,FALSE)</f>
        <v>CS</v>
      </c>
      <c r="H367" s="15">
        <f>VLOOKUP(A367,'[2]Report 1'!$A$2:$B$1567,2,FALSE)</f>
        <v>21000</v>
      </c>
      <c r="I367" s="15">
        <f>VLOOKUP(A367,'[2]Report 1'!$A$1:$C$1567,3,FALSE)</f>
        <v>27500</v>
      </c>
      <c r="J367" s="15">
        <f>VLOOKUP(A367,'[3]Report 1'!$A$2:$B$2651,2,FALSE)</f>
        <v>2367.13</v>
      </c>
      <c r="K367" s="15"/>
      <c r="L367" s="16"/>
      <c r="M367" s="15"/>
      <c r="N367" s="16"/>
      <c r="O367" s="15"/>
      <c r="P367" s="16"/>
      <c r="Q367" s="15" t="str">
        <f>VLOOKUP(A367,'[7]Report 1'!$A$2:$B$421,2,FALSE)</f>
        <v>Retail Discount 75%</v>
      </c>
      <c r="R367" s="16">
        <f>VLOOKUP(A367,'[7]Report 1'!$A$1:$C$421,3,FALSE)</f>
        <v>45017</v>
      </c>
      <c r="S367" s="15">
        <f>VLOOKUP(A367,'[8]Report 1'!$A$2:$B$418,2,FALSE)</f>
        <v>-7101.4</v>
      </c>
      <c r="T367" s="24"/>
      <c r="U367" s="25"/>
      <c r="V367" s="24"/>
      <c r="W367" s="26"/>
      <c r="X367" s="26"/>
    </row>
    <row r="368" spans="1:24" s="1" customFormat="1" ht="18.2" customHeight="1" x14ac:dyDescent="0.2">
      <c r="A368" s="17" t="s">
        <v>1209</v>
      </c>
      <c r="B368" s="17" t="s">
        <v>1210</v>
      </c>
      <c r="C368" s="17" t="s">
        <v>1211</v>
      </c>
      <c r="D368" s="18">
        <v>11750</v>
      </c>
      <c r="E368" s="19">
        <v>43392</v>
      </c>
      <c r="F368" s="17" t="s">
        <v>1212</v>
      </c>
      <c r="G368" s="15" t="str">
        <f>VLOOKUP(A368,'[1]Report 1'!$A$2:$B$2656,2,FALSE)</f>
        <v>CO</v>
      </c>
      <c r="H368" s="15">
        <f>VLOOKUP(A368,'[2]Report 1'!$A$2:$B$1567,2,FALSE)</f>
        <v>7900</v>
      </c>
      <c r="I368" s="15">
        <f>VLOOKUP(A368,'[2]Report 1'!$A$1:$C$1567,3,FALSE)</f>
        <v>7900</v>
      </c>
      <c r="J368" s="15">
        <f>VLOOKUP(A368,'[3]Report 1'!$A$2:$B$2651,2,FALSE)</f>
        <v>0</v>
      </c>
      <c r="K368" s="15" t="s">
        <v>6739</v>
      </c>
      <c r="L368" s="16">
        <v>43395</v>
      </c>
      <c r="M368" s="15" t="str">
        <f>VLOOKUP(A368,'[5]Report 1'!$A$2:$B$62,2,FALSE)</f>
        <v>Discretionary Top-Up</v>
      </c>
      <c r="N368" s="16">
        <f>VLOOKUP(A368,'[5]Report 1'!$A$2:$C$62,3,FALSE)</f>
        <v>43392</v>
      </c>
      <c r="O368" s="15"/>
      <c r="P368" s="16"/>
      <c r="Q368" s="15"/>
      <c r="R368" s="16"/>
      <c r="S368" s="15"/>
      <c r="T368" s="24"/>
      <c r="U368" s="25"/>
      <c r="V368" s="24"/>
      <c r="W368" s="26"/>
      <c r="X368" s="26"/>
    </row>
    <row r="369" spans="1:24" s="1" customFormat="1" ht="18.2" customHeight="1" x14ac:dyDescent="0.2">
      <c r="A369" s="12" t="s">
        <v>1213</v>
      </c>
      <c r="B369" s="12" t="s">
        <v>1214</v>
      </c>
      <c r="C369" s="12" t="s">
        <v>1215</v>
      </c>
      <c r="D369" s="13">
        <v>28000</v>
      </c>
      <c r="E369" s="14">
        <v>42095</v>
      </c>
      <c r="F369" s="12" t="s">
        <v>354</v>
      </c>
      <c r="G369" s="15" t="str">
        <f>VLOOKUP(A369,'[1]Report 1'!$A$2:$B$2656,2,FALSE)</f>
        <v>CO</v>
      </c>
      <c r="H369" s="15">
        <f>VLOOKUP(A369,'[2]Report 1'!$A$2:$B$1567,2,FALSE)</f>
        <v>19500</v>
      </c>
      <c r="I369" s="15">
        <f>VLOOKUP(A369,'[2]Report 1'!$A$1:$C$1567,3,FALSE)</f>
        <v>20500</v>
      </c>
      <c r="J369" s="15">
        <f>VLOOKUP(A369,'[3]Report 1'!$A$2:$B$2651,2,FALSE)</f>
        <v>13972</v>
      </c>
      <c r="K369" s="15"/>
      <c r="L369" s="16"/>
      <c r="M369" s="15"/>
      <c r="N369" s="16"/>
      <c r="O369" s="15"/>
      <c r="P369" s="16"/>
      <c r="Q369" s="15"/>
      <c r="R369" s="16"/>
      <c r="S369" s="15"/>
      <c r="T369" s="24"/>
      <c r="U369" s="25"/>
      <c r="V369" s="24"/>
      <c r="W369" s="26"/>
      <c r="X369" s="26"/>
    </row>
    <row r="370" spans="1:24" s="1" customFormat="1" ht="18.2" customHeight="1" x14ac:dyDescent="0.2">
      <c r="A370" s="17" t="s">
        <v>1216</v>
      </c>
      <c r="B370" s="17" t="s">
        <v>1217</v>
      </c>
      <c r="C370" s="17" t="s">
        <v>1218</v>
      </c>
      <c r="D370" s="18">
        <v>7300</v>
      </c>
      <c r="E370" s="19">
        <v>44037</v>
      </c>
      <c r="F370" s="17" t="s">
        <v>9</v>
      </c>
      <c r="G370" s="15" t="str">
        <f>VLOOKUP(A370,'[1]Report 1'!$A$2:$B$2656,2,FALSE)</f>
        <v>CS</v>
      </c>
      <c r="H370" s="15">
        <f>VLOOKUP(A370,'[2]Report 1'!$A$2:$B$1567,2,FALSE)</f>
        <v>3650</v>
      </c>
      <c r="I370" s="15">
        <f>VLOOKUP(A370,'[2]Report 1'!$A$1:$C$1567,3,FALSE)</f>
        <v>3650</v>
      </c>
      <c r="J370" s="15">
        <f>VLOOKUP(A370,'[3]Report 1'!$A$2:$B$2651,2,FALSE)</f>
        <v>0</v>
      </c>
      <c r="K370" s="15" t="str">
        <f>VLOOKUP(A370,'[4]Report 1'!$A$2:$B$790,2,FALSE)</f>
        <v>Small Business Relief England</v>
      </c>
      <c r="L370" s="16">
        <f>VLOOKUP(A370,'[4]Report 1'!$A$1:$C$790,3,FALSE)</f>
        <v>44037</v>
      </c>
      <c r="M370" s="15"/>
      <c r="N370" s="16"/>
      <c r="O370" s="15"/>
      <c r="P370" s="16"/>
      <c r="Q370" s="15"/>
      <c r="R370" s="16"/>
      <c r="S370" s="15"/>
      <c r="T370" s="24"/>
      <c r="U370" s="25"/>
      <c r="V370" s="24"/>
      <c r="W370" s="26"/>
      <c r="X370" s="26"/>
    </row>
    <row r="371" spans="1:24" s="1" customFormat="1" ht="18.2" customHeight="1" x14ac:dyDescent="0.2">
      <c r="A371" s="17" t="s">
        <v>1219</v>
      </c>
      <c r="B371" s="17" t="s">
        <v>1220</v>
      </c>
      <c r="C371" s="17" t="s">
        <v>1221</v>
      </c>
      <c r="D371" s="18">
        <v>6900</v>
      </c>
      <c r="E371" s="19">
        <v>40483</v>
      </c>
      <c r="F371" s="17" t="s">
        <v>9</v>
      </c>
      <c r="G371" s="15" t="str">
        <f>VLOOKUP(A371,'[1]Report 1'!$A$2:$B$2656,2,FALSE)</f>
        <v>CS</v>
      </c>
      <c r="H371" s="15">
        <f>VLOOKUP(A371,'[2]Report 1'!$A$2:$B$1567,2,FALSE)</f>
        <v>3450</v>
      </c>
      <c r="I371" s="15">
        <f>VLOOKUP(A371,'[2]Report 1'!$A$1:$C$1567,3,FALSE)</f>
        <v>3450</v>
      </c>
      <c r="J371" s="15">
        <f>VLOOKUP(A371,'[3]Report 1'!$A$2:$B$2651,2,FALSE)</f>
        <v>0</v>
      </c>
      <c r="K371" s="15" t="str">
        <f>VLOOKUP(A371,'[4]Report 1'!$A$2:$B$790,2,FALSE)</f>
        <v>Small Business Relief England</v>
      </c>
      <c r="L371" s="16">
        <f>VLOOKUP(A371,'[4]Report 1'!$A$1:$C$790,3,FALSE)</f>
        <v>40483</v>
      </c>
      <c r="M371" s="15"/>
      <c r="N371" s="16"/>
      <c r="O371" s="15"/>
      <c r="P371" s="16"/>
      <c r="Q371" s="15"/>
      <c r="R371" s="16"/>
      <c r="S371" s="15"/>
      <c r="T371" s="24"/>
      <c r="U371" s="25"/>
      <c r="V371" s="24"/>
      <c r="W371" s="26"/>
      <c r="X371" s="26"/>
    </row>
    <row r="372" spans="1:24" s="1" customFormat="1" ht="18.2" customHeight="1" x14ac:dyDescent="0.2">
      <c r="A372" s="12" t="s">
        <v>1222</v>
      </c>
      <c r="B372" s="12" t="s">
        <v>1223</v>
      </c>
      <c r="C372" s="12" t="s">
        <v>1224</v>
      </c>
      <c r="D372" s="13">
        <v>23000</v>
      </c>
      <c r="E372" s="14">
        <v>42949</v>
      </c>
      <c r="F372" s="12" t="s">
        <v>1225</v>
      </c>
      <c r="G372" s="15" t="str">
        <f>VLOOKUP(A372,'[1]Report 1'!$A$2:$B$2656,2,FALSE)</f>
        <v>CS</v>
      </c>
      <c r="H372" s="15">
        <f>VLOOKUP(A372,'[2]Report 1'!$A$2:$B$1567,2,FALSE)</f>
        <v>11500</v>
      </c>
      <c r="I372" s="15">
        <f>VLOOKUP(A372,'[2]Report 1'!$A$1:$C$1567,3,FALSE)</f>
        <v>11500</v>
      </c>
      <c r="J372" s="15">
        <f>VLOOKUP(A372,'[3]Report 1'!$A$2:$B$2651,2,FALSE)</f>
        <v>0</v>
      </c>
      <c r="K372" s="15"/>
      <c r="L372" s="16"/>
      <c r="M372" s="15"/>
      <c r="N372" s="16"/>
      <c r="O372" s="15" t="str">
        <f>VLOOKUP(A372,'[9]Report 1'!$A$2:$B$143,2,FALSE)</f>
        <v>Listed Building</v>
      </c>
      <c r="P372" s="16">
        <f>VLOOKUP(A372,'[9]Report 1'!$A$1:$C$143,3,FALSE)</f>
        <v>42949</v>
      </c>
      <c r="Q372" s="15"/>
      <c r="R372" s="16"/>
      <c r="S372" s="15"/>
      <c r="T372" s="24"/>
      <c r="U372" s="25"/>
      <c r="V372" s="24"/>
      <c r="W372" s="26"/>
      <c r="X372" s="26"/>
    </row>
    <row r="373" spans="1:24" s="1" customFormat="1" ht="18.2" customHeight="1" x14ac:dyDescent="0.2">
      <c r="A373" s="17" t="s">
        <v>1226</v>
      </c>
      <c r="B373" s="17" t="s">
        <v>1227</v>
      </c>
      <c r="C373" s="17" t="s">
        <v>1228</v>
      </c>
      <c r="D373" s="18">
        <v>18500</v>
      </c>
      <c r="E373" s="19">
        <v>32964</v>
      </c>
      <c r="F373" s="17" t="s">
        <v>9</v>
      </c>
      <c r="G373" s="15" t="str">
        <f>VLOOKUP(A373,'[1]Report 1'!$A$2:$B$2656,2,FALSE)</f>
        <v>CS</v>
      </c>
      <c r="H373" s="15">
        <f>VLOOKUP(A373,'[2]Report 1'!$A$2:$B$1567,2,FALSE)</f>
        <v>11500</v>
      </c>
      <c r="I373" s="15">
        <f>VLOOKUP(A373,'[2]Report 1'!$A$1:$C$1567,3,FALSE)</f>
        <v>11500</v>
      </c>
      <c r="J373" s="15">
        <f>VLOOKUP(A373,'[3]Report 1'!$A$2:$B$2651,2,FALSE)</f>
        <v>2128.5500000000002</v>
      </c>
      <c r="K373" s="15"/>
      <c r="L373" s="16"/>
      <c r="M373" s="15"/>
      <c r="N373" s="16"/>
      <c r="O373" s="15"/>
      <c r="P373" s="16"/>
      <c r="Q373" s="15" t="str">
        <f>VLOOKUP(A373,'[7]Report 1'!$A$2:$B$421,2,FALSE)</f>
        <v>Retail Discount 75%</v>
      </c>
      <c r="R373" s="16">
        <f>VLOOKUP(A373,'[7]Report 1'!$A$1:$C$421,3,FALSE)</f>
        <v>45017</v>
      </c>
      <c r="S373" s="15">
        <f>VLOOKUP(A373,'[8]Report 1'!$A$2:$B$418,2,FALSE)</f>
        <v>-6385.64</v>
      </c>
      <c r="T373" s="24"/>
      <c r="U373" s="25"/>
      <c r="V373" s="24"/>
      <c r="W373" s="26"/>
      <c r="X373" s="26"/>
    </row>
    <row r="374" spans="1:24" s="1" customFormat="1" ht="18.2" customHeight="1" x14ac:dyDescent="0.2">
      <c r="A374" s="17" t="s">
        <v>1229</v>
      </c>
      <c r="B374" s="17" t="s">
        <v>1230</v>
      </c>
      <c r="C374" s="17" t="s">
        <v>1231</v>
      </c>
      <c r="D374" s="18">
        <v>13500</v>
      </c>
      <c r="E374" s="19">
        <v>44746</v>
      </c>
      <c r="F374" s="17" t="s">
        <v>9</v>
      </c>
      <c r="G374" s="15" t="str">
        <f>VLOOKUP(A374,'[1]Report 1'!$A$2:$B$2656,2,FALSE)</f>
        <v>CL</v>
      </c>
      <c r="H374" s="15">
        <f>VLOOKUP(A374,'[2]Report 1'!$A$2:$B$1567,2,FALSE)</f>
        <v>11750</v>
      </c>
      <c r="I374" s="15">
        <f>VLOOKUP(A374,'[2]Report 1'!$A$1:$C$1567,3,FALSE)</f>
        <v>11750</v>
      </c>
      <c r="J374" s="15">
        <f>VLOOKUP(A374,'[3]Report 1'!$A$2:$B$2651,2,FALSE)</f>
        <v>1684.12</v>
      </c>
      <c r="K374" s="15"/>
      <c r="L374" s="16"/>
      <c r="M374" s="15"/>
      <c r="N374" s="16"/>
      <c r="O374" s="15"/>
      <c r="P374" s="16"/>
      <c r="Q374" s="15" t="str">
        <f>VLOOKUP(A374,'[7]Report 1'!$A$2:$B$421,2,FALSE)</f>
        <v>Retail Discount 75%</v>
      </c>
      <c r="R374" s="16">
        <f>VLOOKUP(A374,'[7]Report 1'!$A$1:$C$421,3,FALSE)</f>
        <v>45017</v>
      </c>
      <c r="S374" s="15">
        <f>VLOOKUP(A374,'[8]Report 1'!$A$2:$B$418,2,FALSE)</f>
        <v>-5052.38</v>
      </c>
      <c r="T374" s="24"/>
      <c r="U374" s="25"/>
      <c r="V374" s="24"/>
      <c r="W374" s="26"/>
      <c r="X374" s="26"/>
    </row>
    <row r="375" spans="1:24" s="1" customFormat="1" ht="18.2" customHeight="1" x14ac:dyDescent="0.2">
      <c r="A375" s="17" t="s">
        <v>1232</v>
      </c>
      <c r="B375" s="17" t="s">
        <v>1233</v>
      </c>
      <c r="C375" s="17" t="s">
        <v>1234</v>
      </c>
      <c r="D375" s="18">
        <v>8100</v>
      </c>
      <c r="E375" s="19">
        <v>43336</v>
      </c>
      <c r="F375" s="17" t="s">
        <v>9</v>
      </c>
      <c r="G375" s="15" t="str">
        <f>VLOOKUP(A375,'[1]Report 1'!$A$2:$B$2656,2,FALSE)</f>
        <v>CS</v>
      </c>
      <c r="H375" s="15">
        <f>VLOOKUP(A375,'[2]Report 1'!$A$2:$B$1567,2,FALSE)</f>
        <v>4050</v>
      </c>
      <c r="I375" s="15">
        <f>VLOOKUP(A375,'[2]Report 1'!$A$1:$C$1567,3,FALSE)</f>
        <v>4050</v>
      </c>
      <c r="J375" s="15">
        <f>VLOOKUP(A375,'[3]Report 1'!$A$2:$B$2651,2,FALSE)</f>
        <v>0</v>
      </c>
      <c r="K375" s="15" t="str">
        <f>VLOOKUP(A375,'[4]Report 1'!$A$2:$B$790,2,FALSE)</f>
        <v>Small Business Relief England</v>
      </c>
      <c r="L375" s="16">
        <f>VLOOKUP(A375,'[4]Report 1'!$A$1:$C$790,3,FALSE)</f>
        <v>43336</v>
      </c>
      <c r="M375" s="15"/>
      <c r="N375" s="16"/>
      <c r="O375" s="15"/>
      <c r="P375" s="16"/>
      <c r="Q375" s="15"/>
      <c r="R375" s="16"/>
      <c r="S375" s="15"/>
      <c r="T375" s="24"/>
      <c r="U375" s="25"/>
      <c r="V375" s="24"/>
      <c r="W375" s="26"/>
      <c r="X375" s="26"/>
    </row>
    <row r="376" spans="1:24" s="1" customFormat="1" ht="18.2" customHeight="1" x14ac:dyDescent="0.2">
      <c r="A376" s="17" t="s">
        <v>1235</v>
      </c>
      <c r="B376" s="17" t="s">
        <v>1236</v>
      </c>
      <c r="C376" s="17" t="s">
        <v>1237</v>
      </c>
      <c r="D376" s="18">
        <v>11500</v>
      </c>
      <c r="E376" s="19">
        <v>37783</v>
      </c>
      <c r="F376" s="17" t="s">
        <v>1083</v>
      </c>
      <c r="G376" s="15" t="str">
        <f>VLOOKUP(A376,'[1]Report 1'!$A$2:$B$2656,2,FALSE)</f>
        <v>CO</v>
      </c>
      <c r="H376" s="15">
        <f>VLOOKUP(A376,'[2]Report 1'!$A$2:$B$1567,2,FALSE)</f>
        <v>6900</v>
      </c>
      <c r="I376" s="15">
        <f>VLOOKUP(A376,'[2]Report 1'!$A$1:$C$1567,3,FALSE)</f>
        <v>7800</v>
      </c>
      <c r="J376" s="15">
        <f>VLOOKUP(A376,'[3]Report 1'!$A$2:$B$2651,2,FALSE)</f>
        <v>1309.8699999999999</v>
      </c>
      <c r="K376" s="15"/>
      <c r="L376" s="16"/>
      <c r="M376" s="15"/>
      <c r="N376" s="16"/>
      <c r="O376" s="15"/>
      <c r="P376" s="16"/>
      <c r="Q376" s="15" t="str">
        <f>VLOOKUP(A376,'[7]Report 1'!$A$2:$B$421,2,FALSE)</f>
        <v>Retail Discount 75%</v>
      </c>
      <c r="R376" s="16">
        <f>VLOOKUP(A376,'[7]Report 1'!$A$1:$C$421,3,FALSE)</f>
        <v>45017</v>
      </c>
      <c r="S376" s="15">
        <f>VLOOKUP(A376,'[8]Report 1'!$A$2:$B$418,2,FALSE)</f>
        <v>-3929.63</v>
      </c>
      <c r="T376" s="24"/>
      <c r="U376" s="25"/>
      <c r="V376" s="24"/>
      <c r="W376" s="26"/>
      <c r="X376" s="26"/>
    </row>
    <row r="377" spans="1:24" s="1" customFormat="1" ht="18.2" customHeight="1" x14ac:dyDescent="0.2">
      <c r="A377" s="12" t="s">
        <v>1238</v>
      </c>
      <c r="B377" s="12" t="s">
        <v>1239</v>
      </c>
      <c r="C377" s="12" t="s">
        <v>1240</v>
      </c>
      <c r="D377" s="13">
        <v>8900</v>
      </c>
      <c r="E377" s="14">
        <v>44013</v>
      </c>
      <c r="F377" s="12" t="s">
        <v>9</v>
      </c>
      <c r="G377" s="15" t="str">
        <f>VLOOKUP(A377,'[1]Report 1'!$A$2:$B$2656,2,FALSE)</f>
        <v>CS</v>
      </c>
      <c r="H377" s="15">
        <f>VLOOKUP(A377,'[2]Report 1'!$A$2:$B$1567,2,FALSE)</f>
        <v>4450</v>
      </c>
      <c r="I377" s="15">
        <f>VLOOKUP(A377,'[2]Report 1'!$A$1:$C$1567,3,FALSE)</f>
        <v>4450</v>
      </c>
      <c r="J377" s="15">
        <f>VLOOKUP(A377,'[3]Report 1'!$A$2:$B$2651,2,FALSE)</f>
        <v>0</v>
      </c>
      <c r="K377" s="15" t="str">
        <f>VLOOKUP(A377,'[4]Report 1'!$A$2:$B$790,2,FALSE)</f>
        <v>Small Business Relief England</v>
      </c>
      <c r="L377" s="16">
        <f>VLOOKUP(A377,'[4]Report 1'!$A$1:$C$790,3,FALSE)</f>
        <v>44013</v>
      </c>
      <c r="M377" s="15"/>
      <c r="N377" s="16"/>
      <c r="O377" s="15"/>
      <c r="P377" s="16"/>
      <c r="Q377" s="15"/>
      <c r="R377" s="16"/>
      <c r="S377" s="15"/>
      <c r="T377" s="24"/>
      <c r="U377" s="25"/>
      <c r="V377" s="24"/>
      <c r="W377" s="26"/>
      <c r="X377" s="26"/>
    </row>
    <row r="378" spans="1:24" s="1" customFormat="1" ht="18.2" customHeight="1" x14ac:dyDescent="0.2">
      <c r="A378" s="17" t="s">
        <v>1241</v>
      </c>
      <c r="B378" s="17" t="s">
        <v>1242</v>
      </c>
      <c r="C378" s="17" t="s">
        <v>1243</v>
      </c>
      <c r="D378" s="18">
        <v>9400</v>
      </c>
      <c r="E378" s="19">
        <v>33428</v>
      </c>
      <c r="F378" s="17" t="s">
        <v>9</v>
      </c>
      <c r="G378" s="15" t="str">
        <f>VLOOKUP(A378,'[1]Report 1'!$A$2:$B$2656,2,FALSE)</f>
        <v>CS</v>
      </c>
      <c r="H378" s="15">
        <f>VLOOKUP(A378,'[2]Report 1'!$A$2:$B$1567,2,FALSE)</f>
        <v>4700</v>
      </c>
      <c r="I378" s="15">
        <f>VLOOKUP(A378,'[2]Report 1'!$A$1:$C$1567,3,FALSE)</f>
        <v>4700</v>
      </c>
      <c r="J378" s="15">
        <f>VLOOKUP(A378,'[3]Report 1'!$A$2:$B$2651,2,FALSE)</f>
        <v>0</v>
      </c>
      <c r="K378" s="15" t="str">
        <f>VLOOKUP(A378,'[4]Report 1'!$A$2:$B$790,2,FALSE)</f>
        <v>Small Business Relief England</v>
      </c>
      <c r="L378" s="16">
        <f>VLOOKUP(A378,'[4]Report 1'!$A$1:$C$790,3,FALSE)</f>
        <v>38443</v>
      </c>
      <c r="M378" s="15"/>
      <c r="N378" s="16"/>
      <c r="O378" s="15"/>
      <c r="P378" s="16"/>
      <c r="Q378" s="15"/>
      <c r="R378" s="16"/>
      <c r="S378" s="15"/>
      <c r="T378" s="24"/>
      <c r="U378" s="25"/>
      <c r="V378" s="24"/>
      <c r="W378" s="26"/>
      <c r="X378" s="26"/>
    </row>
    <row r="379" spans="1:24" s="1" customFormat="1" ht="18.2" customHeight="1" x14ac:dyDescent="0.2">
      <c r="A379" s="17" t="s">
        <v>1244</v>
      </c>
      <c r="B379" s="17" t="s">
        <v>1245</v>
      </c>
      <c r="C379" s="17" t="s">
        <v>1246</v>
      </c>
      <c r="D379" s="18">
        <v>6300</v>
      </c>
      <c r="E379" s="19">
        <v>45017</v>
      </c>
      <c r="F379" s="17" t="s">
        <v>1247</v>
      </c>
      <c r="G379" s="15" t="str">
        <f>VLOOKUP(A379,'[1]Report 1'!$A$2:$B$2656,2,FALSE)</f>
        <v>CO</v>
      </c>
      <c r="H379" s="15">
        <f>VLOOKUP(A379,'[2]Report 1'!$A$2:$B$1567,2,FALSE)</f>
        <v>4900</v>
      </c>
      <c r="I379" s="15">
        <f>VLOOKUP(A379,'[2]Report 1'!$A$1:$C$1567,3,FALSE)</f>
        <v>4900</v>
      </c>
      <c r="J379" s="15">
        <f>VLOOKUP(A379,'[3]Report 1'!$A$2:$B$2651,2,FALSE)</f>
        <v>2934.12</v>
      </c>
      <c r="K379" s="15"/>
      <c r="L379" s="16"/>
      <c r="M379" s="15"/>
      <c r="N379" s="16"/>
      <c r="O379" s="15"/>
      <c r="P379" s="16"/>
      <c r="Q379" s="15"/>
      <c r="R379" s="16"/>
      <c r="S379" s="15"/>
      <c r="T379" s="24"/>
      <c r="U379" s="25"/>
      <c r="V379" s="24"/>
      <c r="W379" s="26"/>
      <c r="X379" s="26"/>
    </row>
    <row r="380" spans="1:24" s="1" customFormat="1" ht="18.2" customHeight="1" x14ac:dyDescent="0.2">
      <c r="A380" s="12" t="s">
        <v>1248</v>
      </c>
      <c r="B380" s="12" t="s">
        <v>1249</v>
      </c>
      <c r="C380" s="12" t="s">
        <v>1250</v>
      </c>
      <c r="D380" s="13">
        <v>292500</v>
      </c>
      <c r="E380" s="14">
        <v>41334</v>
      </c>
      <c r="F380" s="12" t="s">
        <v>1251</v>
      </c>
      <c r="G380" s="15" t="str">
        <f>VLOOKUP(A380,'[1]Report 1'!$A$2:$B$2656,2,FALSE)</f>
        <v>LS6</v>
      </c>
      <c r="H380" s="15">
        <f>VLOOKUP(A380,'[2]Report 1'!$A$2:$B$1567,2,FALSE)</f>
        <v>127000</v>
      </c>
      <c r="I380" s="15">
        <f>VLOOKUP(A380,'[2]Report 1'!$A$1:$C$1567,3,FALSE)</f>
        <v>177000</v>
      </c>
      <c r="J380" s="15">
        <f>VLOOKUP(A380,'[3]Report 1'!$A$2:$B$2651,2,FALSE)</f>
        <v>0</v>
      </c>
      <c r="K380" s="15"/>
      <c r="L380" s="16"/>
      <c r="M380" s="15" t="str">
        <f>VLOOKUP(A380,'[5]Report 1'!$A$2:$B$62,2,FALSE)</f>
        <v>Discretionary Relief</v>
      </c>
      <c r="N380" s="16">
        <f>VLOOKUP(A380,'[5]Report 1'!$A$2:$C$62,3,FALSE)</f>
        <v>41334</v>
      </c>
      <c r="O380" s="15"/>
      <c r="P380" s="16"/>
      <c r="Q380" s="15"/>
      <c r="R380" s="16"/>
      <c r="S380" s="15"/>
      <c r="T380" s="24"/>
      <c r="U380" s="25"/>
      <c r="V380" s="24"/>
      <c r="W380" s="26"/>
      <c r="X380" s="26"/>
    </row>
    <row r="381" spans="1:24" s="1" customFormat="1" ht="18.2" customHeight="1" x14ac:dyDescent="0.2">
      <c r="A381" s="17" t="s">
        <v>1252</v>
      </c>
      <c r="B381" s="17" t="s">
        <v>1253</v>
      </c>
      <c r="C381" s="17" t="s">
        <v>1254</v>
      </c>
      <c r="D381" s="18">
        <v>11000</v>
      </c>
      <c r="E381" s="19">
        <v>32964</v>
      </c>
      <c r="F381" s="17" t="s">
        <v>9</v>
      </c>
      <c r="G381" s="15" t="str">
        <f>VLOOKUP(A381,'[1]Report 1'!$A$2:$B$2656,2,FALSE)</f>
        <v>LS4</v>
      </c>
      <c r="H381" s="15">
        <f>VLOOKUP(A381,'[2]Report 1'!$A$2:$B$1567,2,FALSE)</f>
        <v>10000</v>
      </c>
      <c r="I381" s="15">
        <f>VLOOKUP(A381,'[2]Report 1'!$A$1:$C$1567,3,FALSE)</f>
        <v>11000</v>
      </c>
      <c r="J381" s="15">
        <f>VLOOKUP(A381,'[3]Report 1'!$A$2:$B$2651,2,FALSE)</f>
        <v>0</v>
      </c>
      <c r="K381" s="15" t="s">
        <v>6738</v>
      </c>
      <c r="L381" s="16">
        <v>38443</v>
      </c>
      <c r="M381" s="15" t="str">
        <f>VLOOKUP(A381,'[5]Report 1'!$A$2:$B$62,2,FALSE)</f>
        <v>COMMUNITY AMATEUR SPORTS CLUB TOP UP</v>
      </c>
      <c r="N381" s="16">
        <f>VLOOKUP(A381,'[5]Report 1'!$A$2:$C$62,3,FALSE)</f>
        <v>38443</v>
      </c>
      <c r="O381" s="15"/>
      <c r="P381" s="16"/>
      <c r="Q381" s="15"/>
      <c r="R381" s="16"/>
      <c r="S381" s="15"/>
      <c r="T381" s="24"/>
      <c r="U381" s="25"/>
      <c r="V381" s="24"/>
      <c r="W381" s="26"/>
      <c r="X381" s="26"/>
    </row>
    <row r="382" spans="1:24" s="1" customFormat="1" ht="18.2" customHeight="1" x14ac:dyDescent="0.2">
      <c r="A382" s="12" t="s">
        <v>1255</v>
      </c>
      <c r="B382" s="12" t="s">
        <v>1256</v>
      </c>
      <c r="C382" s="12" t="s">
        <v>1257</v>
      </c>
      <c r="D382" s="13">
        <v>14500</v>
      </c>
      <c r="E382" s="14">
        <v>39661</v>
      </c>
      <c r="F382" s="12" t="s">
        <v>627</v>
      </c>
      <c r="G382" s="15" t="str">
        <f>VLOOKUP(A382,'[1]Report 1'!$A$2:$B$2656,2,FALSE)</f>
        <v>CX</v>
      </c>
      <c r="H382" s="15">
        <f>VLOOKUP(A382,'[2]Report 1'!$A$2:$B$1567,2,FALSE)</f>
        <v>9200</v>
      </c>
      <c r="I382" s="15">
        <f>VLOOKUP(A382,'[2]Report 1'!$A$1:$C$1567,3,FALSE)</f>
        <v>12000</v>
      </c>
      <c r="J382" s="15">
        <f>VLOOKUP(A382,'[3]Report 1'!$A$2:$B$2651,2,FALSE)</f>
        <v>7235.5</v>
      </c>
      <c r="K382" s="15"/>
      <c r="L382" s="16"/>
      <c r="M382" s="15"/>
      <c r="N382" s="16"/>
      <c r="O382" s="15"/>
      <c r="P382" s="16"/>
      <c r="Q382" s="15"/>
      <c r="R382" s="16"/>
      <c r="S382" s="15"/>
      <c r="T382" s="24"/>
      <c r="U382" s="25"/>
      <c r="V382" s="24"/>
      <c r="W382" s="26"/>
      <c r="X382" s="26"/>
    </row>
    <row r="383" spans="1:24" s="1" customFormat="1" ht="18.2" customHeight="1" x14ac:dyDescent="0.2">
      <c r="A383" s="17" t="s">
        <v>1258</v>
      </c>
      <c r="B383" s="17" t="s">
        <v>1259</v>
      </c>
      <c r="C383" s="17" t="s">
        <v>1260</v>
      </c>
      <c r="D383" s="18">
        <v>30750</v>
      </c>
      <c r="E383" s="19">
        <v>42125</v>
      </c>
      <c r="F383" s="17" t="s">
        <v>445</v>
      </c>
      <c r="G383" s="15" t="str">
        <f>VLOOKUP(A383,'[1]Report 1'!$A$2:$B$2656,2,FALSE)</f>
        <v>CG1</v>
      </c>
      <c r="H383" s="15">
        <f>VLOOKUP(A383,'[2]Report 1'!$A$2:$B$1567,2,FALSE)</f>
        <v>14250</v>
      </c>
      <c r="I383" s="15">
        <f>VLOOKUP(A383,'[2]Report 1'!$A$1:$C$1567,3,FALSE)</f>
        <v>23250</v>
      </c>
      <c r="J383" s="15">
        <f>VLOOKUP(A383,'[3]Report 1'!$A$2:$B$2651,2,FALSE)</f>
        <v>3836.06</v>
      </c>
      <c r="K383" s="15"/>
      <c r="L383" s="16"/>
      <c r="M383" s="15"/>
      <c r="N383" s="16"/>
      <c r="O383" s="15"/>
      <c r="P383" s="16"/>
      <c r="Q383" s="15" t="str">
        <f>VLOOKUP(A383,'[7]Report 1'!$A$2:$B$421,2,FALSE)</f>
        <v>Retail Discount 75%</v>
      </c>
      <c r="R383" s="16">
        <f>VLOOKUP(A383,'[7]Report 1'!$A$1:$C$421,3,FALSE)</f>
        <v>45017</v>
      </c>
      <c r="S383" s="15">
        <f>VLOOKUP(A383,'[8]Report 1'!$A$2:$B$418,2,FALSE)</f>
        <v>-11508.19</v>
      </c>
      <c r="T383" s="24"/>
      <c r="U383" s="25"/>
      <c r="V383" s="24"/>
      <c r="W383" s="26"/>
      <c r="X383" s="26"/>
    </row>
    <row r="384" spans="1:24" s="1" customFormat="1" ht="18.2" customHeight="1" x14ac:dyDescent="0.2">
      <c r="A384" s="17" t="s">
        <v>1261</v>
      </c>
      <c r="B384" s="17" t="s">
        <v>141</v>
      </c>
      <c r="C384" s="17" t="s">
        <v>1262</v>
      </c>
      <c r="D384" s="18">
        <v>147000</v>
      </c>
      <c r="E384" s="19">
        <v>36019</v>
      </c>
      <c r="F384" s="17" t="s">
        <v>143</v>
      </c>
      <c r="G384" s="15" t="str">
        <f>VLOOKUP(A384,'[1]Report 1'!$A$2:$B$2656,2,FALSE)</f>
        <v>CG2</v>
      </c>
      <c r="H384" s="15">
        <f>VLOOKUP(A384,'[2]Report 1'!$A$2:$B$1567,2,FALSE)</f>
        <v>61000</v>
      </c>
      <c r="I384" s="15">
        <f>VLOOKUP(A384,'[2]Report 1'!$A$1:$C$1567,3,FALSE)</f>
        <v>122000</v>
      </c>
      <c r="J384" s="15">
        <f>VLOOKUP(A384,'[3]Report 1'!$A$2:$B$2651,2,FALSE)</f>
        <v>75264</v>
      </c>
      <c r="K384" s="15"/>
      <c r="L384" s="16"/>
      <c r="M384" s="15"/>
      <c r="N384" s="16"/>
      <c r="O384" s="15"/>
      <c r="P384" s="16"/>
      <c r="Q384" s="15"/>
      <c r="R384" s="16"/>
      <c r="S384" s="15"/>
      <c r="T384" s="24"/>
      <c r="U384" s="25"/>
      <c r="V384" s="24"/>
      <c r="W384" s="26"/>
      <c r="X384" s="26"/>
    </row>
    <row r="385" spans="1:25" s="1" customFormat="1" ht="18.2" customHeight="1" x14ac:dyDescent="0.2">
      <c r="A385" s="12" t="s">
        <v>1263</v>
      </c>
      <c r="B385" s="12" t="s">
        <v>1264</v>
      </c>
      <c r="C385" s="12" t="s">
        <v>1265</v>
      </c>
      <c r="D385" s="13">
        <v>100000</v>
      </c>
      <c r="E385" s="14">
        <v>32964</v>
      </c>
      <c r="F385" s="12" t="s">
        <v>9</v>
      </c>
      <c r="G385" s="15" t="str">
        <f>VLOOKUP(A385,'[1]Report 1'!$A$2:$B$2656,2,FALSE)</f>
        <v>CW</v>
      </c>
      <c r="H385" s="15">
        <f>VLOOKUP(A385,'[2]Report 1'!$A$2:$B$1567,2,FALSE)</f>
        <v>42250</v>
      </c>
      <c r="I385" s="15">
        <f>VLOOKUP(A385,'[2]Report 1'!$A$1:$C$1567,3,FALSE)</f>
        <v>45750</v>
      </c>
      <c r="J385" s="15">
        <f>VLOOKUP(A385,'[3]Report 1'!$A$2:$B$2651,2,FALSE)</f>
        <v>41756.43</v>
      </c>
      <c r="K385" s="15"/>
      <c r="L385" s="16"/>
      <c r="M385" s="15"/>
      <c r="N385" s="16"/>
      <c r="O385" s="15"/>
      <c r="P385" s="16"/>
      <c r="Q385" s="15"/>
      <c r="R385" s="16"/>
      <c r="S385" s="15"/>
      <c r="T385" s="24"/>
      <c r="U385" s="25"/>
      <c r="V385" s="24"/>
      <c r="W385" s="26"/>
      <c r="X385" s="26"/>
    </row>
    <row r="386" spans="1:25" s="1" customFormat="1" ht="18.2" customHeight="1" x14ac:dyDescent="0.2">
      <c r="A386" s="17" t="s">
        <v>1266</v>
      </c>
      <c r="B386" s="17" t="s">
        <v>1267</v>
      </c>
      <c r="C386" s="17" t="s">
        <v>1268</v>
      </c>
      <c r="D386" s="18">
        <v>4850</v>
      </c>
      <c r="E386" s="19">
        <v>32964</v>
      </c>
      <c r="F386" s="17" t="s">
        <v>1269</v>
      </c>
      <c r="G386" s="15" t="str">
        <f>VLOOKUP(A386,'[1]Report 1'!$A$2:$B$2656,2,FALSE)</f>
        <v>CL2</v>
      </c>
      <c r="H386" s="15">
        <f>VLOOKUP(A386,'[2]Report 1'!$A$2:$B$1567,2,FALSE)</f>
        <v>4100</v>
      </c>
      <c r="I386" s="15">
        <f>VLOOKUP(A386,'[2]Report 1'!$A$1:$C$1567,3,FALSE)</f>
        <v>4000</v>
      </c>
      <c r="J386" s="15">
        <f>VLOOKUP(A386,'[3]Report 1'!$A$2:$B$2651,2,FALSE)</f>
        <v>0</v>
      </c>
      <c r="K386" s="15" t="str">
        <f>VLOOKUP(A386,'[4]Report 1'!$A$2:$B$790,2,FALSE)</f>
        <v>Small Business Relief England</v>
      </c>
      <c r="L386" s="16">
        <f>VLOOKUP(A386,'[4]Report 1'!$A$1:$C$790,3,FALSE)</f>
        <v>38443</v>
      </c>
      <c r="M386" s="15"/>
      <c r="N386" s="16"/>
      <c r="O386" s="15"/>
      <c r="P386" s="16"/>
      <c r="Q386" s="15"/>
      <c r="R386" s="16"/>
      <c r="S386" s="15"/>
      <c r="T386" s="24"/>
      <c r="U386" s="25"/>
      <c r="V386" s="24"/>
      <c r="W386" s="26"/>
      <c r="X386" s="26"/>
    </row>
    <row r="387" spans="1:25" s="1" customFormat="1" ht="18.2" customHeight="1" x14ac:dyDescent="0.2">
      <c r="A387" s="12" t="s">
        <v>1270</v>
      </c>
      <c r="B387" s="12" t="s">
        <v>1271</v>
      </c>
      <c r="C387" s="12" t="s">
        <v>1272</v>
      </c>
      <c r="D387" s="13">
        <v>32500</v>
      </c>
      <c r="E387" s="14">
        <v>33329</v>
      </c>
      <c r="F387" s="12" t="s">
        <v>1273</v>
      </c>
      <c r="G387" s="15" t="str">
        <f>VLOOKUP(A387,'[1]Report 1'!$A$2:$B$2656,2,FALSE)</f>
        <v>MS2</v>
      </c>
      <c r="H387" s="15">
        <f>VLOOKUP(A387,'[2]Report 1'!$A$2:$B$1567,2,FALSE)</f>
        <v>23250</v>
      </c>
      <c r="I387" s="15">
        <f>VLOOKUP(A387,'[2]Report 1'!$A$1:$C$1567,3,FALSE)</f>
        <v>22000</v>
      </c>
      <c r="J387" s="15">
        <f>VLOOKUP(A387,'[3]Report 1'!$A$2:$B$2651,2,FALSE)</f>
        <v>16217.5</v>
      </c>
      <c r="K387" s="15"/>
      <c r="L387" s="16"/>
      <c r="M387" s="15"/>
      <c r="N387" s="16"/>
      <c r="O387" s="15"/>
      <c r="P387" s="16"/>
      <c r="Q387" s="15"/>
      <c r="R387" s="16"/>
      <c r="S387" s="15"/>
      <c r="T387" s="24"/>
      <c r="U387" s="25"/>
      <c r="V387" s="24"/>
      <c r="W387" s="26"/>
      <c r="X387" s="26"/>
    </row>
    <row r="388" spans="1:25" s="1" customFormat="1" ht="18.2" customHeight="1" x14ac:dyDescent="0.2">
      <c r="A388" s="17" t="s">
        <v>1274</v>
      </c>
      <c r="B388" s="17" t="s">
        <v>547</v>
      </c>
      <c r="C388" s="17" t="s">
        <v>1275</v>
      </c>
      <c r="D388" s="18">
        <v>500</v>
      </c>
      <c r="E388" s="19">
        <v>37347</v>
      </c>
      <c r="F388" s="17" t="s">
        <v>549</v>
      </c>
      <c r="G388" s="15" t="str">
        <f>VLOOKUP(A388,'[1]Report 1'!$A$2:$B$2656,2,FALSE)</f>
        <v>CA</v>
      </c>
      <c r="H388" s="15">
        <f>VLOOKUP(A388,'[2]Report 1'!$A$2:$B$1567,2,FALSE)</f>
        <v>500</v>
      </c>
      <c r="I388" s="15">
        <f>VLOOKUP(A388,'[2]Report 1'!$A$1:$C$1567,3,FALSE)</f>
        <v>600</v>
      </c>
      <c r="J388" s="15">
        <f>VLOOKUP(A388,'[3]Report 1'!$A$2:$B$2651,2,FALSE)</f>
        <v>249.5</v>
      </c>
      <c r="K388" s="15"/>
      <c r="L388" s="16"/>
      <c r="M388" s="15"/>
      <c r="N388" s="16"/>
      <c r="O388" s="15"/>
      <c r="P388" s="16"/>
      <c r="Q388" s="15"/>
      <c r="R388" s="16"/>
      <c r="S388" s="15"/>
      <c r="T388" s="24"/>
      <c r="U388" s="25"/>
      <c r="V388" s="24"/>
      <c r="W388" s="26"/>
      <c r="X388" s="26"/>
    </row>
    <row r="389" spans="1:25" s="1" customFormat="1" ht="18.2" customHeight="1" x14ac:dyDescent="0.2">
      <c r="A389" s="12" t="s">
        <v>1276</v>
      </c>
      <c r="B389" s="12" t="s">
        <v>547</v>
      </c>
      <c r="C389" s="12" t="s">
        <v>1277</v>
      </c>
      <c r="D389" s="13">
        <v>500</v>
      </c>
      <c r="E389" s="14">
        <v>37347</v>
      </c>
      <c r="F389" s="12" t="s">
        <v>549</v>
      </c>
      <c r="G389" s="15" t="str">
        <f>VLOOKUP(A389,'[1]Report 1'!$A$2:$B$2656,2,FALSE)</f>
        <v>CA</v>
      </c>
      <c r="H389" s="15">
        <f>VLOOKUP(A389,'[2]Report 1'!$A$2:$B$1567,2,FALSE)</f>
        <v>500</v>
      </c>
      <c r="I389" s="15">
        <f>VLOOKUP(A389,'[2]Report 1'!$A$1:$C$1567,3,FALSE)</f>
        <v>600</v>
      </c>
      <c r="J389" s="15">
        <f>VLOOKUP(A389,'[3]Report 1'!$A$2:$B$2651,2,FALSE)</f>
        <v>249.5</v>
      </c>
      <c r="K389" s="15"/>
      <c r="L389" s="16"/>
      <c r="M389" s="15"/>
      <c r="N389" s="16"/>
      <c r="O389" s="15"/>
      <c r="P389" s="16"/>
      <c r="Q389" s="15"/>
      <c r="R389" s="16"/>
      <c r="S389" s="15"/>
      <c r="T389" s="24"/>
      <c r="U389" s="25"/>
      <c r="V389" s="24"/>
      <c r="W389" s="26"/>
      <c r="X389" s="26"/>
    </row>
    <row r="390" spans="1:25" s="1" customFormat="1" ht="18.2" customHeight="1" x14ac:dyDescent="0.2">
      <c r="A390" s="17" t="s">
        <v>1278</v>
      </c>
      <c r="B390" s="17" t="s">
        <v>1279</v>
      </c>
      <c r="C390" s="17" t="s">
        <v>1280</v>
      </c>
      <c r="D390" s="18">
        <v>710</v>
      </c>
      <c r="E390" s="19">
        <v>32964</v>
      </c>
      <c r="F390" s="17" t="s">
        <v>9</v>
      </c>
      <c r="G390" s="15" t="str">
        <f>VLOOKUP(A390,'[1]Report 1'!$A$2:$B$2656,2,FALSE)</f>
        <v>CL2</v>
      </c>
      <c r="H390" s="15">
        <f>VLOOKUP(A390,'[2]Report 1'!$A$2:$B$1567,2,FALSE)</f>
        <v>430</v>
      </c>
      <c r="I390" s="15">
        <f>VLOOKUP(A390,'[2]Report 1'!$A$1:$C$1567,3,FALSE)</f>
        <v>430</v>
      </c>
      <c r="J390" s="15">
        <f>VLOOKUP(A390,'[3]Report 1'!$A$2:$B$2651,2,FALSE)</f>
        <v>0</v>
      </c>
      <c r="K390" s="15" t="str">
        <f>VLOOKUP(A390,'[4]Report 1'!$A$2:$B$790,2,FALSE)</f>
        <v>Small Business Relief England</v>
      </c>
      <c r="L390" s="16">
        <f>VLOOKUP(A390,'[4]Report 1'!$A$1:$C$790,3,FALSE)</f>
        <v>38443</v>
      </c>
      <c r="M390" s="15"/>
      <c r="N390" s="16"/>
      <c r="O390" s="15"/>
      <c r="P390" s="16"/>
      <c r="Q390" s="15"/>
      <c r="R390" s="16"/>
      <c r="S390" s="15"/>
      <c r="T390" s="24"/>
      <c r="U390" s="25"/>
      <c r="V390" s="24"/>
      <c r="W390" s="26"/>
      <c r="X390" s="26"/>
    </row>
    <row r="391" spans="1:25" s="1" customFormat="1" ht="18.2" customHeight="1" x14ac:dyDescent="0.2">
      <c r="A391" s="12" t="s">
        <v>1281</v>
      </c>
      <c r="B391" s="12" t="s">
        <v>1282</v>
      </c>
      <c r="C391" s="12" t="s">
        <v>1283</v>
      </c>
      <c r="D391" s="13">
        <v>3750</v>
      </c>
      <c r="E391" s="14">
        <v>32964</v>
      </c>
      <c r="F391" s="12" t="s">
        <v>1284</v>
      </c>
      <c r="G391" s="15" t="str">
        <f>VLOOKUP(A391,'[1]Report 1'!$A$2:$B$2656,2,FALSE)</f>
        <v>LC3</v>
      </c>
      <c r="H391" s="15">
        <f>VLOOKUP(A391,'[2]Report 1'!$A$2:$B$1567,2,FALSE)</f>
        <v>3750</v>
      </c>
      <c r="I391" s="15">
        <f>VLOOKUP(A391,'[2]Report 1'!$A$1:$C$1567,3,FALSE)</f>
        <v>3750</v>
      </c>
      <c r="J391" s="15">
        <f>VLOOKUP(A391,'[3]Report 1'!$A$2:$B$2651,2,FALSE)</f>
        <v>0</v>
      </c>
      <c r="K391" s="15" t="s">
        <v>6739</v>
      </c>
      <c r="L391" s="16">
        <v>36617</v>
      </c>
      <c r="M391" s="15" t="str">
        <f>VLOOKUP(A391,'[5]Report 1'!$A$2:$B$62,2,FALSE)</f>
        <v>Discretionary Top-Up</v>
      </c>
      <c r="N391" s="16">
        <f>VLOOKUP(A391,'[5]Report 1'!$A$2:$C$62,3,FALSE)</f>
        <v>36617</v>
      </c>
      <c r="O391" s="15"/>
      <c r="P391" s="16"/>
      <c r="Q391" s="15"/>
      <c r="R391" s="16"/>
      <c r="S391" s="15"/>
      <c r="T391" s="24"/>
      <c r="U391" s="25"/>
      <c r="V391" s="24"/>
      <c r="W391" s="26"/>
      <c r="X391" s="26"/>
    </row>
    <row r="392" spans="1:25" s="1" customFormat="1" ht="18.2" customHeight="1" x14ac:dyDescent="0.2">
      <c r="A392" s="17" t="s">
        <v>1285</v>
      </c>
      <c r="B392" s="17" t="s">
        <v>11</v>
      </c>
      <c r="C392" s="17" t="s">
        <v>1286</v>
      </c>
      <c r="D392" s="18">
        <v>3900</v>
      </c>
      <c r="E392" s="19">
        <v>32964</v>
      </c>
      <c r="F392" s="17" t="s">
        <v>563</v>
      </c>
      <c r="G392" s="15" t="str">
        <f>VLOOKUP(A392,'[1]Report 1'!$A$2:$B$2656,2,FALSE)</f>
        <v>MX</v>
      </c>
      <c r="H392" s="15">
        <f>VLOOKUP(A392,'[2]Report 1'!$A$2:$B$1567,2,FALSE)</f>
        <v>3400</v>
      </c>
      <c r="I392" s="15">
        <f>VLOOKUP(A392,'[2]Report 1'!$A$1:$C$1567,3,FALSE)</f>
        <v>3800</v>
      </c>
      <c r="J392" s="15">
        <f>VLOOKUP(A392,'[3]Report 1'!$A$2:$B$2651,2,FALSE)</f>
        <v>0</v>
      </c>
      <c r="K392" s="15" t="s">
        <v>6736</v>
      </c>
      <c r="L392" s="16">
        <v>43922</v>
      </c>
      <c r="M392" s="15"/>
      <c r="N392" s="16"/>
      <c r="O392" s="15"/>
      <c r="P392" s="16"/>
      <c r="Q392" s="15"/>
      <c r="R392" s="16"/>
      <c r="S392" s="15"/>
      <c r="T392" s="24"/>
      <c r="U392" s="25"/>
      <c r="V392" s="24"/>
      <c r="W392" s="26"/>
      <c r="X392" s="26"/>
    </row>
    <row r="393" spans="1:25" s="1" customFormat="1" ht="18.2" customHeight="1" x14ac:dyDescent="0.2">
      <c r="A393" s="12" t="s">
        <v>1287</v>
      </c>
      <c r="B393" s="12" t="s">
        <v>11</v>
      </c>
      <c r="C393" s="12" t="s">
        <v>1288</v>
      </c>
      <c r="D393" s="13">
        <v>13250</v>
      </c>
      <c r="E393" s="14">
        <v>32964</v>
      </c>
      <c r="F393" s="12" t="s">
        <v>1289</v>
      </c>
      <c r="G393" s="15" t="str">
        <f>VLOOKUP(A393,'[1]Report 1'!$A$2:$B$2656,2,FALSE)</f>
        <v>CP</v>
      </c>
      <c r="H393" s="15">
        <f>VLOOKUP(A393,'[2]Report 1'!$A$2:$B$1567,2,FALSE)</f>
        <v>17250</v>
      </c>
      <c r="I393" s="15">
        <f>VLOOKUP(A393,'[2]Report 1'!$A$1:$C$1567,3,FALSE)</f>
        <v>35000</v>
      </c>
      <c r="J393" s="15">
        <f>VLOOKUP(A393,'[3]Report 1'!$A$2:$B$2651,2,FALSE)</f>
        <v>6611.75</v>
      </c>
      <c r="K393" s="15"/>
      <c r="L393" s="16"/>
      <c r="M393" s="15"/>
      <c r="N393" s="16"/>
      <c r="O393" s="15"/>
      <c r="P393" s="16"/>
      <c r="Q393" s="15"/>
      <c r="R393" s="16"/>
      <c r="S393" s="15"/>
      <c r="T393" s="24"/>
      <c r="U393" s="25"/>
      <c r="V393" s="24"/>
      <c r="W393" s="26"/>
      <c r="X393" s="26"/>
    </row>
    <row r="394" spans="1:25" s="1" customFormat="1" ht="18.2" customHeight="1" x14ac:dyDescent="0.2">
      <c r="A394" s="17" t="s">
        <v>1290</v>
      </c>
      <c r="B394" s="17" t="s">
        <v>1291</v>
      </c>
      <c r="C394" s="17" t="s">
        <v>1292</v>
      </c>
      <c r="D394" s="18">
        <v>9200</v>
      </c>
      <c r="E394" s="19">
        <v>44166</v>
      </c>
      <c r="F394" s="17" t="s">
        <v>9</v>
      </c>
      <c r="G394" s="15" t="str">
        <f>VLOOKUP(A394,'[1]Report 1'!$A$2:$B$2656,2,FALSE)</f>
        <v>CS</v>
      </c>
      <c r="H394" s="15">
        <f>VLOOKUP(A394,'[2]Report 1'!$A$2:$B$1567,2,FALSE)</f>
        <v>5600</v>
      </c>
      <c r="I394" s="15">
        <f>VLOOKUP(A394,'[2]Report 1'!$A$1:$C$1567,3,FALSE)</f>
        <v>5600</v>
      </c>
      <c r="J394" s="15">
        <f>VLOOKUP(A394,'[3]Report 1'!$A$2:$B$2651,2,FALSE)</f>
        <v>0</v>
      </c>
      <c r="K394" s="15" t="str">
        <f>VLOOKUP(A394,'[4]Report 1'!$A$2:$B$790,2,FALSE)</f>
        <v>Small Business Relief England</v>
      </c>
      <c r="L394" s="16">
        <f>VLOOKUP(A394,'[4]Report 1'!$A$1:$C$790,3,FALSE)</f>
        <v>44166</v>
      </c>
      <c r="M394" s="15"/>
      <c r="N394" s="16"/>
      <c r="O394" s="15"/>
      <c r="P394" s="16"/>
      <c r="Q394" s="15"/>
      <c r="R394" s="16"/>
      <c r="S394" s="15"/>
      <c r="T394" s="24"/>
      <c r="U394" s="25"/>
      <c r="V394" s="24"/>
      <c r="W394" s="26"/>
      <c r="X394" s="26"/>
    </row>
    <row r="395" spans="1:25" s="1" customFormat="1" ht="18.2" customHeight="1" x14ac:dyDescent="0.2">
      <c r="A395" s="12" t="s">
        <v>1293</v>
      </c>
      <c r="B395" s="12" t="s">
        <v>1294</v>
      </c>
      <c r="C395" s="12" t="s">
        <v>1295</v>
      </c>
      <c r="D395" s="13">
        <v>12500</v>
      </c>
      <c r="E395" s="14">
        <v>44841</v>
      </c>
      <c r="F395" s="12" t="s">
        <v>9</v>
      </c>
      <c r="G395" s="15" t="str">
        <f>VLOOKUP(A395,'[1]Report 1'!$A$2:$B$2656,2,FALSE)</f>
        <v>CR</v>
      </c>
      <c r="H395" s="15">
        <f>VLOOKUP(A395,'[2]Report 1'!$A$2:$B$1567,2,FALSE)</f>
        <v>10500</v>
      </c>
      <c r="I395" s="15">
        <f>VLOOKUP(A395,'[2]Report 1'!$A$1:$C$1567,3,FALSE)</f>
        <v>10500</v>
      </c>
      <c r="J395" s="15">
        <f>VLOOKUP(A395,'[3]Report 1'!$A$2:$B$2651,2,FALSE)</f>
        <v>600</v>
      </c>
      <c r="K395" s="15" t="str">
        <f>VLOOKUP(A395,'[4]Report 1'!$A$2:$B$790,2,FALSE)</f>
        <v>Small Business Relief England</v>
      </c>
      <c r="L395" s="16">
        <f>VLOOKUP(A395,'[4]Report 1'!$A$1:$C$790,3,FALSE)</f>
        <v>44873</v>
      </c>
      <c r="M395" s="15"/>
      <c r="N395" s="16"/>
      <c r="O395" s="15"/>
      <c r="P395" s="16"/>
      <c r="Q395" s="15"/>
      <c r="R395" s="16"/>
      <c r="S395" s="15"/>
      <c r="T395" s="24" t="s">
        <v>6740</v>
      </c>
      <c r="U395" s="25">
        <v>45017</v>
      </c>
      <c r="V395" s="24">
        <f>VLOOKUP(A395,'[6]Report 1'!$A$2:$B$103,2,FALSE)</f>
        <v>-316.91000000000003</v>
      </c>
      <c r="W395" s="26"/>
      <c r="X395" s="26"/>
    </row>
    <row r="396" spans="1:25" s="1" customFormat="1" ht="18.2" customHeight="1" x14ac:dyDescent="0.2">
      <c r="A396" s="17" t="s">
        <v>1296</v>
      </c>
      <c r="B396" s="17" t="s">
        <v>1297</v>
      </c>
      <c r="C396" s="17" t="s">
        <v>1298</v>
      </c>
      <c r="D396" s="18">
        <v>9400</v>
      </c>
      <c r="E396" s="19">
        <v>44623</v>
      </c>
      <c r="F396" s="17" t="s">
        <v>9</v>
      </c>
      <c r="G396" s="15" t="str">
        <f>VLOOKUP(A396,'[1]Report 1'!$A$2:$B$2656,2,FALSE)</f>
        <v>CS</v>
      </c>
      <c r="H396" s="15">
        <f>VLOOKUP(A396,'[2]Report 1'!$A$2:$B$1567,2,FALSE)</f>
        <v>5700</v>
      </c>
      <c r="I396" s="15">
        <f>VLOOKUP(A396,'[2]Report 1'!$A$1:$C$1567,3,FALSE)</f>
        <v>5700</v>
      </c>
      <c r="J396" s="15">
        <f>VLOOKUP(A396,'[3]Report 1'!$A$2:$B$2651,2,FALSE)</f>
        <v>0</v>
      </c>
      <c r="K396" s="15" t="str">
        <f>VLOOKUP(A396,'[4]Report 1'!$A$2:$B$790,2,FALSE)</f>
        <v>Small Business Relief England</v>
      </c>
      <c r="L396" s="16">
        <f>VLOOKUP(A396,'[4]Report 1'!$A$1:$C$790,3,FALSE)</f>
        <v>44623</v>
      </c>
      <c r="M396" s="15"/>
      <c r="N396" s="16"/>
      <c r="O396" s="15"/>
      <c r="P396" s="16"/>
      <c r="Q396" s="15"/>
      <c r="R396" s="16"/>
      <c r="S396" s="15"/>
      <c r="T396" s="24"/>
      <c r="U396" s="25"/>
      <c r="V396" s="24"/>
      <c r="W396" s="26"/>
      <c r="X396" s="26"/>
    </row>
    <row r="397" spans="1:25" s="1" customFormat="1" ht="18.2" customHeight="1" x14ac:dyDescent="0.2">
      <c r="A397" s="12" t="s">
        <v>1299</v>
      </c>
      <c r="B397" s="12" t="s">
        <v>1300</v>
      </c>
      <c r="C397" s="12" t="s">
        <v>1301</v>
      </c>
      <c r="D397" s="13">
        <v>34750</v>
      </c>
      <c r="E397" s="14">
        <v>33731</v>
      </c>
      <c r="F397" s="12" t="s">
        <v>1302</v>
      </c>
      <c r="G397" s="15" t="str">
        <f>VLOOKUP(A397,'[1]Report 1'!$A$2:$B$2656,2,FALSE)</f>
        <v>CS</v>
      </c>
      <c r="H397" s="15">
        <f>VLOOKUP(A397,'[2]Report 1'!$A$2:$B$1567,2,FALSE)</f>
        <v>24750</v>
      </c>
      <c r="I397" s="15">
        <f>VLOOKUP(A397,'[2]Report 1'!$A$1:$C$1567,3,FALSE)</f>
        <v>23000</v>
      </c>
      <c r="J397" s="15">
        <f>VLOOKUP(A397,'[3]Report 1'!$A$2:$B$2651,2,FALSE)</f>
        <v>4335.0600000000004</v>
      </c>
      <c r="K397" s="15"/>
      <c r="L397" s="16"/>
      <c r="M397" s="15"/>
      <c r="N397" s="16"/>
      <c r="O397" s="15"/>
      <c r="P397" s="16"/>
      <c r="Q397" s="15" t="str">
        <f>VLOOKUP(A397,'[7]Report 1'!$A$2:$B$421,2,FALSE)</f>
        <v>Retail Discount 75%</v>
      </c>
      <c r="R397" s="16">
        <f>VLOOKUP(A397,'[7]Report 1'!$A$1:$C$421,3,FALSE)</f>
        <v>45017</v>
      </c>
      <c r="S397" s="15">
        <f>VLOOKUP(A397,'[8]Report 1'!$A$2:$B$418,2,FALSE)</f>
        <v>-13005.19</v>
      </c>
      <c r="T397" s="24"/>
      <c r="U397" s="25"/>
      <c r="V397" s="24"/>
      <c r="W397" s="26"/>
      <c r="X397" s="26"/>
    </row>
    <row r="398" spans="1:25" s="1" customFormat="1" ht="18.2" customHeight="1" x14ac:dyDescent="0.2">
      <c r="A398" s="17" t="s">
        <v>1303</v>
      </c>
      <c r="B398" s="17" t="s">
        <v>1304</v>
      </c>
      <c r="C398" s="17" t="s">
        <v>1305</v>
      </c>
      <c r="D398" s="18">
        <v>15750</v>
      </c>
      <c r="E398" s="19">
        <v>41264</v>
      </c>
      <c r="F398" s="17" t="s">
        <v>9</v>
      </c>
      <c r="G398" s="15" t="str">
        <f>VLOOKUP(A398,'[1]Report 1'!$A$2:$B$2656,2,FALSE)</f>
        <v>LC</v>
      </c>
      <c r="H398" s="15">
        <f>VLOOKUP(A398,'[2]Report 1'!$A$2:$B$1567,2,FALSE)</f>
        <v>8500</v>
      </c>
      <c r="I398" s="15">
        <f>VLOOKUP(A398,'[2]Report 1'!$A$1:$C$1567,3,FALSE)</f>
        <v>8400</v>
      </c>
      <c r="J398" s="15">
        <f>VLOOKUP(A398,'[3]Report 1'!$A$2:$B$2651,2,FALSE)</f>
        <v>403.2</v>
      </c>
      <c r="K398" s="15" t="s">
        <v>6739</v>
      </c>
      <c r="L398" s="16">
        <v>42270</v>
      </c>
      <c r="M398" s="15"/>
      <c r="N398" s="16"/>
      <c r="O398" s="15"/>
      <c r="P398" s="16"/>
      <c r="Q398" s="15" t="str">
        <f>VLOOKUP(A398,'[7]Report 1'!$A$2:$B$421,2,FALSE)</f>
        <v>Retail Discount 75%</v>
      </c>
      <c r="R398" s="16">
        <f>VLOOKUP(A398,'[7]Report 1'!$A$1:$C$421,3,FALSE)</f>
        <v>45017</v>
      </c>
      <c r="S398" s="15">
        <f>VLOOKUP(A398,'[8]Report 1'!$A$2:$B$418,2,FALSE)</f>
        <v>-1209.5999999999999</v>
      </c>
      <c r="T398" s="24"/>
      <c r="U398" s="25"/>
      <c r="V398" s="24"/>
      <c r="W398" s="26"/>
      <c r="X398" s="26"/>
    </row>
    <row r="399" spans="1:25" s="1" customFormat="1" ht="18.2" customHeight="1" x14ac:dyDescent="0.2">
      <c r="A399" s="17" t="s">
        <v>1306</v>
      </c>
      <c r="B399" s="17" t="s">
        <v>1307</v>
      </c>
      <c r="C399" s="17" t="s">
        <v>1308</v>
      </c>
      <c r="D399" s="18">
        <v>7300</v>
      </c>
      <c r="E399" s="19">
        <v>43868</v>
      </c>
      <c r="F399" s="17" t="s">
        <v>9</v>
      </c>
      <c r="G399" s="15" t="str">
        <f>VLOOKUP(A399,'[1]Report 1'!$A$2:$B$2656,2,FALSE)</f>
        <v>CS</v>
      </c>
      <c r="H399" s="15">
        <f>VLOOKUP(A399,'[2]Report 1'!$A$2:$B$1567,2,FALSE)</f>
        <v>4800</v>
      </c>
      <c r="I399" s="15">
        <f>VLOOKUP(A399,'[2]Report 1'!$A$1:$C$1567,3,FALSE)</f>
        <v>4800</v>
      </c>
      <c r="J399" s="15">
        <f>VLOOKUP(A399,'[3]Report 1'!$A$2:$B$2651,2,FALSE)</f>
        <v>0</v>
      </c>
      <c r="K399" s="15" t="str">
        <f>VLOOKUP(A399,'[4]Report 1'!$A$2:$B$790,2,FALSE)</f>
        <v>Small Business Relief England</v>
      </c>
      <c r="L399" s="16">
        <f>VLOOKUP(A399,'[4]Report 1'!$A$1:$C$790,3,FALSE)</f>
        <v>43868</v>
      </c>
      <c r="M399" s="15"/>
      <c r="N399" s="16"/>
      <c r="O399" s="15"/>
      <c r="P399" s="16"/>
      <c r="Q399" s="15"/>
      <c r="R399" s="16"/>
      <c r="S399" s="15"/>
      <c r="T399" s="24"/>
      <c r="U399" s="25"/>
      <c r="V399" s="24"/>
      <c r="W399" s="26"/>
      <c r="X399" s="26"/>
    </row>
    <row r="400" spans="1:25" s="1" customFormat="1" ht="18.2" customHeight="1" x14ac:dyDescent="0.2">
      <c r="A400" s="12" t="s">
        <v>1309</v>
      </c>
      <c r="B400" s="12" t="s">
        <v>1310</v>
      </c>
      <c r="C400" s="12" t="s">
        <v>1311</v>
      </c>
      <c r="D400" s="13">
        <v>11000</v>
      </c>
      <c r="E400" s="14">
        <v>44139</v>
      </c>
      <c r="F400" s="12" t="s">
        <v>9</v>
      </c>
      <c r="G400" s="15" t="str">
        <f>VLOOKUP(A400,'[1]Report 1'!$A$2:$B$2656,2,FALSE)</f>
        <v>CS</v>
      </c>
      <c r="H400" s="15">
        <f>VLOOKUP(A400,'[2]Report 1'!$A$2:$B$1567,2,FALSE)</f>
        <v>7200</v>
      </c>
      <c r="I400" s="15">
        <f>VLOOKUP(A400,'[2]Report 1'!$A$1:$C$1567,3,FALSE)</f>
        <v>7200</v>
      </c>
      <c r="J400" s="15">
        <f>VLOOKUP(A400,'[3]Report 1'!$A$2:$B$2651,2,FALSE)</f>
        <v>0</v>
      </c>
      <c r="K400" s="15" t="str">
        <f>VLOOKUP(A400,'[4]Report 1'!$A$2:$B$790,2,FALSE)</f>
        <v>Small Business Relief England</v>
      </c>
      <c r="L400" s="16">
        <f>VLOOKUP(A400,'[4]Report 1'!$A$1:$C$790,3,FALSE)</f>
        <v>44139</v>
      </c>
      <c r="M400" s="15"/>
      <c r="N400" s="16"/>
      <c r="O400" s="15"/>
      <c r="P400" s="16"/>
      <c r="Q400" s="15"/>
      <c r="R400" s="16"/>
      <c r="S400" s="15"/>
      <c r="T400" s="24"/>
      <c r="U400" s="25"/>
      <c r="V400" s="24"/>
      <c r="W400" s="26"/>
      <c r="X400" s="26"/>
      <c r="Y400" s="26"/>
    </row>
    <row r="401" spans="1:24" s="1" customFormat="1" ht="18.2" customHeight="1" x14ac:dyDescent="0.2">
      <c r="A401" s="12" t="s">
        <v>1312</v>
      </c>
      <c r="B401" s="12" t="s">
        <v>1313</v>
      </c>
      <c r="C401" s="12" t="s">
        <v>1314</v>
      </c>
      <c r="D401" s="13">
        <v>21000</v>
      </c>
      <c r="E401" s="14">
        <v>40229</v>
      </c>
      <c r="F401" s="12" t="s">
        <v>1315</v>
      </c>
      <c r="G401" s="15" t="str">
        <f>VLOOKUP(A401,'[1]Report 1'!$A$2:$B$2656,2,FALSE)</f>
        <v>CS</v>
      </c>
      <c r="H401" s="15">
        <f>VLOOKUP(A401,'[2]Report 1'!$A$2:$B$1567,2,FALSE)</f>
        <v>13750</v>
      </c>
      <c r="I401" s="15">
        <f>VLOOKUP(A401,'[2]Report 1'!$A$1:$C$1567,3,FALSE)</f>
        <v>13750</v>
      </c>
      <c r="J401" s="15">
        <f>VLOOKUP(A401,'[3]Report 1'!$A$2:$B$2651,2,FALSE)</f>
        <v>0</v>
      </c>
      <c r="K401" s="15" t="s">
        <v>6739</v>
      </c>
      <c r="L401" s="16">
        <v>40229</v>
      </c>
      <c r="M401" s="15" t="str">
        <f>VLOOKUP(A401,'[5]Report 1'!$A$2:$B$62,2,FALSE)</f>
        <v>Discretionary Top-Up</v>
      </c>
      <c r="N401" s="16">
        <f>VLOOKUP(A401,'[5]Report 1'!$A$2:$C$62,3,FALSE)</f>
        <v>40229</v>
      </c>
      <c r="O401" s="15"/>
      <c r="P401" s="16"/>
      <c r="Q401" s="15"/>
      <c r="R401" s="16"/>
      <c r="S401" s="15"/>
      <c r="T401" s="24"/>
      <c r="U401" s="25"/>
      <c r="V401" s="24"/>
      <c r="W401" s="26"/>
      <c r="X401" s="26"/>
    </row>
    <row r="402" spans="1:24" s="1" customFormat="1" ht="18.2" customHeight="1" x14ac:dyDescent="0.2">
      <c r="A402" s="17" t="s">
        <v>1316</v>
      </c>
      <c r="B402" s="17" t="s">
        <v>1317</v>
      </c>
      <c r="C402" s="17" t="s">
        <v>1318</v>
      </c>
      <c r="D402" s="18">
        <v>10750</v>
      </c>
      <c r="E402" s="19">
        <v>44900</v>
      </c>
      <c r="F402" s="17" t="s">
        <v>1319</v>
      </c>
      <c r="G402" s="15" t="str">
        <f>VLOOKUP(A402,'[1]Report 1'!$A$2:$B$2656,2,FALSE)</f>
        <v>CS</v>
      </c>
      <c r="H402" s="15">
        <f>VLOOKUP(A402,'[2]Report 1'!$A$2:$B$1567,2,FALSE)</f>
        <v>7500</v>
      </c>
      <c r="I402" s="15">
        <f>VLOOKUP(A402,'[2]Report 1'!$A$1:$C$1567,3,FALSE)</f>
        <v>7200</v>
      </c>
      <c r="J402" s="15">
        <f>VLOOKUP(A402,'[3]Report 1'!$A$2:$B$2651,2,FALSE)</f>
        <v>0</v>
      </c>
      <c r="K402" s="15"/>
      <c r="L402" s="16"/>
      <c r="M402" s="15"/>
      <c r="N402" s="16"/>
      <c r="O402" s="15" t="str">
        <f>VLOOKUP(A402,'[9]Report 1'!$A$2:$B$143,2,FALSE)</f>
        <v>Liquidator</v>
      </c>
      <c r="P402" s="16">
        <f>VLOOKUP(A402,'[9]Report 1'!$A$1:$C$143,3,FALSE)</f>
        <v>44946</v>
      </c>
      <c r="Q402" s="15"/>
      <c r="R402" s="16"/>
      <c r="S402" s="15"/>
      <c r="T402" s="24"/>
      <c r="U402" s="25"/>
      <c r="V402" s="24"/>
      <c r="W402" s="26"/>
      <c r="X402" s="26"/>
    </row>
    <row r="403" spans="1:24" s="1" customFormat="1" ht="18.2" customHeight="1" x14ac:dyDescent="0.2">
      <c r="A403" s="12" t="s">
        <v>1320</v>
      </c>
      <c r="B403" s="12" t="s">
        <v>1321</v>
      </c>
      <c r="C403" s="12" t="s">
        <v>1322</v>
      </c>
      <c r="D403" s="13">
        <v>8800</v>
      </c>
      <c r="E403" s="14">
        <v>44844</v>
      </c>
      <c r="F403" s="12" t="s">
        <v>9</v>
      </c>
      <c r="G403" s="15" t="str">
        <f>VLOOKUP(A403,'[1]Report 1'!$A$2:$B$2656,2,FALSE)</f>
        <v>CS</v>
      </c>
      <c r="H403" s="15">
        <f>VLOOKUP(A403,'[2]Report 1'!$A$2:$B$1567,2,FALSE)</f>
        <v>5800</v>
      </c>
      <c r="I403" s="15">
        <f>VLOOKUP(A403,'[2]Report 1'!$A$1:$C$1567,3,FALSE)</f>
        <v>5800</v>
      </c>
      <c r="J403" s="15">
        <f>VLOOKUP(A403,'[3]Report 1'!$A$2:$B$2651,2,FALSE)</f>
        <v>0</v>
      </c>
      <c r="K403" s="15" t="str">
        <f>VLOOKUP(A403,'[4]Report 1'!$A$2:$B$790,2,FALSE)</f>
        <v>Small Business Relief England</v>
      </c>
      <c r="L403" s="16">
        <f>VLOOKUP(A403,'[4]Report 1'!$A$1:$C$790,3,FALSE)</f>
        <v>44844</v>
      </c>
      <c r="M403" s="15"/>
      <c r="N403" s="16"/>
      <c r="O403" s="15"/>
      <c r="P403" s="16"/>
      <c r="Q403" s="15"/>
      <c r="R403" s="16"/>
      <c r="S403" s="15"/>
      <c r="T403" s="24"/>
      <c r="U403" s="25"/>
      <c r="V403" s="24"/>
      <c r="W403" s="26"/>
      <c r="X403" s="26"/>
    </row>
    <row r="404" spans="1:24" s="1" customFormat="1" ht="18.2" customHeight="1" x14ac:dyDescent="0.2">
      <c r="A404" s="17" t="s">
        <v>1323</v>
      </c>
      <c r="B404" s="17" t="s">
        <v>602</v>
      </c>
      <c r="C404" s="17" t="s">
        <v>1324</v>
      </c>
      <c r="D404" s="18">
        <v>17250</v>
      </c>
      <c r="E404" s="19">
        <v>39248</v>
      </c>
      <c r="F404" s="17" t="s">
        <v>604</v>
      </c>
      <c r="G404" s="15" t="str">
        <f>VLOOKUP(A404,'[1]Report 1'!$A$2:$B$2656,2,FALSE)</f>
        <v>CS</v>
      </c>
      <c r="H404" s="15">
        <f>VLOOKUP(A404,'[2]Report 1'!$A$2:$B$1567,2,FALSE)</f>
        <v>11000</v>
      </c>
      <c r="I404" s="15">
        <f>VLOOKUP(A404,'[2]Report 1'!$A$1:$C$1567,3,FALSE)</f>
        <v>11000</v>
      </c>
      <c r="J404" s="15">
        <f>VLOOKUP(A404,'[3]Report 1'!$A$2:$B$2651,2,FALSE)</f>
        <v>2151.94</v>
      </c>
      <c r="K404" s="15"/>
      <c r="L404" s="16"/>
      <c r="M404" s="15"/>
      <c r="N404" s="16"/>
      <c r="O404" s="15"/>
      <c r="P404" s="16"/>
      <c r="Q404" s="15" t="str">
        <f>VLOOKUP(A404,'[7]Report 1'!$A$2:$B$421,2,FALSE)</f>
        <v>Retail Discount 75%</v>
      </c>
      <c r="R404" s="16">
        <f>VLOOKUP(A404,'[7]Report 1'!$A$1:$C$421,3,FALSE)</f>
        <v>45017</v>
      </c>
      <c r="S404" s="15">
        <f>VLOOKUP(A404,'[8]Report 1'!$A$2:$B$418,2,FALSE)</f>
        <v>-6455.81</v>
      </c>
      <c r="T404" s="24"/>
      <c r="U404" s="25"/>
      <c r="V404" s="24"/>
      <c r="W404" s="26"/>
      <c r="X404" s="26"/>
    </row>
    <row r="405" spans="1:24" s="1" customFormat="1" ht="18.2" customHeight="1" x14ac:dyDescent="0.2">
      <c r="A405" s="12" t="s">
        <v>1325</v>
      </c>
      <c r="B405" s="12" t="s">
        <v>1326</v>
      </c>
      <c r="C405" s="12" t="s">
        <v>1327</v>
      </c>
      <c r="D405" s="13">
        <v>6400</v>
      </c>
      <c r="E405" s="14">
        <v>44095</v>
      </c>
      <c r="F405" s="12" t="s">
        <v>9</v>
      </c>
      <c r="G405" s="15" t="str">
        <f>VLOOKUP(A405,'[1]Report 1'!$A$2:$B$2656,2,FALSE)</f>
        <v>CS</v>
      </c>
      <c r="H405" s="15">
        <f>VLOOKUP(A405,'[2]Report 1'!$A$2:$B$1567,2,FALSE)</f>
        <v>5900</v>
      </c>
      <c r="I405" s="15">
        <f>VLOOKUP(A405,'[2]Report 1'!$A$1:$C$1567,3,FALSE)</f>
        <v>4250</v>
      </c>
      <c r="J405" s="15">
        <f>VLOOKUP(A405,'[3]Report 1'!$A$2:$B$2651,2,FALSE)</f>
        <v>0</v>
      </c>
      <c r="K405" s="15" t="str">
        <f>VLOOKUP(A405,'[4]Report 1'!$A$2:$B$790,2,FALSE)</f>
        <v>Small Business Relief England</v>
      </c>
      <c r="L405" s="16">
        <f>VLOOKUP(A405,'[4]Report 1'!$A$1:$C$790,3,FALSE)</f>
        <v>44109</v>
      </c>
      <c r="M405" s="15"/>
      <c r="N405" s="16"/>
      <c r="O405" s="15"/>
      <c r="P405" s="16"/>
      <c r="Q405" s="15"/>
      <c r="R405" s="16"/>
      <c r="S405" s="15"/>
      <c r="T405" s="24"/>
      <c r="U405" s="25"/>
      <c r="V405" s="24"/>
      <c r="W405" s="26"/>
      <c r="X405" s="26"/>
    </row>
    <row r="406" spans="1:24" s="1" customFormat="1" ht="18.2" customHeight="1" x14ac:dyDescent="0.2">
      <c r="A406" s="17" t="s">
        <v>1328</v>
      </c>
      <c r="B406" s="17" t="s">
        <v>1329</v>
      </c>
      <c r="C406" s="17" t="s">
        <v>1330</v>
      </c>
      <c r="D406" s="18">
        <v>10750</v>
      </c>
      <c r="E406" s="19">
        <v>42583</v>
      </c>
      <c r="F406" s="17" t="s">
        <v>9</v>
      </c>
      <c r="G406" s="15" t="str">
        <f>VLOOKUP(A406,'[1]Report 1'!$A$2:$B$2656,2,FALSE)</f>
        <v>CS</v>
      </c>
      <c r="H406" s="15">
        <f>VLOOKUP(A406,'[2]Report 1'!$A$2:$B$1567,2,FALSE)</f>
        <v>7100</v>
      </c>
      <c r="I406" s="15">
        <f>VLOOKUP(A406,'[2]Report 1'!$A$1:$C$1567,3,FALSE)</f>
        <v>7100</v>
      </c>
      <c r="J406" s="15">
        <f>VLOOKUP(A406,'[3]Report 1'!$A$2:$B$2651,2,FALSE)</f>
        <v>0</v>
      </c>
      <c r="K406" s="15" t="str">
        <f>VLOOKUP(A406,'[4]Report 1'!$A$2:$B$790,2,FALSE)</f>
        <v>Small Business Relief England</v>
      </c>
      <c r="L406" s="16">
        <f>VLOOKUP(A406,'[4]Report 1'!$A$1:$C$790,3,FALSE)</f>
        <v>42583</v>
      </c>
      <c r="M406" s="15"/>
      <c r="N406" s="16"/>
      <c r="O406" s="15"/>
      <c r="P406" s="16"/>
      <c r="Q406" s="15"/>
      <c r="R406" s="16"/>
      <c r="S406" s="15"/>
      <c r="T406" s="24"/>
      <c r="U406" s="25"/>
      <c r="V406" s="24"/>
      <c r="W406" s="26"/>
      <c r="X406" s="26"/>
    </row>
    <row r="407" spans="1:24" s="1" customFormat="1" ht="18.2" customHeight="1" x14ac:dyDescent="0.2">
      <c r="A407" s="12" t="s">
        <v>1331</v>
      </c>
      <c r="B407" s="12" t="s">
        <v>1332</v>
      </c>
      <c r="C407" s="12" t="s">
        <v>1333</v>
      </c>
      <c r="D407" s="13">
        <v>10500</v>
      </c>
      <c r="E407" s="14">
        <v>42327</v>
      </c>
      <c r="F407" s="12" t="s">
        <v>9</v>
      </c>
      <c r="G407" s="15" t="str">
        <f>VLOOKUP(A407,'[1]Report 1'!$A$2:$B$2656,2,FALSE)</f>
        <v>CS</v>
      </c>
      <c r="H407" s="15">
        <f>VLOOKUP(A407,'[2]Report 1'!$A$2:$B$1567,2,FALSE)</f>
        <v>7000</v>
      </c>
      <c r="I407" s="15">
        <f>VLOOKUP(A407,'[2]Report 1'!$A$1:$C$1567,3,FALSE)</f>
        <v>7000</v>
      </c>
      <c r="J407" s="15">
        <f>VLOOKUP(A407,'[3]Report 1'!$A$2:$B$2651,2,FALSE)</f>
        <v>0</v>
      </c>
      <c r="K407" s="15" t="str">
        <f>VLOOKUP(A407,'[4]Report 1'!$A$2:$B$790,2,FALSE)</f>
        <v>Small Business Relief England</v>
      </c>
      <c r="L407" s="16">
        <f>VLOOKUP(A407,'[4]Report 1'!$A$1:$C$790,3,FALSE)</f>
        <v>42342</v>
      </c>
      <c r="M407" s="15"/>
      <c r="N407" s="16"/>
      <c r="O407" s="15"/>
      <c r="P407" s="16"/>
      <c r="Q407" s="15"/>
      <c r="R407" s="16"/>
      <c r="S407" s="15"/>
      <c r="T407" s="24"/>
      <c r="U407" s="25"/>
      <c r="V407" s="24"/>
      <c r="W407" s="26"/>
      <c r="X407" s="26"/>
    </row>
    <row r="408" spans="1:24" s="1" customFormat="1" ht="18.2" customHeight="1" x14ac:dyDescent="0.2">
      <c r="A408" s="17" t="s">
        <v>1334</v>
      </c>
      <c r="B408" s="17" t="s">
        <v>11</v>
      </c>
      <c r="C408" s="17" t="s">
        <v>1335</v>
      </c>
      <c r="D408" s="18">
        <v>70000</v>
      </c>
      <c r="E408" s="19">
        <v>32964</v>
      </c>
      <c r="F408" s="17" t="s">
        <v>587</v>
      </c>
      <c r="G408" s="15" t="str">
        <f>VLOOKUP(A408,'[1]Report 1'!$A$2:$B$2656,2,FALSE)</f>
        <v>CP</v>
      </c>
      <c r="H408" s="15">
        <f>VLOOKUP(A408,'[2]Report 1'!$A$2:$B$1567,2,FALSE)</f>
        <v>93000</v>
      </c>
      <c r="I408" s="15">
        <f>VLOOKUP(A408,'[2]Report 1'!$A$1:$C$1567,3,FALSE)</f>
        <v>70000</v>
      </c>
      <c r="J408" s="15">
        <f>VLOOKUP(A408,'[3]Report 1'!$A$2:$B$2651,2,FALSE)</f>
        <v>35840</v>
      </c>
      <c r="K408" s="15"/>
      <c r="L408" s="16"/>
      <c r="M408" s="15"/>
      <c r="N408" s="16"/>
      <c r="O408" s="15"/>
      <c r="P408" s="16"/>
      <c r="Q408" s="15"/>
      <c r="R408" s="16"/>
      <c r="S408" s="15"/>
      <c r="T408" s="24"/>
      <c r="U408" s="25"/>
      <c r="V408" s="24"/>
      <c r="W408" s="26"/>
      <c r="X408" s="26"/>
    </row>
    <row r="409" spans="1:24" s="1" customFormat="1" ht="18.2" customHeight="1" x14ac:dyDescent="0.2">
      <c r="A409" s="12" t="s">
        <v>1336</v>
      </c>
      <c r="B409" s="12" t="s">
        <v>1337</v>
      </c>
      <c r="C409" s="12" t="s">
        <v>1338</v>
      </c>
      <c r="D409" s="13">
        <v>17500</v>
      </c>
      <c r="E409" s="14">
        <v>42856</v>
      </c>
      <c r="F409" s="12" t="s">
        <v>9</v>
      </c>
      <c r="G409" s="15" t="str">
        <f>VLOOKUP(A409,'[1]Report 1'!$A$2:$B$2656,2,FALSE)</f>
        <v>CS</v>
      </c>
      <c r="H409" s="15">
        <f>VLOOKUP(A409,'[2]Report 1'!$A$2:$B$1567,2,FALSE)</f>
        <v>11500</v>
      </c>
      <c r="I409" s="15">
        <f>VLOOKUP(A409,'[2]Report 1'!$A$1:$C$1567,3,FALSE)</f>
        <v>11500</v>
      </c>
      <c r="J409" s="15">
        <f>VLOOKUP(A409,'[3]Report 1'!$A$2:$B$2651,2,FALSE)</f>
        <v>2183.12</v>
      </c>
      <c r="K409" s="15"/>
      <c r="L409" s="16"/>
      <c r="M409" s="15"/>
      <c r="N409" s="16"/>
      <c r="O409" s="15"/>
      <c r="P409" s="16"/>
      <c r="Q409" s="15" t="str">
        <f>VLOOKUP(A409,'[7]Report 1'!$A$2:$B$421,2,FALSE)</f>
        <v>Retail Discount 75%</v>
      </c>
      <c r="R409" s="16">
        <f>VLOOKUP(A409,'[7]Report 1'!$A$1:$C$421,3,FALSE)</f>
        <v>45017</v>
      </c>
      <c r="S409" s="15">
        <f>VLOOKUP(A409,'[8]Report 1'!$A$2:$B$418,2,FALSE)</f>
        <v>-6549.38</v>
      </c>
      <c r="T409" s="24"/>
      <c r="U409" s="25"/>
      <c r="V409" s="24"/>
      <c r="W409" s="26"/>
      <c r="X409" s="26"/>
    </row>
    <row r="410" spans="1:24" s="1" customFormat="1" ht="18.2" customHeight="1" x14ac:dyDescent="0.2">
      <c r="A410" s="17" t="s">
        <v>1339</v>
      </c>
      <c r="B410" s="17" t="s">
        <v>20</v>
      </c>
      <c r="C410" s="17" t="s">
        <v>1340</v>
      </c>
      <c r="D410" s="18">
        <v>54500</v>
      </c>
      <c r="E410" s="19">
        <v>32964</v>
      </c>
      <c r="F410" s="17" t="s">
        <v>22</v>
      </c>
      <c r="G410" s="15" t="str">
        <f>VLOOKUP(A410,'[1]Report 1'!$A$2:$B$2656,2,FALSE)</f>
        <v>EM</v>
      </c>
      <c r="H410" s="15">
        <f>VLOOKUP(A410,'[2]Report 1'!$A$2:$B$1567,2,FALSE)</f>
        <v>45000</v>
      </c>
      <c r="I410" s="15">
        <f>VLOOKUP(A410,'[2]Report 1'!$A$1:$C$1567,3,FALSE)</f>
        <v>47500</v>
      </c>
      <c r="J410" s="15">
        <f>VLOOKUP(A410,'[3]Report 1'!$A$2:$B$2651,2,FALSE)</f>
        <v>27904</v>
      </c>
      <c r="K410" s="15"/>
      <c r="L410" s="16"/>
      <c r="M410" s="15"/>
      <c r="N410" s="16"/>
      <c r="O410" s="15"/>
      <c r="P410" s="16"/>
      <c r="Q410" s="15"/>
      <c r="R410" s="16"/>
      <c r="S410" s="15"/>
      <c r="T410" s="24"/>
      <c r="U410" s="25"/>
      <c r="V410" s="24"/>
      <c r="W410" s="26"/>
      <c r="X410" s="26"/>
    </row>
    <row r="411" spans="1:24" s="1" customFormat="1" ht="18.2" customHeight="1" x14ac:dyDescent="0.2">
      <c r="A411" s="12" t="s">
        <v>1341</v>
      </c>
      <c r="B411" s="12" t="s">
        <v>1342</v>
      </c>
      <c r="C411" s="12" t="s">
        <v>1343</v>
      </c>
      <c r="D411" s="13">
        <v>44250</v>
      </c>
      <c r="E411" s="14">
        <v>45017</v>
      </c>
      <c r="F411" s="12" t="s">
        <v>433</v>
      </c>
      <c r="G411" s="15" t="str">
        <f>VLOOKUP(A411,'[1]Report 1'!$A$2:$B$2656,2,FALSE)</f>
        <v>CX</v>
      </c>
      <c r="H411" s="15">
        <f>VLOOKUP(A411,'[2]Report 1'!$A$2:$B$1567,2,FALSE)</f>
        <v>10000</v>
      </c>
      <c r="I411" s="15">
        <f>VLOOKUP(A411,'[2]Report 1'!$A$1:$C$1567,3,FALSE)</f>
        <v>23750</v>
      </c>
      <c r="J411" s="15">
        <f>VLOOKUP(A411,'[3]Report 1'!$A$2:$B$2651,2,FALSE)</f>
        <v>21949.759999999998</v>
      </c>
      <c r="K411" s="15"/>
      <c r="L411" s="16"/>
      <c r="M411" s="15"/>
      <c r="N411" s="16"/>
      <c r="O411" s="15"/>
      <c r="P411" s="16"/>
      <c r="Q411" s="15"/>
      <c r="R411" s="16"/>
      <c r="S411" s="15"/>
      <c r="T411" s="24"/>
      <c r="U411" s="25"/>
      <c r="V411" s="24"/>
      <c r="W411" s="26"/>
      <c r="X411" s="26"/>
    </row>
    <row r="412" spans="1:24" s="1" customFormat="1" ht="18.2" customHeight="1" x14ac:dyDescent="0.2">
      <c r="A412" s="17" t="s">
        <v>1344</v>
      </c>
      <c r="B412" s="17" t="s">
        <v>1345</v>
      </c>
      <c r="C412" s="17" t="s">
        <v>1346</v>
      </c>
      <c r="D412" s="18">
        <v>13500</v>
      </c>
      <c r="E412" s="19">
        <v>38671</v>
      </c>
      <c r="F412" s="17" t="s">
        <v>1347</v>
      </c>
      <c r="G412" s="15" t="str">
        <f>VLOOKUP(A412,'[1]Report 1'!$A$2:$B$2656,2,FALSE)</f>
        <v>CO</v>
      </c>
      <c r="H412" s="15">
        <f>VLOOKUP(A412,'[2]Report 1'!$A$2:$B$1567,2,FALSE)</f>
        <v>8700</v>
      </c>
      <c r="I412" s="15">
        <f>VLOOKUP(A412,'[2]Report 1'!$A$1:$C$1567,3,FALSE)</f>
        <v>9400</v>
      </c>
      <c r="J412" s="15">
        <f>VLOOKUP(A412,'[3]Report 1'!$A$2:$B$2651,2,FALSE)</f>
        <v>600</v>
      </c>
      <c r="K412" s="15" t="str">
        <f>VLOOKUP(A412,'[4]Report 1'!$A$2:$B$790,2,FALSE)</f>
        <v>Small Business Relief England</v>
      </c>
      <c r="L412" s="16">
        <f>VLOOKUP(A412,'[4]Report 1'!$A$1:$C$790,3,FALSE)</f>
        <v>38709</v>
      </c>
      <c r="M412" s="15"/>
      <c r="N412" s="16"/>
      <c r="O412" s="15"/>
      <c r="P412" s="16"/>
      <c r="Q412" s="15"/>
      <c r="R412" s="16"/>
      <c r="S412" s="15"/>
      <c r="T412" s="24" t="s">
        <v>6740</v>
      </c>
      <c r="U412" s="25">
        <v>45017</v>
      </c>
      <c r="V412" s="24">
        <f>VLOOKUP(A412,'[6]Report 1'!$A$2:$B$103,2,FALSE)</f>
        <v>-2478.1999999999998</v>
      </c>
      <c r="W412" s="26"/>
      <c r="X412" s="26"/>
    </row>
    <row r="413" spans="1:24" s="1" customFormat="1" ht="18.2" customHeight="1" x14ac:dyDescent="0.2">
      <c r="A413" s="12" t="s">
        <v>1348</v>
      </c>
      <c r="B413" s="12" t="s">
        <v>1349</v>
      </c>
      <c r="C413" s="12" t="s">
        <v>1350</v>
      </c>
      <c r="D413" s="13">
        <v>57000</v>
      </c>
      <c r="E413" s="14">
        <v>33882</v>
      </c>
      <c r="F413" s="12" t="s">
        <v>1351</v>
      </c>
      <c r="G413" s="15" t="str">
        <f>VLOOKUP(A413,'[1]Report 1'!$A$2:$B$2656,2,FALSE)</f>
        <v>CG3</v>
      </c>
      <c r="H413" s="15">
        <f>VLOOKUP(A413,'[2]Report 1'!$A$2:$B$1567,2,FALSE)</f>
        <v>36750</v>
      </c>
      <c r="I413" s="15">
        <f>VLOOKUP(A413,'[2]Report 1'!$A$1:$C$1567,3,FALSE)</f>
        <v>36750</v>
      </c>
      <c r="J413" s="15">
        <f>VLOOKUP(A413,'[3]Report 1'!$A$2:$B$2651,2,FALSE)</f>
        <v>5170.57</v>
      </c>
      <c r="K413" s="15"/>
      <c r="L413" s="16"/>
      <c r="M413" s="15"/>
      <c r="N413" s="16"/>
      <c r="O413" s="15"/>
      <c r="P413" s="16"/>
      <c r="Q413" s="15" t="str">
        <f>VLOOKUP(A413,'[7]Report 1'!$A$2:$B$421,2,FALSE)</f>
        <v>Retail Discount 75%</v>
      </c>
      <c r="R413" s="16">
        <f>VLOOKUP(A413,'[7]Report 1'!$A$1:$C$421,3,FALSE)</f>
        <v>45017</v>
      </c>
      <c r="S413" s="15">
        <f>VLOOKUP(A413,'[8]Report 1'!$A$2:$B$418,2,FALSE)</f>
        <v>-15511.72</v>
      </c>
      <c r="T413" s="24"/>
      <c r="U413" s="25"/>
      <c r="V413" s="24"/>
      <c r="W413" s="26"/>
      <c r="X413" s="26"/>
    </row>
    <row r="414" spans="1:24" s="1" customFormat="1" ht="18.2" customHeight="1" x14ac:dyDescent="0.2">
      <c r="A414" s="12" t="s">
        <v>1352</v>
      </c>
      <c r="B414" s="12" t="s">
        <v>11</v>
      </c>
      <c r="C414" s="12" t="s">
        <v>1353</v>
      </c>
      <c r="D414" s="13">
        <v>26000</v>
      </c>
      <c r="E414" s="14">
        <v>42439</v>
      </c>
      <c r="F414" s="12" t="s">
        <v>13</v>
      </c>
      <c r="G414" s="15" t="str">
        <f>VLOOKUP(A414,'[1]Report 1'!$A$2:$B$2656,2,FALSE)</f>
        <v>CO</v>
      </c>
      <c r="H414" s="15">
        <f>VLOOKUP(A414,'[2]Report 1'!$A$2:$B$1567,2,FALSE)</f>
        <v>18250</v>
      </c>
      <c r="I414" s="15">
        <f>VLOOKUP(A414,'[2]Report 1'!$A$1:$C$1567,3,FALSE)</f>
        <v>17500</v>
      </c>
      <c r="J414" s="15">
        <f>VLOOKUP(A414,'[3]Report 1'!$A$2:$B$2651,2,FALSE)</f>
        <v>13312</v>
      </c>
      <c r="K414" s="15" t="s">
        <v>6743</v>
      </c>
      <c r="L414" s="16">
        <v>42439</v>
      </c>
      <c r="M414" s="15"/>
      <c r="N414" s="16"/>
      <c r="O414" s="15"/>
      <c r="P414" s="16"/>
      <c r="Q414" s="15"/>
      <c r="R414" s="16"/>
      <c r="S414" s="15"/>
      <c r="T414" s="24"/>
      <c r="U414" s="25"/>
      <c r="V414" s="24"/>
      <c r="W414" s="26"/>
      <c r="X414" s="26"/>
    </row>
    <row r="415" spans="1:24" s="1" customFormat="1" ht="18.2" customHeight="1" x14ac:dyDescent="0.2">
      <c r="A415" s="17" t="s">
        <v>1354</v>
      </c>
      <c r="B415" s="17" t="s">
        <v>1355</v>
      </c>
      <c r="C415" s="17" t="s">
        <v>1356</v>
      </c>
      <c r="D415" s="18">
        <v>44000</v>
      </c>
      <c r="E415" s="19">
        <v>41485</v>
      </c>
      <c r="F415" s="17" t="s">
        <v>9</v>
      </c>
      <c r="G415" s="15" t="str">
        <f>VLOOKUP(A415,'[1]Report 1'!$A$2:$B$2656,2,FALSE)</f>
        <v>LS5</v>
      </c>
      <c r="H415" s="15">
        <f>VLOOKUP(A415,'[2]Report 1'!$A$2:$B$1567,2,FALSE)</f>
        <v>24750</v>
      </c>
      <c r="I415" s="15">
        <f>VLOOKUP(A415,'[2]Report 1'!$A$1:$C$1567,3,FALSE)</f>
        <v>41500</v>
      </c>
      <c r="J415" s="15">
        <f>VLOOKUP(A415,'[3]Report 1'!$A$2:$B$2651,2,FALSE)</f>
        <v>1097.8</v>
      </c>
      <c r="K415" s="15"/>
      <c r="L415" s="16"/>
      <c r="M415" s="15" t="str">
        <f>VLOOKUP(A415,'[5]Report 1'!$A$2:$B$62,2,FALSE)</f>
        <v>Discretionary Relief</v>
      </c>
      <c r="N415" s="16">
        <f>VLOOKUP(A415,'[5]Report 1'!$A$2:$C$62,3,FALSE)</f>
        <v>42826</v>
      </c>
      <c r="O415" s="15"/>
      <c r="P415" s="16"/>
      <c r="Q415" s="15" t="str">
        <f>VLOOKUP(A415,'[7]Report 1'!$A$2:$B$421,2,FALSE)</f>
        <v>Retail Discount 75%</v>
      </c>
      <c r="R415" s="16">
        <f>VLOOKUP(A415,'[7]Report 1'!$A$1:$C$421,3,FALSE)</f>
        <v>45017</v>
      </c>
      <c r="S415" s="15">
        <f>VLOOKUP(A415,'[8]Report 1'!$A$2:$B$418,2,FALSE)</f>
        <v>-3293.4</v>
      </c>
      <c r="T415" s="24"/>
      <c r="U415" s="25"/>
      <c r="V415" s="24"/>
      <c r="W415" s="26"/>
      <c r="X415" s="26"/>
    </row>
    <row r="416" spans="1:24" s="1" customFormat="1" ht="18.2" customHeight="1" x14ac:dyDescent="0.2">
      <c r="A416" s="12" t="s">
        <v>1357</v>
      </c>
      <c r="B416" s="12" t="s">
        <v>1358</v>
      </c>
      <c r="C416" s="12" t="s">
        <v>1359</v>
      </c>
      <c r="D416" s="13">
        <v>9300</v>
      </c>
      <c r="E416" s="14">
        <v>40870</v>
      </c>
      <c r="F416" s="12" t="s">
        <v>1360</v>
      </c>
      <c r="G416" s="15" t="str">
        <f>VLOOKUP(A416,'[1]Report 1'!$A$2:$B$2656,2,FALSE)</f>
        <v>CS</v>
      </c>
      <c r="H416" s="15">
        <f>VLOOKUP(A416,'[2]Report 1'!$A$2:$B$1567,2,FALSE)</f>
        <v>6600</v>
      </c>
      <c r="I416" s="15">
        <f>VLOOKUP(A416,'[2]Report 1'!$A$1:$C$1567,3,FALSE)</f>
        <v>7900</v>
      </c>
      <c r="J416" s="15">
        <f>VLOOKUP(A416,'[3]Report 1'!$A$2:$B$2651,2,FALSE)</f>
        <v>4139.21</v>
      </c>
      <c r="K416" s="15"/>
      <c r="L416" s="16"/>
      <c r="M416" s="15"/>
      <c r="N416" s="16"/>
      <c r="O416" s="15"/>
      <c r="P416" s="16"/>
      <c r="Q416" s="15"/>
      <c r="R416" s="16"/>
      <c r="S416" s="15"/>
      <c r="T416" s="24"/>
      <c r="U416" s="25"/>
      <c r="V416" s="24"/>
      <c r="W416" s="26"/>
      <c r="X416" s="26"/>
    </row>
    <row r="417" spans="1:24" s="1" customFormat="1" ht="18.2" customHeight="1" x14ac:dyDescent="0.2">
      <c r="A417" s="17" t="s">
        <v>1361</v>
      </c>
      <c r="B417" s="17" t="s">
        <v>1362</v>
      </c>
      <c r="C417" s="17" t="s">
        <v>1363</v>
      </c>
      <c r="D417" s="18">
        <v>4900</v>
      </c>
      <c r="E417" s="19">
        <v>45017</v>
      </c>
      <c r="F417" s="17" t="s">
        <v>1364</v>
      </c>
      <c r="G417" s="15" t="str">
        <f>VLOOKUP(A417,'[1]Report 1'!$A$2:$B$2656,2,FALSE)</f>
        <v>CO</v>
      </c>
      <c r="H417" s="15">
        <f>VLOOKUP(A417,'[2]Report 1'!$A$2:$B$1567,2,FALSE)</f>
        <v>6100</v>
      </c>
      <c r="I417" s="15">
        <f>VLOOKUP(A417,'[2]Report 1'!$A$1:$C$1567,3,FALSE)</f>
        <v>3250</v>
      </c>
      <c r="J417" s="15">
        <f>VLOOKUP(A417,'[3]Report 1'!$A$2:$B$2651,2,FALSE)</f>
        <v>2211.9</v>
      </c>
      <c r="K417" s="15" t="s">
        <v>6743</v>
      </c>
      <c r="L417" s="16">
        <v>45017</v>
      </c>
      <c r="M417" s="15"/>
      <c r="N417" s="16"/>
      <c r="O417" s="15"/>
      <c r="P417" s="16"/>
      <c r="Q417" s="15"/>
      <c r="R417" s="16"/>
      <c r="S417" s="15"/>
      <c r="T417" s="24"/>
      <c r="U417" s="25"/>
      <c r="V417" s="24"/>
      <c r="W417" s="26"/>
      <c r="X417" s="26"/>
    </row>
    <row r="418" spans="1:24" s="1" customFormat="1" ht="18.2" customHeight="1" x14ac:dyDescent="0.2">
      <c r="A418" s="12" t="s">
        <v>1365</v>
      </c>
      <c r="B418" s="12" t="s">
        <v>1358</v>
      </c>
      <c r="C418" s="12" t="s">
        <v>1366</v>
      </c>
      <c r="D418" s="13">
        <v>17250</v>
      </c>
      <c r="E418" s="14">
        <v>37799</v>
      </c>
      <c r="F418" s="12" t="s">
        <v>1360</v>
      </c>
      <c r="G418" s="15" t="str">
        <f>VLOOKUP(A418,'[1]Report 1'!$A$2:$B$2656,2,FALSE)</f>
        <v>CO</v>
      </c>
      <c r="H418" s="15">
        <f>VLOOKUP(A418,'[2]Report 1'!$A$2:$B$1567,2,FALSE)</f>
        <v>11000</v>
      </c>
      <c r="I418" s="15">
        <f>VLOOKUP(A418,'[2]Report 1'!$A$1:$C$1567,3,FALSE)</f>
        <v>10250</v>
      </c>
      <c r="J418" s="15">
        <f>VLOOKUP(A418,'[3]Report 1'!$A$2:$B$2651,2,FALSE)</f>
        <v>7466.29</v>
      </c>
      <c r="K418" s="15"/>
      <c r="L418" s="16"/>
      <c r="M418" s="15"/>
      <c r="N418" s="16"/>
      <c r="O418" s="15"/>
      <c r="P418" s="16"/>
      <c r="Q418" s="15"/>
      <c r="R418" s="16"/>
      <c r="S418" s="15"/>
      <c r="T418" s="24"/>
      <c r="U418" s="25"/>
      <c r="V418" s="24"/>
      <c r="W418" s="26"/>
      <c r="X418" s="26"/>
    </row>
    <row r="419" spans="1:24" s="1" customFormat="1" ht="18.2" customHeight="1" x14ac:dyDescent="0.2">
      <c r="A419" s="17" t="s">
        <v>1367</v>
      </c>
      <c r="B419" s="17" t="s">
        <v>1368</v>
      </c>
      <c r="C419" s="17" t="s">
        <v>1369</v>
      </c>
      <c r="D419" s="18">
        <v>3800</v>
      </c>
      <c r="E419" s="19">
        <v>43686</v>
      </c>
      <c r="F419" s="17" t="s">
        <v>9</v>
      </c>
      <c r="G419" s="15" t="str">
        <f>VLOOKUP(A419,'[1]Report 1'!$A$2:$B$2656,2,FALSE)</f>
        <v>CS</v>
      </c>
      <c r="H419" s="15">
        <f>VLOOKUP(A419,'[2]Report 1'!$A$2:$B$1567,2,FALSE)</f>
        <v>2700</v>
      </c>
      <c r="I419" s="15">
        <f>VLOOKUP(A419,'[2]Report 1'!$A$1:$C$1567,3,FALSE)</f>
        <v>3250</v>
      </c>
      <c r="J419" s="15">
        <f>VLOOKUP(A419,'[3]Report 1'!$A$2:$B$2651,2,FALSE)</f>
        <v>0</v>
      </c>
      <c r="K419" s="15" t="str">
        <f>VLOOKUP(A419,'[4]Report 1'!$A$2:$B$790,2,FALSE)</f>
        <v>Small Business Relief England</v>
      </c>
      <c r="L419" s="16">
        <f>VLOOKUP(A419,'[4]Report 1'!$A$1:$C$790,3,FALSE)</f>
        <v>43686</v>
      </c>
      <c r="M419" s="15"/>
      <c r="N419" s="16"/>
      <c r="O419" s="15"/>
      <c r="P419" s="16"/>
      <c r="Q419" s="15"/>
      <c r="R419" s="16"/>
      <c r="S419" s="15"/>
      <c r="T419" s="24"/>
      <c r="U419" s="25"/>
      <c r="V419" s="24"/>
      <c r="W419" s="26"/>
      <c r="X419" s="26"/>
    </row>
    <row r="420" spans="1:24" s="1" customFormat="1" ht="18.2" customHeight="1" x14ac:dyDescent="0.2">
      <c r="A420" s="12" t="s">
        <v>1370</v>
      </c>
      <c r="B420" s="12" t="s">
        <v>1371</v>
      </c>
      <c r="C420" s="12" t="s">
        <v>1372</v>
      </c>
      <c r="D420" s="13">
        <v>6300</v>
      </c>
      <c r="E420" s="14">
        <v>42278</v>
      </c>
      <c r="F420" s="12" t="s">
        <v>9</v>
      </c>
      <c r="G420" s="15" t="str">
        <f>VLOOKUP(A420,'[1]Report 1'!$A$2:$B$2656,2,FALSE)</f>
        <v>CS</v>
      </c>
      <c r="H420" s="15">
        <f>VLOOKUP(A420,'[2]Report 1'!$A$2:$B$1567,2,FALSE)</f>
        <v>4500</v>
      </c>
      <c r="I420" s="15">
        <f>VLOOKUP(A420,'[2]Report 1'!$A$1:$C$1567,3,FALSE)</f>
        <v>5400</v>
      </c>
      <c r="J420" s="15">
        <f>VLOOKUP(A420,'[3]Report 1'!$A$2:$B$2651,2,FALSE)</f>
        <v>707.33</v>
      </c>
      <c r="K420" s="15"/>
      <c r="L420" s="16"/>
      <c r="M420" s="15"/>
      <c r="N420" s="16"/>
      <c r="O420" s="15"/>
      <c r="P420" s="16"/>
      <c r="Q420" s="15" t="str">
        <f>VLOOKUP(A420,'[7]Report 1'!$A$2:$B$421,2,FALSE)</f>
        <v>Retail Discount 75%</v>
      </c>
      <c r="R420" s="16">
        <f>VLOOKUP(A420,'[7]Report 1'!$A$1:$C$421,3,FALSE)</f>
        <v>45017</v>
      </c>
      <c r="S420" s="15">
        <f>VLOOKUP(A420,'[8]Report 1'!$A$2:$B$418,2,FALSE)</f>
        <v>-2122</v>
      </c>
      <c r="T420" s="24"/>
      <c r="U420" s="25"/>
      <c r="V420" s="24"/>
      <c r="W420" s="26"/>
      <c r="X420" s="26"/>
    </row>
    <row r="421" spans="1:24" s="1" customFormat="1" ht="18.2" customHeight="1" x14ac:dyDescent="0.2">
      <c r="A421" s="17" t="s">
        <v>1373</v>
      </c>
      <c r="B421" s="17" t="s">
        <v>1374</v>
      </c>
      <c r="C421" s="17" t="s">
        <v>1375</v>
      </c>
      <c r="D421" s="18">
        <v>4400</v>
      </c>
      <c r="E421" s="19">
        <v>44105</v>
      </c>
      <c r="F421" s="17" t="s">
        <v>9</v>
      </c>
      <c r="G421" s="15" t="str">
        <f>VLOOKUP(A421,'[1]Report 1'!$A$2:$B$2656,2,FALSE)</f>
        <v>CS</v>
      </c>
      <c r="H421" s="15">
        <f>VLOOKUP(A421,'[2]Report 1'!$A$2:$B$1567,2,FALSE)</f>
        <v>3150</v>
      </c>
      <c r="I421" s="15">
        <f>VLOOKUP(A421,'[2]Report 1'!$A$1:$C$1567,3,FALSE)</f>
        <v>3750</v>
      </c>
      <c r="J421" s="15">
        <f>VLOOKUP(A421,'[3]Report 1'!$A$2:$B$2651,2,FALSE)</f>
        <v>0</v>
      </c>
      <c r="K421" s="15" t="str">
        <f>VLOOKUP(A421,'[4]Report 1'!$A$2:$B$790,2,FALSE)</f>
        <v>Small Business Relief England</v>
      </c>
      <c r="L421" s="16">
        <f>VLOOKUP(A421,'[4]Report 1'!$A$1:$C$790,3,FALSE)</f>
        <v>44105</v>
      </c>
      <c r="M421" s="15"/>
      <c r="N421" s="16"/>
      <c r="O421" s="15"/>
      <c r="P421" s="16"/>
      <c r="Q421" s="15"/>
      <c r="R421" s="16"/>
      <c r="S421" s="15"/>
      <c r="T421" s="24"/>
      <c r="U421" s="25"/>
      <c r="V421" s="24"/>
      <c r="W421" s="26"/>
      <c r="X421" s="26"/>
    </row>
    <row r="422" spans="1:24" s="1" customFormat="1" ht="18.2" customHeight="1" x14ac:dyDescent="0.2">
      <c r="A422" s="12" t="s">
        <v>1376</v>
      </c>
      <c r="B422" s="12" t="s">
        <v>1377</v>
      </c>
      <c r="C422" s="12" t="s">
        <v>1378</v>
      </c>
      <c r="D422" s="13">
        <v>5500</v>
      </c>
      <c r="E422" s="14">
        <v>41516</v>
      </c>
      <c r="F422" s="12" t="s">
        <v>9</v>
      </c>
      <c r="G422" s="15" t="str">
        <f>VLOOKUP(A422,'[1]Report 1'!$A$2:$B$2656,2,FALSE)</f>
        <v>CS</v>
      </c>
      <c r="H422" s="15">
        <f>VLOOKUP(A422,'[2]Report 1'!$A$2:$B$1567,2,FALSE)</f>
        <v>3900</v>
      </c>
      <c r="I422" s="15">
        <f>VLOOKUP(A422,'[2]Report 1'!$A$1:$C$1567,3,FALSE)</f>
        <v>4700</v>
      </c>
      <c r="J422" s="15">
        <f>VLOOKUP(A422,'[3]Report 1'!$A$2:$B$2651,2,FALSE)</f>
        <v>0</v>
      </c>
      <c r="K422" s="15" t="str">
        <f>VLOOKUP(A422,'[4]Report 1'!$A$2:$B$790,2,FALSE)</f>
        <v>Small Business Relief England</v>
      </c>
      <c r="L422" s="16">
        <f>VLOOKUP(A422,'[4]Report 1'!$A$1:$C$790,3,FALSE)</f>
        <v>41548</v>
      </c>
      <c r="M422" s="15"/>
      <c r="N422" s="16"/>
      <c r="O422" s="15"/>
      <c r="P422" s="16"/>
      <c r="Q422" s="15"/>
      <c r="R422" s="16"/>
      <c r="S422" s="15"/>
      <c r="T422" s="24"/>
      <c r="U422" s="25"/>
      <c r="V422" s="24"/>
      <c r="W422" s="26"/>
      <c r="X422" s="26"/>
    </row>
    <row r="423" spans="1:24" s="1" customFormat="1" ht="18.2" customHeight="1" x14ac:dyDescent="0.2">
      <c r="A423" s="17" t="s">
        <v>1379</v>
      </c>
      <c r="B423" s="17" t="s">
        <v>1380</v>
      </c>
      <c r="C423" s="17" t="s">
        <v>1381</v>
      </c>
      <c r="D423" s="18">
        <v>4000</v>
      </c>
      <c r="E423" s="19">
        <v>43761</v>
      </c>
      <c r="F423" s="17" t="s">
        <v>9</v>
      </c>
      <c r="G423" s="15" t="str">
        <f>VLOOKUP(A423,'[1]Report 1'!$A$2:$B$2656,2,FALSE)</f>
        <v>CS</v>
      </c>
      <c r="H423" s="15">
        <f>VLOOKUP(A423,'[2]Report 1'!$A$2:$B$1567,2,FALSE)</f>
        <v>3100</v>
      </c>
      <c r="I423" s="15">
        <f>VLOOKUP(A423,'[2]Report 1'!$A$1:$C$1567,3,FALSE)</f>
        <v>3700</v>
      </c>
      <c r="J423" s="15">
        <f>VLOOKUP(A423,'[3]Report 1'!$A$2:$B$2651,2,FALSE)</f>
        <v>0</v>
      </c>
      <c r="K423" s="15" t="str">
        <f>VLOOKUP(A423,'[4]Report 1'!$A$2:$B$790,2,FALSE)</f>
        <v>Small Business Relief England</v>
      </c>
      <c r="L423" s="16">
        <f>VLOOKUP(A423,'[4]Report 1'!$A$1:$C$790,3,FALSE)</f>
        <v>43761</v>
      </c>
      <c r="M423" s="15"/>
      <c r="N423" s="16"/>
      <c r="O423" s="15"/>
      <c r="P423" s="16"/>
      <c r="Q423" s="15"/>
      <c r="R423" s="16"/>
      <c r="S423" s="15"/>
      <c r="T423" s="24"/>
      <c r="U423" s="25"/>
      <c r="V423" s="24"/>
      <c r="W423" s="26"/>
      <c r="X423" s="26"/>
    </row>
    <row r="424" spans="1:24" s="1" customFormat="1" ht="18.2" customHeight="1" x14ac:dyDescent="0.2">
      <c r="A424" s="12" t="s">
        <v>1382</v>
      </c>
      <c r="B424" s="12" t="s">
        <v>1383</v>
      </c>
      <c r="C424" s="12" t="s">
        <v>1384</v>
      </c>
      <c r="D424" s="13">
        <v>10750</v>
      </c>
      <c r="E424" s="14">
        <v>44981</v>
      </c>
      <c r="F424" s="12" t="s">
        <v>9</v>
      </c>
      <c r="G424" s="15" t="str">
        <f>VLOOKUP(A424,'[1]Report 1'!$A$2:$B$2656,2,FALSE)</f>
        <v>CS</v>
      </c>
      <c r="H424" s="15">
        <f>VLOOKUP(A424,'[2]Report 1'!$A$2:$B$1567,2,FALSE)</f>
        <v>6500</v>
      </c>
      <c r="I424" s="15">
        <f>VLOOKUP(A424,'[2]Report 1'!$A$1:$C$1567,3,FALSE)</f>
        <v>7900</v>
      </c>
      <c r="J424" s="15">
        <f>VLOOKUP(A424,'[3]Report 1'!$A$2:$B$2651,2,FALSE)</f>
        <v>0</v>
      </c>
      <c r="K424" s="15" t="str">
        <f>VLOOKUP(A424,'[4]Report 1'!$A$2:$B$790,2,FALSE)</f>
        <v>Small Business Relief England</v>
      </c>
      <c r="L424" s="16">
        <f>VLOOKUP(A424,'[4]Report 1'!$A$1:$C$790,3,FALSE)</f>
        <v>44981</v>
      </c>
      <c r="M424" s="15"/>
      <c r="N424" s="16"/>
      <c r="O424" s="15"/>
      <c r="P424" s="16"/>
      <c r="Q424" s="15"/>
      <c r="R424" s="16"/>
      <c r="S424" s="15"/>
      <c r="T424" s="24"/>
      <c r="U424" s="25"/>
      <c r="V424" s="24"/>
      <c r="W424" s="26"/>
      <c r="X424" s="26"/>
    </row>
    <row r="425" spans="1:24" s="1" customFormat="1" ht="18.2" customHeight="1" x14ac:dyDescent="0.2">
      <c r="A425" s="17" t="s">
        <v>1385</v>
      </c>
      <c r="B425" s="17" t="s">
        <v>1386</v>
      </c>
      <c r="C425" s="17" t="s">
        <v>1387</v>
      </c>
      <c r="D425" s="18">
        <v>3550</v>
      </c>
      <c r="E425" s="19">
        <v>44044</v>
      </c>
      <c r="F425" s="17" t="s">
        <v>9</v>
      </c>
      <c r="G425" s="15" t="str">
        <f>VLOOKUP(A425,'[1]Report 1'!$A$2:$B$2656,2,FALSE)</f>
        <v>CS</v>
      </c>
      <c r="H425" s="15">
        <f>VLOOKUP(A425,'[2]Report 1'!$A$2:$B$1567,2,FALSE)</f>
        <v>2175</v>
      </c>
      <c r="I425" s="15">
        <f>VLOOKUP(A425,'[2]Report 1'!$A$1:$C$1567,3,FALSE)</f>
        <v>2650</v>
      </c>
      <c r="J425" s="15">
        <f>VLOOKUP(A425,'[3]Report 1'!$A$2:$B$2651,2,FALSE)</f>
        <v>0</v>
      </c>
      <c r="K425" s="15" t="str">
        <f>VLOOKUP(A425,'[4]Report 1'!$A$2:$B$790,2,FALSE)</f>
        <v>Small Business Relief England</v>
      </c>
      <c r="L425" s="16">
        <f>VLOOKUP(A425,'[4]Report 1'!$A$1:$C$790,3,FALSE)</f>
        <v>44044</v>
      </c>
      <c r="M425" s="15"/>
      <c r="N425" s="16"/>
      <c r="O425" s="15"/>
      <c r="P425" s="16"/>
      <c r="Q425" s="15"/>
      <c r="R425" s="16"/>
      <c r="S425" s="15"/>
      <c r="T425" s="24"/>
      <c r="U425" s="25"/>
      <c r="V425" s="24"/>
      <c r="W425" s="26"/>
      <c r="X425" s="26"/>
    </row>
    <row r="426" spans="1:24" s="1" customFormat="1" ht="18.2" customHeight="1" x14ac:dyDescent="0.2">
      <c r="A426" s="12" t="s">
        <v>1388</v>
      </c>
      <c r="B426" s="12" t="s">
        <v>1389</v>
      </c>
      <c r="C426" s="12" t="s">
        <v>1390</v>
      </c>
      <c r="D426" s="13">
        <v>6500</v>
      </c>
      <c r="E426" s="14">
        <v>44995</v>
      </c>
      <c r="F426" s="12" t="s">
        <v>1391</v>
      </c>
      <c r="G426" s="15" t="str">
        <f>VLOOKUP(A426,'[1]Report 1'!$A$2:$B$2656,2,FALSE)</f>
        <v>CS</v>
      </c>
      <c r="H426" s="15">
        <f>VLOOKUP(A426,'[2]Report 1'!$A$2:$B$1567,2,FALSE)</f>
        <v>3900</v>
      </c>
      <c r="I426" s="15">
        <f>VLOOKUP(A426,'[2]Report 1'!$A$1:$C$1567,3,FALSE)</f>
        <v>4800</v>
      </c>
      <c r="J426" s="15">
        <f>VLOOKUP(A426,'[3]Report 1'!$A$2:$B$2651,2,FALSE)</f>
        <v>3328</v>
      </c>
      <c r="K426" s="15" t="s">
        <v>6743</v>
      </c>
      <c r="L426" s="16">
        <v>44995</v>
      </c>
      <c r="M426" s="15"/>
      <c r="N426" s="16"/>
      <c r="O426" s="15"/>
      <c r="P426" s="16"/>
      <c r="Q426" s="15"/>
      <c r="R426" s="16"/>
      <c r="S426" s="15"/>
      <c r="T426" s="24"/>
      <c r="U426" s="25"/>
      <c r="V426" s="24"/>
      <c r="W426" s="26"/>
      <c r="X426" s="26"/>
    </row>
    <row r="427" spans="1:24" s="1" customFormat="1" ht="18.2" customHeight="1" x14ac:dyDescent="0.2">
      <c r="A427" s="17" t="s">
        <v>1392</v>
      </c>
      <c r="B427" s="17" t="s">
        <v>1393</v>
      </c>
      <c r="C427" s="17" t="s">
        <v>1394</v>
      </c>
      <c r="D427" s="18">
        <v>6100</v>
      </c>
      <c r="E427" s="19">
        <v>42461</v>
      </c>
      <c r="F427" s="17" t="s">
        <v>9</v>
      </c>
      <c r="G427" s="15" t="str">
        <f>VLOOKUP(A427,'[1]Report 1'!$A$2:$B$2656,2,FALSE)</f>
        <v>CS</v>
      </c>
      <c r="H427" s="15">
        <f>VLOOKUP(A427,'[2]Report 1'!$A$2:$B$1567,2,FALSE)</f>
        <v>3600</v>
      </c>
      <c r="I427" s="15">
        <f>VLOOKUP(A427,'[2]Report 1'!$A$1:$C$1567,3,FALSE)</f>
        <v>4300</v>
      </c>
      <c r="J427" s="15">
        <f>VLOOKUP(A427,'[3]Report 1'!$A$2:$B$2651,2,FALSE)</f>
        <v>0</v>
      </c>
      <c r="K427" s="15" t="str">
        <f>VLOOKUP(A427,'[4]Report 1'!$A$2:$B$790,2,FALSE)</f>
        <v>Small Business Relief England</v>
      </c>
      <c r="L427" s="16">
        <f>VLOOKUP(A427,'[4]Report 1'!$A$1:$C$790,3,FALSE)</f>
        <v>42461</v>
      </c>
      <c r="M427" s="15"/>
      <c r="N427" s="16"/>
      <c r="O427" s="15"/>
      <c r="P427" s="16"/>
      <c r="Q427" s="15"/>
      <c r="R427" s="16"/>
      <c r="S427" s="15"/>
      <c r="T427" s="24"/>
      <c r="U427" s="25"/>
      <c r="V427" s="24"/>
      <c r="W427" s="26"/>
      <c r="X427" s="26"/>
    </row>
    <row r="428" spans="1:24" s="1" customFormat="1" ht="18.2" customHeight="1" x14ac:dyDescent="0.2">
      <c r="A428" s="17" t="s">
        <v>1395</v>
      </c>
      <c r="B428" s="17" t="s">
        <v>1026</v>
      </c>
      <c r="C428" s="17" t="s">
        <v>1396</v>
      </c>
      <c r="D428" s="18">
        <v>47500</v>
      </c>
      <c r="E428" s="19">
        <v>32964</v>
      </c>
      <c r="F428" s="17" t="s">
        <v>1028</v>
      </c>
      <c r="G428" s="15" t="str">
        <f>VLOOKUP(A428,'[1]Report 1'!$A$2:$B$2656,2,FALSE)</f>
        <v>CG1</v>
      </c>
      <c r="H428" s="15">
        <f>VLOOKUP(A428,'[2]Report 1'!$A$2:$B$1567,2,FALSE)</f>
        <v>23750</v>
      </c>
      <c r="I428" s="15">
        <f>VLOOKUP(A428,'[2]Report 1'!$A$1:$C$1567,3,FALSE)</f>
        <v>38250</v>
      </c>
      <c r="J428" s="15">
        <f>VLOOKUP(A428,'[3]Report 1'!$A$2:$B$2651,2,FALSE)</f>
        <v>21949.759999999998</v>
      </c>
      <c r="K428" s="15"/>
      <c r="L428" s="16"/>
      <c r="M428" s="15"/>
      <c r="N428" s="16"/>
      <c r="O428" s="15"/>
      <c r="P428" s="16"/>
      <c r="Q428" s="15"/>
      <c r="R428" s="16"/>
      <c r="S428" s="15"/>
      <c r="T428" s="24"/>
      <c r="U428" s="25"/>
      <c r="V428" s="24"/>
      <c r="W428" s="26"/>
      <c r="X428" s="26"/>
    </row>
    <row r="429" spans="1:24" s="1" customFormat="1" ht="18.2" customHeight="1" x14ac:dyDescent="0.2">
      <c r="A429" s="12" t="s">
        <v>1397</v>
      </c>
      <c r="B429" s="12" t="s">
        <v>1398</v>
      </c>
      <c r="C429" s="12" t="s">
        <v>1399</v>
      </c>
      <c r="D429" s="13">
        <v>9700</v>
      </c>
      <c r="E429" s="14">
        <v>44530</v>
      </c>
      <c r="F429" s="12" t="s">
        <v>9</v>
      </c>
      <c r="G429" s="15" t="str">
        <f>VLOOKUP(A429,'[1]Report 1'!$A$2:$B$2656,2,FALSE)</f>
        <v>CO</v>
      </c>
      <c r="H429" s="15">
        <f>VLOOKUP(A429,'[2]Report 1'!$A$2:$B$1567,2,FALSE)</f>
        <v>5200</v>
      </c>
      <c r="I429" s="15">
        <f>VLOOKUP(A429,'[2]Report 1'!$A$1:$C$1567,3,FALSE)</f>
        <v>5200</v>
      </c>
      <c r="J429" s="15">
        <f>VLOOKUP(A429,'[3]Report 1'!$A$2:$B$2651,2,FALSE)</f>
        <v>0</v>
      </c>
      <c r="K429" s="15" t="str">
        <f>VLOOKUP(A429,'[4]Report 1'!$A$2:$B$790,2,FALSE)</f>
        <v>Small Business Relief England</v>
      </c>
      <c r="L429" s="16">
        <f>VLOOKUP(A429,'[4]Report 1'!$A$1:$C$790,3,FALSE)</f>
        <v>44530</v>
      </c>
      <c r="M429" s="15"/>
      <c r="N429" s="16"/>
      <c r="O429" s="15"/>
      <c r="P429" s="16"/>
      <c r="Q429" s="15"/>
      <c r="R429" s="16"/>
      <c r="S429" s="15"/>
      <c r="T429" s="24"/>
      <c r="U429" s="25"/>
      <c r="V429" s="24"/>
      <c r="W429" s="26"/>
      <c r="X429" s="26"/>
    </row>
    <row r="430" spans="1:24" s="1" customFormat="1" ht="18.2" customHeight="1" x14ac:dyDescent="0.2">
      <c r="A430" s="17" t="s">
        <v>1400</v>
      </c>
      <c r="B430" s="17" t="s">
        <v>1401</v>
      </c>
      <c r="C430" s="17" t="s">
        <v>1402</v>
      </c>
      <c r="D430" s="18">
        <v>19250</v>
      </c>
      <c r="E430" s="19">
        <v>43572</v>
      </c>
      <c r="F430" s="17" t="s">
        <v>9</v>
      </c>
      <c r="G430" s="15" t="str">
        <f>VLOOKUP(A430,'[1]Report 1'!$A$2:$B$2656,2,FALSE)</f>
        <v>CO</v>
      </c>
      <c r="H430" s="15">
        <f>VLOOKUP(A430,'[2]Report 1'!$A$2:$B$1567,2,FALSE)</f>
        <v>12500</v>
      </c>
      <c r="I430" s="15">
        <f>VLOOKUP(A430,'[2]Report 1'!$A$1:$C$1567,3,FALSE)</f>
        <v>12500</v>
      </c>
      <c r="J430" s="15">
        <f>VLOOKUP(A430,'[3]Report 1'!$A$2:$B$2651,2,FALSE)</f>
        <v>1639.58</v>
      </c>
      <c r="K430" s="15"/>
      <c r="L430" s="16"/>
      <c r="M430" s="15"/>
      <c r="N430" s="16"/>
      <c r="O430" s="15"/>
      <c r="P430" s="16"/>
      <c r="Q430" s="15"/>
      <c r="R430" s="16"/>
      <c r="S430" s="15"/>
      <c r="T430" s="24" t="s">
        <v>6740</v>
      </c>
      <c r="U430" s="25">
        <v>45017</v>
      </c>
      <c r="V430" s="24">
        <f>VLOOKUP(A430,'[6]Report 1'!$A$2:$B$103,2,FALSE)</f>
        <v>-4909.8</v>
      </c>
      <c r="W430" s="26"/>
      <c r="X430" s="26"/>
    </row>
    <row r="431" spans="1:24" s="1" customFormat="1" ht="18.2" customHeight="1" x14ac:dyDescent="0.2">
      <c r="A431" s="12" t="s">
        <v>1403</v>
      </c>
      <c r="B431" s="12" t="s">
        <v>1404</v>
      </c>
      <c r="C431" s="12" t="s">
        <v>1405</v>
      </c>
      <c r="D431" s="13">
        <v>11750</v>
      </c>
      <c r="E431" s="14">
        <v>42887</v>
      </c>
      <c r="F431" s="12" t="s">
        <v>9</v>
      </c>
      <c r="G431" s="15" t="str">
        <f>VLOOKUP(A431,'[1]Report 1'!$A$2:$B$2656,2,FALSE)</f>
        <v>CR</v>
      </c>
      <c r="H431" s="15">
        <f>VLOOKUP(A431,'[2]Report 1'!$A$2:$B$1567,2,FALSE)</f>
        <v>6700</v>
      </c>
      <c r="I431" s="15">
        <f>VLOOKUP(A431,'[2]Report 1'!$A$1:$C$1567,3,FALSE)</f>
        <v>6700</v>
      </c>
      <c r="J431" s="15">
        <f>VLOOKUP(A431,'[3]Report 1'!$A$2:$B$2651,2,FALSE)</f>
        <v>0</v>
      </c>
      <c r="K431" s="15" t="str">
        <f>VLOOKUP(A431,'[4]Report 1'!$A$2:$B$790,2,FALSE)</f>
        <v>Small Business Relief England</v>
      </c>
      <c r="L431" s="16">
        <f>VLOOKUP(A431,'[4]Report 1'!$A$1:$C$790,3,FALSE)</f>
        <v>42887</v>
      </c>
      <c r="M431" s="15"/>
      <c r="N431" s="16"/>
      <c r="O431" s="15"/>
      <c r="P431" s="16"/>
      <c r="Q431" s="15"/>
      <c r="R431" s="16"/>
      <c r="S431" s="15"/>
      <c r="T431" s="24"/>
      <c r="U431" s="25"/>
      <c r="V431" s="24"/>
      <c r="W431" s="26"/>
      <c r="X431" s="26"/>
    </row>
    <row r="432" spans="1:24" s="1" customFormat="1" ht="18.2" customHeight="1" x14ac:dyDescent="0.2">
      <c r="A432" s="17" t="s">
        <v>1406</v>
      </c>
      <c r="B432" s="17" t="s">
        <v>1407</v>
      </c>
      <c r="C432" s="17" t="s">
        <v>1408</v>
      </c>
      <c r="D432" s="18">
        <v>5200</v>
      </c>
      <c r="E432" s="19">
        <v>44531</v>
      </c>
      <c r="F432" s="17" t="s">
        <v>9</v>
      </c>
      <c r="G432" s="15" t="str">
        <f>VLOOKUP(A432,'[1]Report 1'!$A$2:$B$2656,2,FALSE)</f>
        <v>CS</v>
      </c>
      <c r="H432" s="15">
        <f>VLOOKUP(A432,'[2]Report 1'!$A$2:$B$1567,2,FALSE)</f>
        <v>3000</v>
      </c>
      <c r="I432" s="15">
        <f>VLOOKUP(A432,'[2]Report 1'!$A$1:$C$1567,3,FALSE)</f>
        <v>3000</v>
      </c>
      <c r="J432" s="15">
        <f>VLOOKUP(A432,'[3]Report 1'!$A$2:$B$2651,2,FALSE)</f>
        <v>0</v>
      </c>
      <c r="K432" s="15" t="str">
        <f>VLOOKUP(A432,'[4]Report 1'!$A$2:$B$790,2,FALSE)</f>
        <v>Small Business Relief England</v>
      </c>
      <c r="L432" s="16">
        <f>VLOOKUP(A432,'[4]Report 1'!$A$1:$C$790,3,FALSE)</f>
        <v>44531</v>
      </c>
      <c r="M432" s="15"/>
      <c r="N432" s="16"/>
      <c r="O432" s="15"/>
      <c r="P432" s="16"/>
      <c r="Q432" s="15"/>
      <c r="R432" s="16"/>
      <c r="S432" s="15"/>
      <c r="T432" s="24"/>
      <c r="U432" s="25"/>
      <c r="V432" s="24"/>
      <c r="W432" s="26"/>
      <c r="X432" s="26"/>
    </row>
    <row r="433" spans="1:24" s="1" customFormat="1" ht="18.2" customHeight="1" x14ac:dyDescent="0.2">
      <c r="A433" s="12" t="s">
        <v>1409</v>
      </c>
      <c r="B433" s="12" t="s">
        <v>1410</v>
      </c>
      <c r="C433" s="12" t="s">
        <v>1411</v>
      </c>
      <c r="D433" s="13">
        <v>6400</v>
      </c>
      <c r="E433" s="14">
        <v>39921</v>
      </c>
      <c r="F433" s="12" t="s">
        <v>9</v>
      </c>
      <c r="G433" s="15" t="str">
        <f>VLOOKUP(A433,'[1]Report 1'!$A$2:$B$2656,2,FALSE)</f>
        <v>CS</v>
      </c>
      <c r="H433" s="15">
        <f>VLOOKUP(A433,'[2]Report 1'!$A$2:$B$1567,2,FALSE)</f>
        <v>3650</v>
      </c>
      <c r="I433" s="15">
        <f>VLOOKUP(A433,'[2]Report 1'!$A$1:$C$1567,3,FALSE)</f>
        <v>3650</v>
      </c>
      <c r="J433" s="15">
        <f>VLOOKUP(A433,'[3]Report 1'!$A$2:$B$2651,2,FALSE)</f>
        <v>0</v>
      </c>
      <c r="K433" s="15" t="str">
        <f>VLOOKUP(A433,'[4]Report 1'!$A$2:$B$790,2,FALSE)</f>
        <v>Small Business Relief England</v>
      </c>
      <c r="L433" s="16">
        <f>VLOOKUP(A433,'[4]Report 1'!$A$1:$C$790,3,FALSE)</f>
        <v>39921</v>
      </c>
      <c r="M433" s="15"/>
      <c r="N433" s="16"/>
      <c r="O433" s="15"/>
      <c r="P433" s="16"/>
      <c r="Q433" s="15"/>
      <c r="R433" s="16"/>
      <c r="S433" s="15"/>
      <c r="T433" s="24"/>
      <c r="U433" s="25"/>
      <c r="V433" s="24"/>
      <c r="W433" s="26"/>
      <c r="X433" s="26"/>
    </row>
    <row r="434" spans="1:24" s="1" customFormat="1" ht="18.2" customHeight="1" x14ac:dyDescent="0.2">
      <c r="A434" s="17" t="s">
        <v>1412</v>
      </c>
      <c r="B434" s="17" t="s">
        <v>1413</v>
      </c>
      <c r="C434" s="17" t="s">
        <v>1414</v>
      </c>
      <c r="D434" s="18">
        <v>16000</v>
      </c>
      <c r="E434" s="19">
        <v>42394</v>
      </c>
      <c r="F434" s="17" t="s">
        <v>9</v>
      </c>
      <c r="G434" s="15" t="str">
        <f>VLOOKUP(A434,'[1]Report 1'!$A$2:$B$2656,2,FALSE)</f>
        <v>CL</v>
      </c>
      <c r="H434" s="15">
        <f>VLOOKUP(A434,'[2]Report 1'!$A$2:$B$1567,2,FALSE)</f>
        <v>23500</v>
      </c>
      <c r="I434" s="15">
        <f>VLOOKUP(A434,'[2]Report 1'!$A$1:$C$1567,3,FALSE)</f>
        <v>26750</v>
      </c>
      <c r="J434" s="15">
        <f>VLOOKUP(A434,'[3]Report 1'!$A$2:$B$2651,2,FALSE)</f>
        <v>1996</v>
      </c>
      <c r="K434" s="15"/>
      <c r="L434" s="16"/>
      <c r="M434" s="15"/>
      <c r="N434" s="16"/>
      <c r="O434" s="15"/>
      <c r="P434" s="16"/>
      <c r="Q434" s="15" t="str">
        <f>VLOOKUP(A434,'[7]Report 1'!$A$2:$B$421,2,FALSE)</f>
        <v>Retail Discount 75%</v>
      </c>
      <c r="R434" s="16">
        <f>VLOOKUP(A434,'[7]Report 1'!$A$1:$C$421,3,FALSE)</f>
        <v>45017</v>
      </c>
      <c r="S434" s="15">
        <f>VLOOKUP(A434,'[8]Report 1'!$A$2:$B$418,2,FALSE)</f>
        <v>-5988</v>
      </c>
      <c r="T434" s="24"/>
      <c r="U434" s="25"/>
      <c r="V434" s="24"/>
      <c r="W434" s="26"/>
      <c r="X434" s="26"/>
    </row>
    <row r="435" spans="1:24" s="1" customFormat="1" ht="18.2" customHeight="1" x14ac:dyDescent="0.2">
      <c r="A435" s="17" t="s">
        <v>1415</v>
      </c>
      <c r="B435" s="17" t="s">
        <v>1416</v>
      </c>
      <c r="C435" s="17" t="s">
        <v>1417</v>
      </c>
      <c r="D435" s="18">
        <v>100000</v>
      </c>
      <c r="E435" s="19">
        <v>41367</v>
      </c>
      <c r="F435" s="17" t="s">
        <v>1418</v>
      </c>
      <c r="G435" s="15" t="str">
        <f>VLOOKUP(A435,'[1]Report 1'!$A$2:$B$2656,2,FALSE)</f>
        <v>CL</v>
      </c>
      <c r="H435" s="15">
        <f>VLOOKUP(A435,'[2]Report 1'!$A$2:$B$1567,2,FALSE)</f>
        <v>30000</v>
      </c>
      <c r="I435" s="15">
        <f>VLOOKUP(A435,'[2]Report 1'!$A$1:$C$1567,3,FALSE)</f>
        <v>30000</v>
      </c>
      <c r="J435" s="15">
        <f>VLOOKUP(A435,'[3]Report 1'!$A$2:$B$2651,2,FALSE)</f>
        <v>51200</v>
      </c>
      <c r="K435" s="15"/>
      <c r="L435" s="16"/>
      <c r="M435" s="15"/>
      <c r="N435" s="16"/>
      <c r="O435" s="15"/>
      <c r="P435" s="16"/>
      <c r="Q435" s="15"/>
      <c r="R435" s="16"/>
      <c r="S435" s="15"/>
      <c r="T435" s="24"/>
      <c r="U435" s="25"/>
      <c r="V435" s="24"/>
      <c r="W435" s="26"/>
      <c r="X435" s="26"/>
    </row>
    <row r="436" spans="1:24" s="1" customFormat="1" ht="18.2" customHeight="1" x14ac:dyDescent="0.2">
      <c r="A436" s="12" t="s">
        <v>1419</v>
      </c>
      <c r="B436" s="12" t="s">
        <v>547</v>
      </c>
      <c r="C436" s="12" t="s">
        <v>1420</v>
      </c>
      <c r="D436" s="13">
        <v>800</v>
      </c>
      <c r="E436" s="14">
        <v>34425</v>
      </c>
      <c r="F436" s="12" t="s">
        <v>549</v>
      </c>
      <c r="G436" s="15" t="str">
        <f>VLOOKUP(A436,'[1]Report 1'!$A$2:$B$2656,2,FALSE)</f>
        <v>CA</v>
      </c>
      <c r="H436" s="15">
        <f>VLOOKUP(A436,'[2]Report 1'!$A$2:$B$1567,2,FALSE)</f>
        <v>650</v>
      </c>
      <c r="I436" s="15">
        <f>VLOOKUP(A436,'[2]Report 1'!$A$1:$C$1567,3,FALSE)</f>
        <v>800</v>
      </c>
      <c r="J436" s="15">
        <f>VLOOKUP(A436,'[3]Report 1'!$A$2:$B$2651,2,FALSE)</f>
        <v>399.2</v>
      </c>
      <c r="K436" s="15"/>
      <c r="L436" s="16"/>
      <c r="M436" s="15"/>
      <c r="N436" s="16"/>
      <c r="O436" s="15"/>
      <c r="P436" s="16"/>
      <c r="Q436" s="15"/>
      <c r="R436" s="16"/>
      <c r="S436" s="15"/>
      <c r="T436" s="24"/>
      <c r="U436" s="25"/>
      <c r="V436" s="24"/>
      <c r="W436" s="26"/>
      <c r="X436" s="26"/>
    </row>
    <row r="437" spans="1:24" s="1" customFormat="1" ht="18.2" customHeight="1" x14ac:dyDescent="0.2">
      <c r="A437" s="17" t="s">
        <v>1421</v>
      </c>
      <c r="B437" s="17" t="s">
        <v>547</v>
      </c>
      <c r="C437" s="17" t="s">
        <v>1422</v>
      </c>
      <c r="D437" s="18">
        <v>800</v>
      </c>
      <c r="E437" s="19">
        <v>35487</v>
      </c>
      <c r="F437" s="17" t="s">
        <v>549</v>
      </c>
      <c r="G437" s="15" t="str">
        <f>VLOOKUP(A437,'[1]Report 1'!$A$2:$B$2656,2,FALSE)</f>
        <v>CA</v>
      </c>
      <c r="H437" s="15">
        <f>VLOOKUP(A437,'[2]Report 1'!$A$2:$B$1567,2,FALSE)</f>
        <v>650</v>
      </c>
      <c r="I437" s="15">
        <f>VLOOKUP(A437,'[2]Report 1'!$A$1:$C$1567,3,FALSE)</f>
        <v>800</v>
      </c>
      <c r="J437" s="15">
        <f>VLOOKUP(A437,'[3]Report 1'!$A$2:$B$2651,2,FALSE)</f>
        <v>399.2</v>
      </c>
      <c r="K437" s="15"/>
      <c r="L437" s="16"/>
      <c r="M437" s="15"/>
      <c r="N437" s="16"/>
      <c r="O437" s="15"/>
      <c r="P437" s="16"/>
      <c r="Q437" s="15"/>
      <c r="R437" s="16"/>
      <c r="S437" s="15"/>
      <c r="T437" s="24"/>
      <c r="U437" s="25"/>
      <c r="V437" s="24"/>
      <c r="W437" s="26"/>
      <c r="X437" s="26"/>
    </row>
    <row r="438" spans="1:24" s="1" customFormat="1" ht="18.2" customHeight="1" x14ac:dyDescent="0.2">
      <c r="A438" s="12" t="s">
        <v>1423</v>
      </c>
      <c r="B438" s="12" t="s">
        <v>547</v>
      </c>
      <c r="C438" s="12" t="s">
        <v>1424</v>
      </c>
      <c r="D438" s="13">
        <v>800</v>
      </c>
      <c r="E438" s="14">
        <v>34425</v>
      </c>
      <c r="F438" s="12" t="s">
        <v>549</v>
      </c>
      <c r="G438" s="15" t="str">
        <f>VLOOKUP(A438,'[1]Report 1'!$A$2:$B$2656,2,FALSE)</f>
        <v>CA</v>
      </c>
      <c r="H438" s="15">
        <f>VLOOKUP(A438,'[2]Report 1'!$A$2:$B$1567,2,FALSE)</f>
        <v>650</v>
      </c>
      <c r="I438" s="15">
        <f>VLOOKUP(A438,'[2]Report 1'!$A$1:$C$1567,3,FALSE)</f>
        <v>800</v>
      </c>
      <c r="J438" s="15">
        <f>VLOOKUP(A438,'[3]Report 1'!$A$2:$B$2651,2,FALSE)</f>
        <v>399.2</v>
      </c>
      <c r="K438" s="15"/>
      <c r="L438" s="16"/>
      <c r="M438" s="15"/>
      <c r="N438" s="16"/>
      <c r="O438" s="15"/>
      <c r="P438" s="16"/>
      <c r="Q438" s="15"/>
      <c r="R438" s="16"/>
      <c r="S438" s="15"/>
      <c r="T438" s="24"/>
      <c r="U438" s="25"/>
      <c r="V438" s="24"/>
      <c r="W438" s="26"/>
      <c r="X438" s="26"/>
    </row>
    <row r="439" spans="1:24" s="1" customFormat="1" ht="18.2" customHeight="1" x14ac:dyDescent="0.2">
      <c r="A439" s="17" t="s">
        <v>1425</v>
      </c>
      <c r="B439" s="17" t="s">
        <v>547</v>
      </c>
      <c r="C439" s="17" t="s">
        <v>1426</v>
      </c>
      <c r="D439" s="18">
        <v>500</v>
      </c>
      <c r="E439" s="19">
        <v>37347</v>
      </c>
      <c r="F439" s="17" t="s">
        <v>549</v>
      </c>
      <c r="G439" s="15" t="str">
        <f>VLOOKUP(A439,'[1]Report 1'!$A$2:$B$2656,2,FALSE)</f>
        <v>CA</v>
      </c>
      <c r="H439" s="15">
        <f>VLOOKUP(A439,'[2]Report 1'!$A$2:$B$1567,2,FALSE)</f>
        <v>500</v>
      </c>
      <c r="I439" s="15">
        <f>VLOOKUP(A439,'[2]Report 1'!$A$1:$C$1567,3,FALSE)</f>
        <v>600</v>
      </c>
      <c r="J439" s="15">
        <f>VLOOKUP(A439,'[3]Report 1'!$A$2:$B$2651,2,FALSE)</f>
        <v>249.5</v>
      </c>
      <c r="K439" s="15"/>
      <c r="L439" s="16"/>
      <c r="M439" s="15"/>
      <c r="N439" s="16"/>
      <c r="O439" s="15"/>
      <c r="P439" s="16"/>
      <c r="Q439" s="15"/>
      <c r="R439" s="16"/>
      <c r="S439" s="15"/>
      <c r="T439" s="24"/>
      <c r="U439" s="25"/>
      <c r="V439" s="24"/>
      <c r="W439" s="26"/>
      <c r="X439" s="26"/>
    </row>
    <row r="440" spans="1:24" s="1" customFormat="1" ht="18.2" customHeight="1" x14ac:dyDescent="0.2">
      <c r="A440" s="12" t="s">
        <v>1427</v>
      </c>
      <c r="B440" s="12" t="s">
        <v>547</v>
      </c>
      <c r="C440" s="12" t="s">
        <v>1428</v>
      </c>
      <c r="D440" s="13">
        <v>500</v>
      </c>
      <c r="E440" s="14">
        <v>37347</v>
      </c>
      <c r="F440" s="12" t="s">
        <v>549</v>
      </c>
      <c r="G440" s="15" t="str">
        <f>VLOOKUP(A440,'[1]Report 1'!$A$2:$B$2656,2,FALSE)</f>
        <v>CA</v>
      </c>
      <c r="H440" s="15">
        <f>VLOOKUP(A440,'[2]Report 1'!$A$2:$B$1567,2,FALSE)</f>
        <v>500</v>
      </c>
      <c r="I440" s="15">
        <f>VLOOKUP(A440,'[2]Report 1'!$A$1:$C$1567,3,FALSE)</f>
        <v>600</v>
      </c>
      <c r="J440" s="15">
        <f>VLOOKUP(A440,'[3]Report 1'!$A$2:$B$2651,2,FALSE)</f>
        <v>249.5</v>
      </c>
      <c r="K440" s="15"/>
      <c r="L440" s="16"/>
      <c r="M440" s="15"/>
      <c r="N440" s="16"/>
      <c r="O440" s="15"/>
      <c r="P440" s="16"/>
      <c r="Q440" s="15"/>
      <c r="R440" s="16"/>
      <c r="S440" s="15"/>
      <c r="T440" s="24"/>
      <c r="U440" s="25"/>
      <c r="V440" s="24"/>
      <c r="W440" s="26"/>
      <c r="X440" s="26"/>
    </row>
    <row r="441" spans="1:24" s="1" customFormat="1" ht="18.2" customHeight="1" x14ac:dyDescent="0.2">
      <c r="A441" s="17" t="s">
        <v>1429</v>
      </c>
      <c r="B441" s="17" t="s">
        <v>547</v>
      </c>
      <c r="C441" s="17" t="s">
        <v>1430</v>
      </c>
      <c r="D441" s="18">
        <v>800</v>
      </c>
      <c r="E441" s="19">
        <v>34425</v>
      </c>
      <c r="F441" s="17" t="s">
        <v>549</v>
      </c>
      <c r="G441" s="15" t="str">
        <f>VLOOKUP(A441,'[1]Report 1'!$A$2:$B$2656,2,FALSE)</f>
        <v>CA</v>
      </c>
      <c r="H441" s="15">
        <f>VLOOKUP(A441,'[2]Report 1'!$A$2:$B$1567,2,FALSE)</f>
        <v>650</v>
      </c>
      <c r="I441" s="15">
        <f>VLOOKUP(A441,'[2]Report 1'!$A$1:$C$1567,3,FALSE)</f>
        <v>800</v>
      </c>
      <c r="J441" s="15">
        <f>VLOOKUP(A441,'[3]Report 1'!$A$2:$B$2651,2,FALSE)</f>
        <v>399.2</v>
      </c>
      <c r="K441" s="15"/>
      <c r="L441" s="16"/>
      <c r="M441" s="15"/>
      <c r="N441" s="16"/>
      <c r="O441" s="15"/>
      <c r="P441" s="16"/>
      <c r="Q441" s="15"/>
      <c r="R441" s="16"/>
      <c r="S441" s="15"/>
      <c r="T441" s="24"/>
      <c r="U441" s="25"/>
      <c r="V441" s="24"/>
      <c r="W441" s="26"/>
      <c r="X441" s="26"/>
    </row>
    <row r="442" spans="1:24" s="1" customFormat="1" ht="18.2" customHeight="1" x14ac:dyDescent="0.2">
      <c r="A442" s="12" t="s">
        <v>1431</v>
      </c>
      <c r="B442" s="12" t="s">
        <v>1432</v>
      </c>
      <c r="C442" s="12" t="s">
        <v>1433</v>
      </c>
      <c r="D442" s="13">
        <v>25500</v>
      </c>
      <c r="E442" s="14">
        <v>41017</v>
      </c>
      <c r="F442" s="12" t="s">
        <v>1434</v>
      </c>
      <c r="G442" s="15" t="str">
        <f>VLOOKUP(A442,'[1]Report 1'!$A$2:$B$2656,2,FALSE)</f>
        <v>CO</v>
      </c>
      <c r="H442" s="15">
        <f>VLOOKUP(A442,'[2]Report 1'!$A$2:$B$1567,2,FALSE)</f>
        <v>14750</v>
      </c>
      <c r="I442" s="15">
        <f>VLOOKUP(A442,'[2]Report 1'!$A$1:$C$1567,3,FALSE)</f>
        <v>16500</v>
      </c>
      <c r="J442" s="15">
        <f>VLOOKUP(A442,'[3]Report 1'!$A$2:$B$2651,2,FALSE)</f>
        <v>9468.5300000000007</v>
      </c>
      <c r="K442" s="15"/>
      <c r="L442" s="16"/>
      <c r="M442" s="15"/>
      <c r="N442" s="16"/>
      <c r="O442" s="15"/>
      <c r="P442" s="16"/>
      <c r="Q442" s="15"/>
      <c r="R442" s="16"/>
      <c r="S442" s="15"/>
      <c r="T442" s="24"/>
      <c r="U442" s="25"/>
      <c r="V442" s="24"/>
      <c r="W442" s="26"/>
      <c r="X442" s="26"/>
    </row>
    <row r="443" spans="1:24" s="1" customFormat="1" ht="18.2" customHeight="1" x14ac:dyDescent="0.2">
      <c r="A443" s="17" t="s">
        <v>1435</v>
      </c>
      <c r="B443" s="17" t="s">
        <v>1436</v>
      </c>
      <c r="C443" s="17" t="s">
        <v>1437</v>
      </c>
      <c r="D443" s="18">
        <v>8500</v>
      </c>
      <c r="E443" s="19">
        <v>36740</v>
      </c>
      <c r="F443" s="17" t="s">
        <v>9</v>
      </c>
      <c r="G443" s="15" t="str">
        <f>VLOOKUP(A443,'[1]Report 1'!$A$2:$B$2656,2,FALSE)</f>
        <v>CO</v>
      </c>
      <c r="H443" s="15">
        <f>VLOOKUP(A443,'[2]Report 1'!$A$2:$B$1567,2,FALSE)</f>
        <v>5500</v>
      </c>
      <c r="I443" s="15">
        <f>VLOOKUP(A443,'[2]Report 1'!$A$1:$C$1567,3,FALSE)</f>
        <v>5600</v>
      </c>
      <c r="J443" s="15">
        <f>VLOOKUP(A443,'[3]Report 1'!$A$2:$B$2651,2,FALSE)</f>
        <v>0</v>
      </c>
      <c r="K443" s="15" t="str">
        <f>VLOOKUP(A443,'[4]Report 1'!$A$2:$B$790,2,FALSE)</f>
        <v>Small Business Relief England</v>
      </c>
      <c r="L443" s="16">
        <f>VLOOKUP(A443,'[4]Report 1'!$A$1:$C$790,3,FALSE)</f>
        <v>38443</v>
      </c>
      <c r="M443" s="15"/>
      <c r="N443" s="16"/>
      <c r="O443" s="15"/>
      <c r="P443" s="16"/>
      <c r="Q443" s="15"/>
      <c r="R443" s="16"/>
      <c r="S443" s="15"/>
      <c r="T443" s="24"/>
      <c r="U443" s="25"/>
      <c r="V443" s="24"/>
      <c r="W443" s="26"/>
      <c r="X443" s="26"/>
    </row>
    <row r="444" spans="1:24" s="1" customFormat="1" ht="18.2" customHeight="1" x14ac:dyDescent="0.2">
      <c r="A444" s="12" t="s">
        <v>1438</v>
      </c>
      <c r="B444" s="12" t="s">
        <v>1439</v>
      </c>
      <c r="C444" s="12" t="s">
        <v>1440</v>
      </c>
      <c r="D444" s="13">
        <v>7300</v>
      </c>
      <c r="E444" s="14">
        <v>44703</v>
      </c>
      <c r="F444" s="12" t="s">
        <v>9</v>
      </c>
      <c r="G444" s="15" t="str">
        <f>VLOOKUP(A444,'[1]Report 1'!$A$2:$B$2656,2,FALSE)</f>
        <v>CS</v>
      </c>
      <c r="H444" s="15">
        <f>VLOOKUP(A444,'[2]Report 1'!$A$2:$B$1567,2,FALSE)</f>
        <v>8200</v>
      </c>
      <c r="I444" s="15">
        <f>VLOOKUP(A444,'[2]Report 1'!$A$1:$C$1567,3,FALSE)</f>
        <v>8200</v>
      </c>
      <c r="J444" s="15">
        <f>VLOOKUP(A444,'[3]Report 1'!$A$2:$B$2651,2,FALSE)</f>
        <v>0</v>
      </c>
      <c r="K444" s="15" t="str">
        <f>VLOOKUP(A444,'[4]Report 1'!$A$2:$B$790,2,FALSE)</f>
        <v>Small Business Relief England</v>
      </c>
      <c r="L444" s="16">
        <f>VLOOKUP(A444,'[4]Report 1'!$A$1:$C$790,3,FALSE)</f>
        <v>44703</v>
      </c>
      <c r="M444" s="15"/>
      <c r="N444" s="16"/>
      <c r="O444" s="15"/>
      <c r="P444" s="16"/>
      <c r="Q444" s="15"/>
      <c r="R444" s="16"/>
      <c r="S444" s="15"/>
      <c r="T444" s="24"/>
      <c r="U444" s="25"/>
      <c r="V444" s="24"/>
      <c r="W444" s="26"/>
      <c r="X444" s="26"/>
    </row>
    <row r="445" spans="1:24" s="1" customFormat="1" ht="18.2" customHeight="1" x14ac:dyDescent="0.2">
      <c r="A445" s="17" t="s">
        <v>1441</v>
      </c>
      <c r="B445" s="17" t="s">
        <v>1442</v>
      </c>
      <c r="C445" s="17" t="s">
        <v>1443</v>
      </c>
      <c r="D445" s="18">
        <v>45750</v>
      </c>
      <c r="E445" s="19">
        <v>40592</v>
      </c>
      <c r="F445" s="17" t="s">
        <v>1444</v>
      </c>
      <c r="G445" s="15" t="str">
        <f>VLOOKUP(A445,'[1]Report 1'!$A$2:$B$2656,2,FALSE)</f>
        <v>IMX</v>
      </c>
      <c r="H445" s="15">
        <f>VLOOKUP(A445,'[2]Report 1'!$A$2:$B$1567,2,FALSE)</f>
        <v>10000</v>
      </c>
      <c r="I445" s="15">
        <f>VLOOKUP(A445,'[2]Report 1'!$A$1:$C$1567,3,FALSE)</f>
        <v>35500</v>
      </c>
      <c r="J445" s="15">
        <f>VLOOKUP(A445,'[3]Report 1'!$A$2:$B$2651,2,FALSE)</f>
        <v>19510.900000000001</v>
      </c>
      <c r="K445" s="15"/>
      <c r="L445" s="16"/>
      <c r="M445" s="15"/>
      <c r="N445" s="16"/>
      <c r="O445" s="15"/>
      <c r="P445" s="16"/>
      <c r="Q445" s="15"/>
      <c r="R445" s="16"/>
      <c r="S445" s="15"/>
      <c r="T445" s="24"/>
      <c r="U445" s="25"/>
      <c r="V445" s="24"/>
      <c r="W445" s="26"/>
      <c r="X445" s="26"/>
    </row>
    <row r="446" spans="1:24" s="1" customFormat="1" ht="18.2" customHeight="1" x14ac:dyDescent="0.2">
      <c r="A446" s="12" t="s">
        <v>1445</v>
      </c>
      <c r="B446" s="12" t="s">
        <v>1446</v>
      </c>
      <c r="C446" s="12" t="s">
        <v>1447</v>
      </c>
      <c r="D446" s="13">
        <v>167000</v>
      </c>
      <c r="E446" s="14">
        <v>36008</v>
      </c>
      <c r="F446" s="12" t="s">
        <v>9</v>
      </c>
      <c r="G446" s="15" t="str">
        <f>VLOOKUP(A446,'[1]Report 1'!$A$2:$B$2656,2,FALSE)</f>
        <v>CW</v>
      </c>
      <c r="H446" s="15">
        <f>VLOOKUP(A446,'[2]Report 1'!$A$2:$B$1567,2,FALSE)</f>
        <v>70000</v>
      </c>
      <c r="I446" s="15">
        <f>VLOOKUP(A446,'[2]Report 1'!$A$1:$C$1567,3,FALSE)</f>
        <v>84000</v>
      </c>
      <c r="J446" s="15">
        <f>VLOOKUP(A446,'[3]Report 1'!$A$2:$B$2651,2,FALSE)</f>
        <v>21376</v>
      </c>
      <c r="K446" s="15"/>
      <c r="L446" s="16"/>
      <c r="M446" s="15"/>
      <c r="N446" s="16"/>
      <c r="O446" s="15"/>
      <c r="P446" s="16"/>
      <c r="Q446" s="15" t="str">
        <f>VLOOKUP(A446,'[7]Report 1'!$A$2:$B$421,2,FALSE)</f>
        <v>Retail Discount 75%</v>
      </c>
      <c r="R446" s="16">
        <f>VLOOKUP(A446,'[7]Report 1'!$A$1:$C$421,3,FALSE)</f>
        <v>45017</v>
      </c>
      <c r="S446" s="15">
        <f>VLOOKUP(A446,'[8]Report 1'!$A$2:$B$418,2,FALSE)</f>
        <v>-64128</v>
      </c>
      <c r="T446" s="24"/>
      <c r="U446" s="25"/>
      <c r="V446" s="24"/>
      <c r="W446" s="26"/>
      <c r="X446" s="26"/>
    </row>
    <row r="447" spans="1:24" s="1" customFormat="1" ht="18.2" customHeight="1" x14ac:dyDescent="0.2">
      <c r="A447" s="17" t="s">
        <v>1448</v>
      </c>
      <c r="B447" s="17" t="s">
        <v>1449</v>
      </c>
      <c r="C447" s="17" t="s">
        <v>1450</v>
      </c>
      <c r="D447" s="18">
        <v>65000</v>
      </c>
      <c r="E447" s="19">
        <v>36617</v>
      </c>
      <c r="F447" s="17" t="s">
        <v>9</v>
      </c>
      <c r="G447" s="15" t="str">
        <f>VLOOKUP(A447,'[1]Report 1'!$A$2:$B$2656,2,FALSE)</f>
        <v>IF3</v>
      </c>
      <c r="H447" s="15">
        <f>VLOOKUP(A447,'[2]Report 1'!$A$2:$B$1567,2,FALSE)</f>
        <v>28500</v>
      </c>
      <c r="I447" s="15">
        <f>VLOOKUP(A447,'[2]Report 1'!$A$1:$C$1567,3,FALSE)</f>
        <v>37000</v>
      </c>
      <c r="J447" s="15">
        <f>VLOOKUP(A447,'[3]Report 1'!$A$2:$B$2651,2,FALSE)</f>
        <v>29824.43</v>
      </c>
      <c r="K447" s="15"/>
      <c r="L447" s="16"/>
      <c r="M447" s="15"/>
      <c r="N447" s="16"/>
      <c r="O447" s="15"/>
      <c r="P447" s="16"/>
      <c r="Q447" s="15"/>
      <c r="R447" s="16"/>
      <c r="S447" s="15"/>
      <c r="T447" s="24"/>
      <c r="U447" s="25"/>
      <c r="V447" s="24"/>
      <c r="W447" s="26"/>
      <c r="X447" s="26"/>
    </row>
    <row r="448" spans="1:24" s="1" customFormat="1" ht="18.2" customHeight="1" x14ac:dyDescent="0.2">
      <c r="A448" s="12" t="s">
        <v>1451</v>
      </c>
      <c r="B448" s="12" t="s">
        <v>1452</v>
      </c>
      <c r="C448" s="12" t="s">
        <v>1453</v>
      </c>
      <c r="D448" s="13">
        <v>27250</v>
      </c>
      <c r="E448" s="14">
        <v>32964</v>
      </c>
      <c r="F448" s="12" t="s">
        <v>9</v>
      </c>
      <c r="G448" s="15" t="str">
        <f>VLOOKUP(A448,'[1]Report 1'!$A$2:$B$2656,2,FALSE)</f>
        <v>CW3</v>
      </c>
      <c r="H448" s="15">
        <f>VLOOKUP(A448,'[2]Report 1'!$A$2:$B$1567,2,FALSE)</f>
        <v>19500</v>
      </c>
      <c r="I448" s="15">
        <f>VLOOKUP(A448,'[2]Report 1'!$A$1:$C$1567,3,FALSE)</f>
        <v>22000</v>
      </c>
      <c r="J448" s="15">
        <f>VLOOKUP(A448,'[3]Report 1'!$A$2:$B$2651,2,FALSE)</f>
        <v>12624.7</v>
      </c>
      <c r="K448" s="15"/>
      <c r="L448" s="16"/>
      <c r="M448" s="15"/>
      <c r="N448" s="16"/>
      <c r="O448" s="15"/>
      <c r="P448" s="16"/>
      <c r="Q448" s="15"/>
      <c r="R448" s="16"/>
      <c r="S448" s="15"/>
      <c r="T448" s="24"/>
      <c r="U448" s="25"/>
      <c r="V448" s="24"/>
      <c r="W448" s="26"/>
      <c r="X448" s="26"/>
    </row>
    <row r="449" spans="1:24" s="1" customFormat="1" ht="18.2" customHeight="1" x14ac:dyDescent="0.2">
      <c r="A449" s="17" t="s">
        <v>1454</v>
      </c>
      <c r="B449" s="17" t="s">
        <v>1455</v>
      </c>
      <c r="C449" s="17" t="s">
        <v>1456</v>
      </c>
      <c r="D449" s="18">
        <v>37500</v>
      </c>
      <c r="E449" s="19">
        <v>39173</v>
      </c>
      <c r="F449" s="17" t="s">
        <v>1457</v>
      </c>
      <c r="G449" s="15" t="str">
        <f>VLOOKUP(A449,'[1]Report 1'!$A$2:$B$2656,2,FALSE)</f>
        <v>CW1</v>
      </c>
      <c r="H449" s="15">
        <f>VLOOKUP(A449,'[2]Report 1'!$A$2:$B$1567,2,FALSE)</f>
        <v>19000</v>
      </c>
      <c r="I449" s="15">
        <f>VLOOKUP(A449,'[2]Report 1'!$A$1:$C$1567,3,FALSE)</f>
        <v>23750</v>
      </c>
      <c r="J449" s="15">
        <f>VLOOKUP(A449,'[3]Report 1'!$A$2:$B$2651,2,FALSE)</f>
        <v>13628.94</v>
      </c>
      <c r="K449" s="15"/>
      <c r="L449" s="16"/>
      <c r="M449" s="15"/>
      <c r="N449" s="16"/>
      <c r="O449" s="15"/>
      <c r="P449" s="16"/>
      <c r="Q449" s="15"/>
      <c r="R449" s="16"/>
      <c r="S449" s="15"/>
      <c r="T449" s="24"/>
      <c r="U449" s="25"/>
      <c r="V449" s="24"/>
      <c r="W449" s="26"/>
      <c r="X449" s="26"/>
    </row>
    <row r="450" spans="1:24" s="1" customFormat="1" ht="18.2" customHeight="1" x14ac:dyDescent="0.2">
      <c r="A450" s="12" t="s">
        <v>1458</v>
      </c>
      <c r="B450" s="12" t="s">
        <v>1459</v>
      </c>
      <c r="C450" s="12" t="s">
        <v>1460</v>
      </c>
      <c r="D450" s="13">
        <v>126000</v>
      </c>
      <c r="E450" s="14">
        <v>42826</v>
      </c>
      <c r="F450" s="12" t="s">
        <v>1461</v>
      </c>
      <c r="G450" s="15" t="str">
        <f>VLOOKUP(A450,'[1]Report 1'!$A$2:$B$2656,2,FALSE)</f>
        <v>IMX</v>
      </c>
      <c r="H450" s="15">
        <f>VLOOKUP(A450,'[2]Report 1'!$A$2:$B$1567,2,FALSE)</f>
        <v>46500</v>
      </c>
      <c r="I450" s="15">
        <f>VLOOKUP(A450,'[2]Report 1'!$A$1:$C$1567,3,FALSE)</f>
        <v>56000</v>
      </c>
      <c r="J450" s="15">
        <f>VLOOKUP(A450,'[3]Report 1'!$A$2:$B$2651,2,FALSE)</f>
        <v>53534</v>
      </c>
      <c r="K450" s="15"/>
      <c r="L450" s="16"/>
      <c r="M450" s="15"/>
      <c r="N450" s="16"/>
      <c r="O450" s="15"/>
      <c r="P450" s="16"/>
      <c r="Q450" s="15"/>
      <c r="R450" s="16"/>
      <c r="S450" s="15"/>
      <c r="T450" s="24"/>
      <c r="U450" s="25"/>
      <c r="V450" s="24"/>
      <c r="W450" s="26"/>
      <c r="X450" s="26"/>
    </row>
    <row r="451" spans="1:24" s="1" customFormat="1" ht="18.2" customHeight="1" x14ac:dyDescent="0.2">
      <c r="A451" s="17" t="s">
        <v>1462</v>
      </c>
      <c r="B451" s="17" t="s">
        <v>1463</v>
      </c>
      <c r="C451" s="17" t="s">
        <v>1464</v>
      </c>
      <c r="D451" s="18">
        <v>25750</v>
      </c>
      <c r="E451" s="19">
        <v>44435</v>
      </c>
      <c r="F451" s="17" t="s">
        <v>1465</v>
      </c>
      <c r="G451" s="15" t="str">
        <f>VLOOKUP(A451,'[1]Report 1'!$A$2:$B$2656,2,FALSE)</f>
        <v>CW1</v>
      </c>
      <c r="H451" s="15">
        <f>VLOOKUP(A451,'[2]Report 1'!$A$2:$B$1567,2,FALSE)</f>
        <v>12500</v>
      </c>
      <c r="I451" s="15">
        <f>VLOOKUP(A451,'[2]Report 1'!$A$1:$C$1567,3,FALSE)</f>
        <v>15750</v>
      </c>
      <c r="J451" s="15">
        <f>VLOOKUP(A451,'[3]Report 1'!$A$2:$B$2651,2,FALSE)</f>
        <v>9181.6</v>
      </c>
      <c r="K451" s="15"/>
      <c r="L451" s="16"/>
      <c r="M451" s="15"/>
      <c r="N451" s="16"/>
      <c r="O451" s="15"/>
      <c r="P451" s="16"/>
      <c r="Q451" s="15"/>
      <c r="R451" s="16"/>
      <c r="S451" s="15"/>
      <c r="T451" s="24"/>
      <c r="U451" s="25"/>
      <c r="V451" s="24"/>
      <c r="W451" s="26"/>
      <c r="X451" s="26"/>
    </row>
    <row r="452" spans="1:24" s="1" customFormat="1" ht="18.2" customHeight="1" x14ac:dyDescent="0.2">
      <c r="A452" s="12" t="s">
        <v>1466</v>
      </c>
      <c r="B452" s="12" t="s">
        <v>1467</v>
      </c>
      <c r="C452" s="12" t="s">
        <v>1468</v>
      </c>
      <c r="D452" s="13">
        <v>20750</v>
      </c>
      <c r="E452" s="14">
        <v>34335</v>
      </c>
      <c r="F452" s="12" t="s">
        <v>9</v>
      </c>
      <c r="G452" s="15" t="str">
        <f>VLOOKUP(A452,'[1]Report 1'!$A$2:$B$2656,2,FALSE)</f>
        <v>IF3</v>
      </c>
      <c r="H452" s="15">
        <f>VLOOKUP(A452,'[2]Report 1'!$A$2:$B$1567,2,FALSE)</f>
        <v>13500</v>
      </c>
      <c r="I452" s="15">
        <f>VLOOKUP(A452,'[2]Report 1'!$A$1:$C$1567,3,FALSE)</f>
        <v>17500</v>
      </c>
      <c r="J452" s="15">
        <f>VLOOKUP(A452,'[3]Report 1'!$A$2:$B$2651,2,FALSE)</f>
        <v>9898.91</v>
      </c>
      <c r="K452" s="15"/>
      <c r="L452" s="16"/>
      <c r="M452" s="15"/>
      <c r="N452" s="16"/>
      <c r="O452" s="15"/>
      <c r="P452" s="16"/>
      <c r="Q452" s="15"/>
      <c r="R452" s="16"/>
      <c r="S452" s="15"/>
      <c r="T452" s="24"/>
      <c r="U452" s="25"/>
      <c r="V452" s="24"/>
      <c r="W452" s="26"/>
      <c r="X452" s="26"/>
    </row>
    <row r="453" spans="1:24" s="1" customFormat="1" ht="18.2" customHeight="1" x14ac:dyDescent="0.2">
      <c r="A453" s="12" t="s">
        <v>1469</v>
      </c>
      <c r="B453" s="12" t="s">
        <v>1470</v>
      </c>
      <c r="C453" s="12" t="s">
        <v>1471</v>
      </c>
      <c r="D453" s="13">
        <v>10750</v>
      </c>
      <c r="E453" s="14">
        <v>43901</v>
      </c>
      <c r="F453" s="12" t="s">
        <v>1472</v>
      </c>
      <c r="G453" s="15" t="str">
        <f>VLOOKUP(A453,'[1]Report 1'!$A$2:$B$2656,2,FALSE)</f>
        <v>CW1</v>
      </c>
      <c r="H453" s="15">
        <f>VLOOKUP(A453,'[2]Report 1'!$A$2:$B$1567,2,FALSE)</f>
        <v>4450</v>
      </c>
      <c r="I453" s="15">
        <f>VLOOKUP(A453,'[2]Report 1'!$A$1:$C$1567,3,FALSE)</f>
        <v>7000</v>
      </c>
      <c r="J453" s="15">
        <f>VLOOKUP(A453,'[3]Report 1'!$A$2:$B$2651,2,FALSE)</f>
        <v>0</v>
      </c>
      <c r="K453" s="15" t="str">
        <f>VLOOKUP(A453,'[4]Report 1'!$A$2:$B$790,2,FALSE)</f>
        <v>Small Business Relief England</v>
      </c>
      <c r="L453" s="16">
        <f>VLOOKUP(A453,'[4]Report 1'!$A$1:$C$790,3,FALSE)</f>
        <v>43901</v>
      </c>
      <c r="M453" s="15"/>
      <c r="N453" s="16"/>
      <c r="O453" s="15"/>
      <c r="P453" s="16"/>
      <c r="Q453" s="15"/>
      <c r="R453" s="16"/>
      <c r="S453" s="15"/>
      <c r="T453" s="24"/>
      <c r="U453" s="25"/>
      <c r="V453" s="24"/>
      <c r="W453" s="26"/>
      <c r="X453" s="26"/>
    </row>
    <row r="454" spans="1:24" s="1" customFormat="1" ht="18.2" customHeight="1" x14ac:dyDescent="0.2">
      <c r="A454" s="17" t="s">
        <v>1473</v>
      </c>
      <c r="B454" s="17" t="s">
        <v>1463</v>
      </c>
      <c r="C454" s="17" t="s">
        <v>1474</v>
      </c>
      <c r="D454" s="18">
        <v>36750</v>
      </c>
      <c r="E454" s="19">
        <v>44435</v>
      </c>
      <c r="F454" s="17" t="s">
        <v>1465</v>
      </c>
      <c r="G454" s="15" t="str">
        <f>VLOOKUP(A454,'[1]Report 1'!$A$2:$B$2656,2,FALSE)</f>
        <v>CW1</v>
      </c>
      <c r="H454" s="15">
        <f>VLOOKUP(A454,'[2]Report 1'!$A$2:$B$1567,2,FALSE)</f>
        <v>18000</v>
      </c>
      <c r="I454" s="15">
        <f>VLOOKUP(A454,'[2]Report 1'!$A$1:$C$1567,3,FALSE)</f>
        <v>22500</v>
      </c>
      <c r="J454" s="15">
        <f>VLOOKUP(A454,'[3]Report 1'!$A$2:$B$2651,2,FALSE)</f>
        <v>0</v>
      </c>
      <c r="K454" s="15"/>
      <c r="L454" s="16"/>
      <c r="M454" s="15"/>
      <c r="N454" s="16"/>
      <c r="O454" s="15" t="str">
        <f>VLOOKUP(A454,'[9]Report 1'!$A$2:$B$143,2,FALSE)</f>
        <v>Land with no Building</v>
      </c>
      <c r="P454" s="16">
        <f>VLOOKUP(A454,'[9]Report 1'!$A$1:$C$143,3,FALSE)</f>
        <v>44435</v>
      </c>
      <c r="Q454" s="15"/>
      <c r="R454" s="16"/>
      <c r="S454" s="15"/>
      <c r="T454" s="24"/>
      <c r="U454" s="25"/>
      <c r="V454" s="24"/>
      <c r="W454" s="26"/>
      <c r="X454" s="26"/>
    </row>
    <row r="455" spans="1:24" s="1" customFormat="1" ht="18.2" customHeight="1" x14ac:dyDescent="0.2">
      <c r="A455" s="12" t="s">
        <v>1475</v>
      </c>
      <c r="B455" s="12" t="s">
        <v>11</v>
      </c>
      <c r="C455" s="12" t="s">
        <v>1476</v>
      </c>
      <c r="D455" s="13">
        <v>9400</v>
      </c>
      <c r="E455" s="14">
        <v>34578</v>
      </c>
      <c r="F455" s="12" t="s">
        <v>563</v>
      </c>
      <c r="G455" s="15" t="str">
        <f>VLOOKUP(A455,'[1]Report 1'!$A$2:$B$2656,2,FALSE)</f>
        <v>LX</v>
      </c>
      <c r="H455" s="15">
        <f>VLOOKUP(A455,'[2]Report 1'!$A$2:$B$1567,2,FALSE)</f>
        <v>38500</v>
      </c>
      <c r="I455" s="15">
        <f>VLOOKUP(A455,'[2]Report 1'!$A$1:$C$1567,3,FALSE)</f>
        <v>48250</v>
      </c>
      <c r="J455" s="15">
        <f>VLOOKUP(A455,'[3]Report 1'!$A$2:$B$2651,2,FALSE)</f>
        <v>4690.6000000000004</v>
      </c>
      <c r="K455" s="15"/>
      <c r="L455" s="16"/>
      <c r="M455" s="15"/>
      <c r="N455" s="16"/>
      <c r="O455" s="15"/>
      <c r="P455" s="16"/>
      <c r="Q455" s="15"/>
      <c r="R455" s="16"/>
      <c r="S455" s="15"/>
      <c r="T455" s="24"/>
      <c r="U455" s="25"/>
      <c r="V455" s="24"/>
      <c r="W455" s="26"/>
      <c r="X455" s="26"/>
    </row>
    <row r="456" spans="1:24" s="1" customFormat="1" ht="18.2" customHeight="1" x14ac:dyDescent="0.2">
      <c r="A456" s="17" t="s">
        <v>1477</v>
      </c>
      <c r="B456" s="17" t="s">
        <v>11</v>
      </c>
      <c r="C456" s="17" t="s">
        <v>1478</v>
      </c>
      <c r="D456" s="18">
        <v>15500</v>
      </c>
      <c r="E456" s="19">
        <v>43556</v>
      </c>
      <c r="F456" s="17" t="s">
        <v>13</v>
      </c>
      <c r="G456" s="15" t="str">
        <f>VLOOKUP(A456,'[1]Report 1'!$A$2:$B$2656,2,FALSE)</f>
        <v>CW2</v>
      </c>
      <c r="H456" s="15">
        <f>VLOOKUP(A456,'[2]Report 1'!$A$2:$B$1567,2,FALSE)</f>
        <v>11500</v>
      </c>
      <c r="I456" s="15">
        <f>VLOOKUP(A456,'[2]Report 1'!$A$1:$C$1567,3,FALSE)</f>
        <v>12750</v>
      </c>
      <c r="J456" s="15">
        <f>VLOOKUP(A456,'[3]Report 1'!$A$2:$B$2651,2,FALSE)</f>
        <v>7073.33</v>
      </c>
      <c r="K456" s="15"/>
      <c r="L456" s="16"/>
      <c r="M456" s="15"/>
      <c r="N456" s="16"/>
      <c r="O456" s="15"/>
      <c r="P456" s="16"/>
      <c r="Q456" s="15"/>
      <c r="R456" s="16"/>
      <c r="S456" s="15"/>
      <c r="T456" s="24"/>
      <c r="U456" s="25"/>
      <c r="V456" s="24"/>
      <c r="W456" s="26"/>
      <c r="X456" s="26"/>
    </row>
    <row r="457" spans="1:24" s="1" customFormat="1" ht="18.2" customHeight="1" x14ac:dyDescent="0.2">
      <c r="A457" s="12" t="s">
        <v>1479</v>
      </c>
      <c r="B457" s="12" t="s">
        <v>1480</v>
      </c>
      <c r="C457" s="12" t="s">
        <v>1481</v>
      </c>
      <c r="D457" s="13">
        <v>180000</v>
      </c>
      <c r="E457" s="14">
        <v>34596</v>
      </c>
      <c r="F457" s="12" t="s">
        <v>1051</v>
      </c>
      <c r="G457" s="15" t="str">
        <f>VLOOKUP(A457,'[1]Report 1'!$A$2:$B$2656,2,FALSE)</f>
        <v>CL</v>
      </c>
      <c r="H457" s="15">
        <f>VLOOKUP(A457,'[2]Report 1'!$A$2:$B$1567,2,FALSE)</f>
        <v>259000</v>
      </c>
      <c r="I457" s="15">
        <f>VLOOKUP(A457,'[2]Report 1'!$A$1:$C$1567,3,FALSE)</f>
        <v>340000</v>
      </c>
      <c r="J457" s="15">
        <f>VLOOKUP(A457,'[3]Report 1'!$A$2:$B$2651,2,FALSE)</f>
        <v>92160</v>
      </c>
      <c r="K457" s="15"/>
      <c r="L457" s="16"/>
      <c r="M457" s="15"/>
      <c r="N457" s="16"/>
      <c r="O457" s="15"/>
      <c r="P457" s="16"/>
      <c r="Q457" s="15"/>
      <c r="R457" s="16"/>
      <c r="S457" s="15"/>
      <c r="T457" s="24"/>
      <c r="U457" s="25"/>
      <c r="V457" s="24"/>
      <c r="W457" s="26"/>
      <c r="X457" s="26"/>
    </row>
    <row r="458" spans="1:24" s="1" customFormat="1" ht="18.2" customHeight="1" x14ac:dyDescent="0.2">
      <c r="A458" s="12" t="s">
        <v>1482</v>
      </c>
      <c r="B458" s="12" t="s">
        <v>1483</v>
      </c>
      <c r="C458" s="12" t="s">
        <v>1484</v>
      </c>
      <c r="D458" s="13">
        <v>3700</v>
      </c>
      <c r="E458" s="14">
        <v>44781</v>
      </c>
      <c r="F458" s="12" t="s">
        <v>9</v>
      </c>
      <c r="G458" s="15" t="str">
        <f>VLOOKUP(A458,'[1]Report 1'!$A$2:$B$2656,2,FALSE)</f>
        <v>CS</v>
      </c>
      <c r="H458" s="15">
        <f>VLOOKUP(A458,'[2]Report 1'!$A$2:$B$1567,2,FALSE)</f>
        <v>1950</v>
      </c>
      <c r="I458" s="15">
        <f>VLOOKUP(A458,'[2]Report 1'!$A$1:$C$1567,3,FALSE)</f>
        <v>1950</v>
      </c>
      <c r="J458" s="15">
        <f>VLOOKUP(A458,'[3]Report 1'!$A$2:$B$2651,2,FALSE)</f>
        <v>0</v>
      </c>
      <c r="K458" s="15" t="str">
        <f>VLOOKUP(A458,'[4]Report 1'!$A$2:$B$790,2,FALSE)</f>
        <v>Small Business Relief England</v>
      </c>
      <c r="L458" s="16">
        <f>VLOOKUP(A458,'[4]Report 1'!$A$1:$C$790,3,FALSE)</f>
        <v>44781</v>
      </c>
      <c r="M458" s="15"/>
      <c r="N458" s="16"/>
      <c r="O458" s="15"/>
      <c r="P458" s="16"/>
      <c r="Q458" s="15"/>
      <c r="R458" s="16"/>
      <c r="S458" s="15"/>
      <c r="T458" s="24"/>
      <c r="U458" s="25"/>
      <c r="V458" s="24"/>
      <c r="W458" s="26"/>
      <c r="X458" s="26"/>
    </row>
    <row r="459" spans="1:24" s="1" customFormat="1" ht="18.2" customHeight="1" x14ac:dyDescent="0.2">
      <c r="A459" s="17" t="s">
        <v>1485</v>
      </c>
      <c r="B459" s="17" t="s">
        <v>1486</v>
      </c>
      <c r="C459" s="17" t="s">
        <v>1487</v>
      </c>
      <c r="D459" s="18">
        <v>71000</v>
      </c>
      <c r="E459" s="19">
        <v>32964</v>
      </c>
      <c r="F459" s="17" t="s">
        <v>1488</v>
      </c>
      <c r="G459" s="15" t="str">
        <f>VLOOKUP(A459,'[1]Report 1'!$A$2:$B$2656,2,FALSE)</f>
        <v>LS2</v>
      </c>
      <c r="H459" s="15">
        <f>VLOOKUP(A459,'[2]Report 1'!$A$2:$B$1567,2,FALSE)</f>
        <v>60000</v>
      </c>
      <c r="I459" s="15">
        <f>VLOOKUP(A459,'[2]Report 1'!$A$1:$C$1567,3,FALSE)</f>
        <v>68500</v>
      </c>
      <c r="J459" s="15">
        <f>VLOOKUP(A459,'[3]Report 1'!$A$2:$B$2651,2,FALSE)</f>
        <v>9088</v>
      </c>
      <c r="K459" s="15"/>
      <c r="L459" s="16"/>
      <c r="M459" s="15"/>
      <c r="N459" s="16"/>
      <c r="O459" s="15"/>
      <c r="P459" s="16"/>
      <c r="Q459" s="15" t="str">
        <f>VLOOKUP(A459,'[7]Report 1'!$A$2:$B$421,2,FALSE)</f>
        <v>Retail Discount 75%</v>
      </c>
      <c r="R459" s="16">
        <f>VLOOKUP(A459,'[7]Report 1'!$A$1:$C$421,3,FALSE)</f>
        <v>45017</v>
      </c>
      <c r="S459" s="15">
        <f>VLOOKUP(A459,'[8]Report 1'!$A$2:$B$418,2,FALSE)</f>
        <v>-27264</v>
      </c>
      <c r="T459" s="24"/>
      <c r="U459" s="25"/>
      <c r="V459" s="24"/>
      <c r="W459" s="26"/>
      <c r="X459" s="26"/>
    </row>
    <row r="460" spans="1:24" s="1" customFormat="1" ht="18.2" customHeight="1" x14ac:dyDescent="0.2">
      <c r="A460" s="12" t="s">
        <v>1489</v>
      </c>
      <c r="B460" s="12" t="s">
        <v>1490</v>
      </c>
      <c r="C460" s="12" t="s">
        <v>1491</v>
      </c>
      <c r="D460" s="13">
        <v>407500</v>
      </c>
      <c r="E460" s="14">
        <v>32964</v>
      </c>
      <c r="F460" s="12" t="s">
        <v>1492</v>
      </c>
      <c r="G460" s="15" t="str">
        <f>VLOOKUP(A460,'[1]Report 1'!$A$2:$B$2656,2,FALSE)</f>
        <v>CG3</v>
      </c>
      <c r="H460" s="15">
        <f>VLOOKUP(A460,'[2]Report 1'!$A$2:$B$1567,2,FALSE)</f>
        <v>187000</v>
      </c>
      <c r="I460" s="15">
        <f>VLOOKUP(A460,'[2]Report 1'!$A$1:$C$1567,3,FALSE)</f>
        <v>208000</v>
      </c>
      <c r="J460" s="15">
        <f>VLOOKUP(A460,'[3]Report 1'!$A$2:$B$2651,2,FALSE)</f>
        <v>36029.82</v>
      </c>
      <c r="K460" s="15"/>
      <c r="L460" s="16"/>
      <c r="M460" s="15"/>
      <c r="N460" s="16"/>
      <c r="O460" s="15"/>
      <c r="P460" s="16"/>
      <c r="Q460" s="15" t="str">
        <f>VLOOKUP(A460,'[7]Report 1'!$A$2:$B$421,2,FALSE)</f>
        <v>Retail Discount 75%</v>
      </c>
      <c r="R460" s="16">
        <f>VLOOKUP(A460,'[7]Report 1'!$A$1:$C$421,3,FALSE)</f>
        <v>45017</v>
      </c>
      <c r="S460" s="15">
        <f>VLOOKUP(A460,'[8]Report 1'!$A$2:$B$418,2,FALSE)</f>
        <v>-108089.48</v>
      </c>
      <c r="T460" s="24"/>
      <c r="U460" s="25"/>
      <c r="V460" s="24"/>
      <c r="W460" s="26"/>
      <c r="X460" s="26"/>
    </row>
    <row r="461" spans="1:24" s="1" customFormat="1" ht="18.2" customHeight="1" x14ac:dyDescent="0.2">
      <c r="A461" s="17" t="s">
        <v>1493</v>
      </c>
      <c r="B461" s="17" t="s">
        <v>1494</v>
      </c>
      <c r="C461" s="17" t="s">
        <v>1495</v>
      </c>
      <c r="D461" s="18">
        <v>9000</v>
      </c>
      <c r="E461" s="19">
        <v>45056</v>
      </c>
      <c r="F461" s="17" t="s">
        <v>9</v>
      </c>
      <c r="G461" s="15" t="str">
        <f>VLOOKUP(A461,'[1]Report 1'!$A$2:$B$2656,2,FALSE)</f>
        <v>CL</v>
      </c>
      <c r="H461" s="15">
        <f>VLOOKUP(A461,'[2]Report 1'!$A$2:$B$1567,2,FALSE)</f>
        <v>8600</v>
      </c>
      <c r="I461" s="15">
        <f>VLOOKUP(A461,'[2]Report 1'!$A$1:$C$1567,3,FALSE)</f>
        <v>11250</v>
      </c>
      <c r="J461" s="15">
        <f>VLOOKUP(A461,'[3]Report 1'!$A$2:$B$2651,2,FALSE)</f>
        <v>2958.69</v>
      </c>
      <c r="K461" s="15"/>
      <c r="L461" s="16"/>
      <c r="M461" s="15"/>
      <c r="N461" s="16"/>
      <c r="O461" s="15" t="str">
        <f>VLOOKUP(A461,'[9]Report 1'!$A$2:$B$143,2,FALSE)</f>
        <v>Qualifying Period</v>
      </c>
      <c r="P461" s="16">
        <f>VLOOKUP(A461,'[9]Report 1'!$A$1:$C$143,3,FALSE)</f>
        <v>45056</v>
      </c>
      <c r="Q461" s="15"/>
      <c r="R461" s="16"/>
      <c r="S461" s="15"/>
      <c r="T461" s="24"/>
      <c r="U461" s="25"/>
      <c r="V461" s="24"/>
      <c r="W461" s="26"/>
      <c r="X461" s="26"/>
    </row>
    <row r="462" spans="1:24" s="1" customFormat="1" ht="18.2" customHeight="1" x14ac:dyDescent="0.2">
      <c r="A462" s="12" t="s">
        <v>1496</v>
      </c>
      <c r="B462" s="12" t="s">
        <v>1497</v>
      </c>
      <c r="C462" s="12" t="s">
        <v>1498</v>
      </c>
      <c r="D462" s="13">
        <v>14250</v>
      </c>
      <c r="E462" s="14">
        <v>40452</v>
      </c>
      <c r="F462" s="12" t="s">
        <v>9</v>
      </c>
      <c r="G462" s="15" t="str">
        <f>VLOOKUP(A462,'[1]Report 1'!$A$2:$B$2656,2,FALSE)</f>
        <v>CX</v>
      </c>
      <c r="H462" s="15">
        <f>VLOOKUP(A462,'[2]Report 1'!$A$2:$B$1567,2,FALSE)</f>
        <v>8600</v>
      </c>
      <c r="I462" s="15">
        <f>VLOOKUP(A462,'[2]Report 1'!$A$1:$C$1567,3,FALSE)</f>
        <v>12000</v>
      </c>
      <c r="J462" s="15">
        <f>VLOOKUP(A462,'[3]Report 1'!$A$2:$B$2651,2,FALSE)</f>
        <v>5257.33</v>
      </c>
      <c r="K462" s="15" t="str">
        <f>VLOOKUP(A462,'[4]Report 1'!$A$2:$B$790,2,FALSE)</f>
        <v>Small Business Relief England</v>
      </c>
      <c r="L462" s="16">
        <f>VLOOKUP(A462,'[4]Report 1'!$A$1:$C$790,3,FALSE)</f>
        <v>42826</v>
      </c>
      <c r="M462" s="15"/>
      <c r="N462" s="16"/>
      <c r="O462" s="15"/>
      <c r="P462" s="16"/>
      <c r="Q462" s="15"/>
      <c r="R462" s="16"/>
      <c r="S462" s="15"/>
      <c r="T462" s="24" t="s">
        <v>6740</v>
      </c>
      <c r="U462" s="25">
        <v>45017</v>
      </c>
      <c r="V462" s="24">
        <f>VLOOKUP(A462,'[6]Report 1'!$A$2:$B$103,2,FALSE)</f>
        <v>-77.069999999999993</v>
      </c>
      <c r="W462" s="26"/>
      <c r="X462" s="26"/>
    </row>
    <row r="463" spans="1:24" s="1" customFormat="1" ht="18.2" customHeight="1" x14ac:dyDescent="0.2">
      <c r="A463" s="17" t="s">
        <v>1499</v>
      </c>
      <c r="B463" s="17" t="s">
        <v>1500</v>
      </c>
      <c r="C463" s="17" t="s">
        <v>1501</v>
      </c>
      <c r="D463" s="18">
        <v>6400</v>
      </c>
      <c r="E463" s="19">
        <v>43617</v>
      </c>
      <c r="F463" s="17" t="s">
        <v>9</v>
      </c>
      <c r="G463" s="15" t="str">
        <f>VLOOKUP(A463,'[1]Report 1'!$A$2:$B$2656,2,FALSE)</f>
        <v>CS</v>
      </c>
      <c r="H463" s="15">
        <f>VLOOKUP(A463,'[2]Report 1'!$A$2:$B$1567,2,FALSE)</f>
        <v>3550</v>
      </c>
      <c r="I463" s="15">
        <f>VLOOKUP(A463,'[2]Report 1'!$A$1:$C$1567,3,FALSE)</f>
        <v>7100</v>
      </c>
      <c r="J463" s="15">
        <f>VLOOKUP(A463,'[3]Report 1'!$A$2:$B$2651,2,FALSE)</f>
        <v>0</v>
      </c>
      <c r="K463" s="15" t="str">
        <f>VLOOKUP(A463,'[4]Report 1'!$A$2:$B$790,2,FALSE)</f>
        <v>Small Business Relief England</v>
      </c>
      <c r="L463" s="16">
        <f>VLOOKUP(A463,'[4]Report 1'!$A$1:$C$790,3,FALSE)</f>
        <v>43617</v>
      </c>
      <c r="M463" s="15"/>
      <c r="N463" s="16"/>
      <c r="O463" s="15"/>
      <c r="P463" s="16"/>
      <c r="Q463" s="15"/>
      <c r="R463" s="16"/>
      <c r="S463" s="15"/>
      <c r="T463" s="24"/>
      <c r="U463" s="25"/>
      <c r="V463" s="24"/>
      <c r="W463" s="26"/>
      <c r="X463" s="26"/>
    </row>
    <row r="464" spans="1:24" s="1" customFormat="1" ht="18.2" customHeight="1" x14ac:dyDescent="0.2">
      <c r="A464" s="12" t="s">
        <v>1502</v>
      </c>
      <c r="B464" s="12" t="s">
        <v>1503</v>
      </c>
      <c r="C464" s="12" t="s">
        <v>1504</v>
      </c>
      <c r="D464" s="13">
        <v>44250</v>
      </c>
      <c r="E464" s="14">
        <v>43556</v>
      </c>
      <c r="F464" s="12" t="s">
        <v>9</v>
      </c>
      <c r="G464" s="15" t="str">
        <f>VLOOKUP(A464,'[1]Report 1'!$A$2:$B$2656,2,FALSE)</f>
        <v>MH</v>
      </c>
      <c r="H464" s="15">
        <f>VLOOKUP(A464,'[2]Report 1'!$A$2:$B$1567,2,FALSE)</f>
        <v>31250</v>
      </c>
      <c r="I464" s="15">
        <f>VLOOKUP(A464,'[2]Report 1'!$A$1:$C$1567,3,FALSE)</f>
        <v>35750</v>
      </c>
      <c r="J464" s="15">
        <f>VLOOKUP(A464,'[3]Report 1'!$A$2:$B$2651,2,FALSE)</f>
        <v>22080.75</v>
      </c>
      <c r="K464" s="15"/>
      <c r="L464" s="16"/>
      <c r="M464" s="15"/>
      <c r="N464" s="16"/>
      <c r="O464" s="15"/>
      <c r="P464" s="16"/>
      <c r="Q464" s="15"/>
      <c r="R464" s="16"/>
      <c r="S464" s="15"/>
      <c r="T464" s="24"/>
      <c r="U464" s="25"/>
      <c r="V464" s="24"/>
      <c r="W464" s="26"/>
      <c r="X464" s="26"/>
    </row>
    <row r="465" spans="1:25" s="1" customFormat="1" ht="18.2" customHeight="1" x14ac:dyDescent="0.2">
      <c r="A465" s="17" t="s">
        <v>1505</v>
      </c>
      <c r="B465" s="17" t="s">
        <v>1506</v>
      </c>
      <c r="C465" s="17" t="s">
        <v>1507</v>
      </c>
      <c r="D465" s="18">
        <v>9300</v>
      </c>
      <c r="E465" s="19">
        <v>35064</v>
      </c>
      <c r="F465" s="17" t="s">
        <v>1508</v>
      </c>
      <c r="G465" s="15" t="str">
        <f>VLOOKUP(A465,'[1]Report 1'!$A$2:$B$2656,2,FALSE)</f>
        <v>CS</v>
      </c>
      <c r="H465" s="15">
        <f>VLOOKUP(A465,'[2]Report 1'!$A$2:$B$1567,2,FALSE)</f>
        <v>5100</v>
      </c>
      <c r="I465" s="15">
        <f>VLOOKUP(A465,'[2]Report 1'!$A$1:$C$1567,3,FALSE)</f>
        <v>10250</v>
      </c>
      <c r="J465" s="15">
        <f>VLOOKUP(A465,'[3]Report 1'!$A$2:$B$2651,2,FALSE)</f>
        <v>1074.0999999999999</v>
      </c>
      <c r="K465" s="15"/>
      <c r="L465" s="16"/>
      <c r="M465" s="15"/>
      <c r="N465" s="16"/>
      <c r="O465" s="15"/>
      <c r="P465" s="16"/>
      <c r="Q465" s="15" t="str">
        <f>VLOOKUP(A465,'[7]Report 1'!$A$2:$B$421,2,FALSE)</f>
        <v>Retail Discount 75%</v>
      </c>
      <c r="R465" s="16">
        <f>VLOOKUP(A465,'[7]Report 1'!$A$1:$C$421,3,FALSE)</f>
        <v>45017</v>
      </c>
      <c r="S465" s="15">
        <f>VLOOKUP(A465,'[8]Report 1'!$A$2:$B$418,2,FALSE)</f>
        <v>-3222.29</v>
      </c>
      <c r="T465" s="24"/>
      <c r="U465" s="25"/>
      <c r="V465" s="24"/>
      <c r="W465" s="26"/>
      <c r="X465" s="26"/>
    </row>
    <row r="466" spans="1:25" s="1" customFormat="1" ht="18.2" customHeight="1" x14ac:dyDescent="0.2">
      <c r="A466" s="12" t="s">
        <v>1509</v>
      </c>
      <c r="B466" s="12" t="s">
        <v>1510</v>
      </c>
      <c r="C466" s="12" t="s">
        <v>1511</v>
      </c>
      <c r="D466" s="13">
        <v>4050</v>
      </c>
      <c r="E466" s="14">
        <v>42513</v>
      </c>
      <c r="F466" s="12" t="s">
        <v>9</v>
      </c>
      <c r="G466" s="15" t="str">
        <f>VLOOKUP(A466,'[1]Report 1'!$A$2:$B$2656,2,FALSE)</f>
        <v>CS</v>
      </c>
      <c r="H466" s="15">
        <f>VLOOKUP(A466,'[2]Report 1'!$A$2:$B$1567,2,FALSE)</f>
        <v>2275</v>
      </c>
      <c r="I466" s="15">
        <f>VLOOKUP(A466,'[2]Report 1'!$A$1:$C$1567,3,FALSE)</f>
        <v>4550</v>
      </c>
      <c r="J466" s="15">
        <f>VLOOKUP(A466,'[3]Report 1'!$A$2:$B$2651,2,FALSE)</f>
        <v>0</v>
      </c>
      <c r="K466" s="15" t="str">
        <f>VLOOKUP(A466,'[4]Report 1'!$A$2:$B$790,2,FALSE)</f>
        <v>Small Business Relief England</v>
      </c>
      <c r="L466" s="16">
        <f>VLOOKUP(A466,'[4]Report 1'!$A$1:$C$790,3,FALSE)</f>
        <v>42513</v>
      </c>
      <c r="M466" s="15"/>
      <c r="N466" s="16"/>
      <c r="O466" s="15"/>
      <c r="P466" s="16"/>
      <c r="Q466" s="15"/>
      <c r="R466" s="16"/>
      <c r="S466" s="15"/>
      <c r="T466" s="24"/>
      <c r="U466" s="25"/>
      <c r="V466" s="24"/>
      <c r="W466" s="26"/>
      <c r="X466" s="26"/>
    </row>
    <row r="467" spans="1:25" s="1" customFormat="1" ht="18.2" customHeight="1" x14ac:dyDescent="0.2">
      <c r="A467" s="17" t="s">
        <v>1512</v>
      </c>
      <c r="B467" s="17" t="s">
        <v>1513</v>
      </c>
      <c r="C467" s="17" t="s">
        <v>1514</v>
      </c>
      <c r="D467" s="18">
        <v>17000</v>
      </c>
      <c r="E467" s="19">
        <v>34839</v>
      </c>
      <c r="F467" s="17" t="s">
        <v>30</v>
      </c>
      <c r="G467" s="15" t="str">
        <f>VLOOKUP(A467,'[1]Report 1'!$A$2:$B$2656,2,FALSE)</f>
        <v>CS</v>
      </c>
      <c r="H467" s="15">
        <f>VLOOKUP(A467,'[2]Report 1'!$A$2:$B$1567,2,FALSE)</f>
        <v>11750</v>
      </c>
      <c r="I467" s="15">
        <f>VLOOKUP(A467,'[2]Report 1'!$A$1:$C$1567,3,FALSE)</f>
        <v>13000</v>
      </c>
      <c r="J467" s="15">
        <f>VLOOKUP(A467,'[3]Report 1'!$A$2:$B$2651,2,FALSE)</f>
        <v>7335.3</v>
      </c>
      <c r="K467" s="15"/>
      <c r="L467" s="16"/>
      <c r="M467" s="15"/>
      <c r="N467" s="16"/>
      <c r="O467" s="15"/>
      <c r="P467" s="16"/>
      <c r="Q467" s="15"/>
      <c r="R467" s="16"/>
      <c r="S467" s="15"/>
      <c r="T467" s="24"/>
      <c r="U467" s="25"/>
      <c r="V467" s="24"/>
      <c r="W467" s="26"/>
      <c r="X467" s="26"/>
    </row>
    <row r="468" spans="1:25" s="26" customFormat="1" ht="18.2" customHeight="1" x14ac:dyDescent="0.2">
      <c r="A468" s="12" t="s">
        <v>1515</v>
      </c>
      <c r="B468" s="12" t="s">
        <v>1516</v>
      </c>
      <c r="C468" s="12" t="s">
        <v>1517</v>
      </c>
      <c r="D468" s="13">
        <v>750</v>
      </c>
      <c r="E468" s="14">
        <v>35487</v>
      </c>
      <c r="F468" s="12" t="s">
        <v>1518</v>
      </c>
      <c r="G468" s="15" t="str">
        <f>VLOOKUP(A468,'[1]Report 1'!$A$2:$B$2656,2,FALSE)</f>
        <v>CA</v>
      </c>
      <c r="H468" s="15">
        <f>VLOOKUP(A468,'[2]Report 1'!$A$2:$B$1567,2,FALSE)</f>
        <v>510</v>
      </c>
      <c r="I468" s="15">
        <f>VLOOKUP(A468,'[2]Report 1'!$A$1:$C$1567,3,FALSE)</f>
        <v>1200</v>
      </c>
      <c r="J468" s="15">
        <f>VLOOKUP(A468,'[3]Report 1'!$A$2:$B$2651,2,FALSE)</f>
        <v>374.25</v>
      </c>
      <c r="K468" s="15"/>
      <c r="L468" s="16"/>
      <c r="M468" s="15"/>
      <c r="N468" s="16"/>
      <c r="O468" s="15"/>
      <c r="P468" s="16"/>
      <c r="Q468" s="15"/>
      <c r="R468" s="16"/>
      <c r="S468" s="15"/>
      <c r="T468" s="24"/>
      <c r="U468" s="25"/>
      <c r="V468" s="24"/>
      <c r="Y468" s="1"/>
    </row>
    <row r="469" spans="1:25" s="1" customFormat="1" ht="18.2" customHeight="1" x14ac:dyDescent="0.2">
      <c r="A469" s="17" t="s">
        <v>1519</v>
      </c>
      <c r="B469" s="17" t="s">
        <v>547</v>
      </c>
      <c r="C469" s="17" t="s">
        <v>1520</v>
      </c>
      <c r="D469" s="18">
        <v>500</v>
      </c>
      <c r="E469" s="19">
        <v>34425</v>
      </c>
      <c r="F469" s="17" t="s">
        <v>549</v>
      </c>
      <c r="G469" s="15" t="str">
        <f>VLOOKUP(A469,'[1]Report 1'!$A$2:$B$2656,2,FALSE)</f>
        <v>CA</v>
      </c>
      <c r="H469" s="15">
        <f>VLOOKUP(A469,'[2]Report 1'!$A$2:$B$1567,2,FALSE)</f>
        <v>500</v>
      </c>
      <c r="I469" s="15">
        <f>VLOOKUP(A469,'[2]Report 1'!$A$1:$C$1567,3,FALSE)</f>
        <v>600</v>
      </c>
      <c r="J469" s="15">
        <f>VLOOKUP(A469,'[3]Report 1'!$A$2:$B$2651,2,FALSE)</f>
        <v>249.5</v>
      </c>
      <c r="K469" s="15"/>
      <c r="L469" s="16"/>
      <c r="M469" s="15"/>
      <c r="N469" s="16"/>
      <c r="O469" s="15"/>
      <c r="P469" s="16"/>
      <c r="Q469" s="15"/>
      <c r="R469" s="16"/>
      <c r="S469" s="15"/>
      <c r="T469" s="24"/>
      <c r="U469" s="25"/>
      <c r="V469" s="24"/>
      <c r="W469" s="26"/>
      <c r="X469" s="26"/>
    </row>
    <row r="470" spans="1:25" s="1" customFormat="1" ht="18.2" customHeight="1" x14ac:dyDescent="0.2">
      <c r="A470" s="12" t="s">
        <v>1521</v>
      </c>
      <c r="B470" s="12" t="s">
        <v>547</v>
      </c>
      <c r="C470" s="12" t="s">
        <v>1522</v>
      </c>
      <c r="D470" s="13">
        <v>500</v>
      </c>
      <c r="E470" s="14">
        <v>37347</v>
      </c>
      <c r="F470" s="12" t="s">
        <v>549</v>
      </c>
      <c r="G470" s="15" t="str">
        <f>VLOOKUP(A470,'[1]Report 1'!$A$2:$B$2656,2,FALSE)</f>
        <v>CA</v>
      </c>
      <c r="H470" s="15">
        <f>VLOOKUP(A470,'[2]Report 1'!$A$2:$B$1567,2,FALSE)</f>
        <v>500</v>
      </c>
      <c r="I470" s="15">
        <f>VLOOKUP(A470,'[2]Report 1'!$A$1:$C$1567,3,FALSE)</f>
        <v>600</v>
      </c>
      <c r="J470" s="15">
        <f>VLOOKUP(A470,'[3]Report 1'!$A$2:$B$2651,2,FALSE)</f>
        <v>249.5</v>
      </c>
      <c r="K470" s="15"/>
      <c r="L470" s="16"/>
      <c r="M470" s="15"/>
      <c r="N470" s="16"/>
      <c r="O470" s="15"/>
      <c r="P470" s="16"/>
      <c r="Q470" s="15"/>
      <c r="R470" s="16"/>
      <c r="S470" s="15"/>
      <c r="T470" s="24"/>
      <c r="U470" s="25"/>
      <c r="V470" s="24"/>
      <c r="W470" s="26"/>
      <c r="X470" s="26"/>
    </row>
    <row r="471" spans="1:25" s="1" customFormat="1" ht="18.2" customHeight="1" x14ac:dyDescent="0.2">
      <c r="A471" s="12" t="s">
        <v>1523</v>
      </c>
      <c r="B471" s="12" t="s">
        <v>1524</v>
      </c>
      <c r="C471" s="12" t="s">
        <v>1525</v>
      </c>
      <c r="D471" s="13">
        <v>9200</v>
      </c>
      <c r="E471" s="14">
        <v>32964</v>
      </c>
      <c r="F471" s="12" t="s">
        <v>9</v>
      </c>
      <c r="G471" s="15" t="str">
        <f>VLOOKUP(A471,'[1]Report 1'!$A$2:$B$2656,2,FALSE)</f>
        <v>CS</v>
      </c>
      <c r="H471" s="15">
        <f>VLOOKUP(A471,'[2]Report 1'!$A$2:$B$1567,2,FALSE)</f>
        <v>6800</v>
      </c>
      <c r="I471" s="15">
        <f>VLOOKUP(A471,'[2]Report 1'!$A$1:$C$1567,3,FALSE)</f>
        <v>6800</v>
      </c>
      <c r="J471" s="15">
        <f>VLOOKUP(A471,'[3]Report 1'!$A$2:$B$2651,2,FALSE)</f>
        <v>0</v>
      </c>
      <c r="K471" s="15" t="str">
        <f>VLOOKUP(A471,'[4]Report 1'!$A$2:$B$790,2,FALSE)</f>
        <v>Small Business Relief England</v>
      </c>
      <c r="L471" s="16">
        <f>VLOOKUP(A471,'[4]Report 1'!$A$1:$C$790,3,FALSE)</f>
        <v>39173</v>
      </c>
      <c r="M471" s="15"/>
      <c r="N471" s="16"/>
      <c r="O471" s="15"/>
      <c r="P471" s="16"/>
      <c r="Q471" s="15"/>
      <c r="R471" s="16"/>
      <c r="S471" s="15"/>
      <c r="T471" s="24"/>
      <c r="U471" s="25"/>
      <c r="V471" s="24"/>
      <c r="W471" s="26"/>
      <c r="X471" s="26"/>
    </row>
    <row r="472" spans="1:25" s="1" customFormat="1" ht="18.2" customHeight="1" x14ac:dyDescent="0.2">
      <c r="A472" s="17" t="s">
        <v>1526</v>
      </c>
      <c r="B472" s="17" t="s">
        <v>1527</v>
      </c>
      <c r="C472" s="17" t="s">
        <v>1528</v>
      </c>
      <c r="D472" s="18">
        <v>58000</v>
      </c>
      <c r="E472" s="19">
        <v>32964</v>
      </c>
      <c r="F472" s="17" t="s">
        <v>9</v>
      </c>
      <c r="G472" s="15" t="str">
        <f>VLOOKUP(A472,'[1]Report 1'!$A$2:$B$2656,2,FALSE)</f>
        <v>IF3</v>
      </c>
      <c r="H472" s="15">
        <f>VLOOKUP(A472,'[2]Report 1'!$A$2:$B$1567,2,FALSE)</f>
        <v>28750</v>
      </c>
      <c r="I472" s="15">
        <f>VLOOKUP(A472,'[2]Report 1'!$A$1:$C$1567,3,FALSE)</f>
        <v>43250</v>
      </c>
      <c r="J472" s="15">
        <f>VLOOKUP(A472,'[3]Report 1'!$A$2:$B$2651,2,FALSE)</f>
        <v>7424</v>
      </c>
      <c r="K472" s="15"/>
      <c r="L472" s="16"/>
      <c r="M472" s="15"/>
      <c r="N472" s="16"/>
      <c r="O472" s="15"/>
      <c r="P472" s="16"/>
      <c r="Q472" s="15" t="str">
        <f>VLOOKUP(A472,'[7]Report 1'!$A$2:$B$421,2,FALSE)</f>
        <v>Retail Discount 75%</v>
      </c>
      <c r="R472" s="16">
        <f>VLOOKUP(A472,'[7]Report 1'!$A$1:$C$421,3,FALSE)</f>
        <v>45017</v>
      </c>
      <c r="S472" s="15">
        <f>VLOOKUP(A472,'[8]Report 1'!$A$2:$B$418,2,FALSE)</f>
        <v>-22272</v>
      </c>
      <c r="T472" s="24"/>
      <c r="U472" s="25"/>
      <c r="V472" s="24"/>
      <c r="W472" s="26"/>
      <c r="X472" s="26"/>
    </row>
    <row r="473" spans="1:25" s="1" customFormat="1" ht="18.2" customHeight="1" x14ac:dyDescent="0.2">
      <c r="A473" s="12" t="s">
        <v>1529</v>
      </c>
      <c r="B473" s="12" t="s">
        <v>1530</v>
      </c>
      <c r="C473" s="12" t="s">
        <v>1531</v>
      </c>
      <c r="D473" s="13">
        <v>75000</v>
      </c>
      <c r="E473" s="14">
        <v>32964</v>
      </c>
      <c r="F473" s="12" t="s">
        <v>9</v>
      </c>
      <c r="G473" s="15" t="str">
        <f>VLOOKUP(A473,'[1]Report 1'!$A$2:$B$2656,2,FALSE)</f>
        <v>IF3</v>
      </c>
      <c r="H473" s="15">
        <f>VLOOKUP(A473,'[2]Report 1'!$A$2:$B$1567,2,FALSE)</f>
        <v>52000</v>
      </c>
      <c r="I473" s="15">
        <f>VLOOKUP(A473,'[2]Report 1'!$A$1:$C$1567,3,FALSE)</f>
        <v>56500</v>
      </c>
      <c r="J473" s="15">
        <f>VLOOKUP(A473,'[3]Report 1'!$A$2:$B$2651,2,FALSE)</f>
        <v>36553.699999999997</v>
      </c>
      <c r="K473" s="15"/>
      <c r="L473" s="16"/>
      <c r="M473" s="15"/>
      <c r="N473" s="16"/>
      <c r="O473" s="15"/>
      <c r="P473" s="16"/>
      <c r="Q473" s="15"/>
      <c r="R473" s="16"/>
      <c r="S473" s="15"/>
      <c r="T473" s="24"/>
      <c r="U473" s="25"/>
      <c r="V473" s="24"/>
      <c r="W473" s="26"/>
      <c r="X473" s="26"/>
    </row>
    <row r="474" spans="1:25" s="1" customFormat="1" ht="18.2" customHeight="1" x14ac:dyDescent="0.2">
      <c r="A474" s="17" t="s">
        <v>1532</v>
      </c>
      <c r="B474" s="17" t="s">
        <v>187</v>
      </c>
      <c r="C474" s="17" t="s">
        <v>1533</v>
      </c>
      <c r="D474" s="18">
        <v>9100</v>
      </c>
      <c r="E474" s="19">
        <v>37712</v>
      </c>
      <c r="F474" s="17" t="s">
        <v>26</v>
      </c>
      <c r="G474" s="15" t="str">
        <f>VLOOKUP(A474,'[1]Report 1'!$A$2:$B$2656,2,FALSE)</f>
        <v>MT1</v>
      </c>
      <c r="H474" s="15">
        <f>VLOOKUP(A474,'[2]Report 1'!$A$2:$B$1567,2,FALSE)</f>
        <v>5700</v>
      </c>
      <c r="I474" s="15">
        <f>VLOOKUP(A474,'[2]Report 1'!$A$1:$C$1567,3,FALSE)</f>
        <v>6700</v>
      </c>
      <c r="J474" s="15">
        <f>VLOOKUP(A474,'[3]Report 1'!$A$2:$B$2651,2,FALSE)</f>
        <v>4296.3900000000003</v>
      </c>
      <c r="K474" s="15"/>
      <c r="L474" s="16"/>
      <c r="M474" s="15"/>
      <c r="N474" s="16"/>
      <c r="O474" s="15"/>
      <c r="P474" s="16"/>
      <c r="Q474" s="15"/>
      <c r="R474" s="16"/>
      <c r="S474" s="15"/>
      <c r="T474" s="24"/>
      <c r="U474" s="25"/>
      <c r="V474" s="24"/>
      <c r="W474" s="26"/>
      <c r="X474" s="26"/>
    </row>
    <row r="475" spans="1:25" s="1" customFormat="1" ht="18.2" customHeight="1" x14ac:dyDescent="0.2">
      <c r="A475" s="12" t="s">
        <v>1534</v>
      </c>
      <c r="B475" s="12" t="s">
        <v>1535</v>
      </c>
      <c r="C475" s="12" t="s">
        <v>1536</v>
      </c>
      <c r="D475" s="13">
        <v>101000</v>
      </c>
      <c r="E475" s="14">
        <v>32964</v>
      </c>
      <c r="F475" s="12" t="s">
        <v>1051</v>
      </c>
      <c r="G475" s="15" t="str">
        <f>VLOOKUP(A475,'[1]Report 1'!$A$2:$B$2656,2,FALSE)</f>
        <v>IM3</v>
      </c>
      <c r="H475" s="15">
        <f>VLOOKUP(A475,'[2]Report 1'!$A$2:$B$1567,2,FALSE)</f>
        <v>30900</v>
      </c>
      <c r="I475" s="15">
        <f>VLOOKUP(A475,'[2]Report 1'!$A$1:$C$1567,3,FALSE)</f>
        <v>50500</v>
      </c>
      <c r="J475" s="15">
        <f>VLOOKUP(A475,'[3]Report 1'!$A$2:$B$2651,2,FALSE)</f>
        <v>34396.699999999997</v>
      </c>
      <c r="K475" s="15"/>
      <c r="L475" s="16"/>
      <c r="M475" s="15"/>
      <c r="N475" s="16"/>
      <c r="O475" s="15"/>
      <c r="P475" s="16"/>
      <c r="Q475" s="15"/>
      <c r="R475" s="16"/>
      <c r="S475" s="15"/>
      <c r="T475" s="24"/>
      <c r="U475" s="25"/>
      <c r="V475" s="24"/>
      <c r="W475" s="26"/>
      <c r="X475" s="26"/>
    </row>
    <row r="476" spans="1:25" s="1" customFormat="1" ht="18.2" customHeight="1" x14ac:dyDescent="0.2">
      <c r="A476" s="17" t="s">
        <v>1537</v>
      </c>
      <c r="B476" s="17" t="s">
        <v>1538</v>
      </c>
      <c r="C476" s="17" t="s">
        <v>1539</v>
      </c>
      <c r="D476" s="18">
        <v>17750</v>
      </c>
      <c r="E476" s="19">
        <v>43922</v>
      </c>
      <c r="F476" s="17" t="s">
        <v>9</v>
      </c>
      <c r="G476" s="15" t="str">
        <f>VLOOKUP(A476,'[1]Report 1'!$A$2:$B$2656,2,FALSE)</f>
        <v>CW3</v>
      </c>
      <c r="H476" s="15">
        <f>VLOOKUP(A476,'[2]Report 1'!$A$2:$B$1567,2,FALSE)</f>
        <v>8300</v>
      </c>
      <c r="I476" s="15">
        <f>VLOOKUP(A476,'[2]Report 1'!$A$1:$C$1567,3,FALSE)</f>
        <v>13500</v>
      </c>
      <c r="J476" s="15">
        <f>VLOOKUP(A476,'[3]Report 1'!$A$2:$B$2651,2,FALSE)</f>
        <v>2030.31</v>
      </c>
      <c r="K476" s="15"/>
      <c r="L476" s="16"/>
      <c r="M476" s="15"/>
      <c r="N476" s="16"/>
      <c r="O476" s="15"/>
      <c r="P476" s="16"/>
      <c r="Q476" s="15" t="str">
        <f>VLOOKUP(A476,'[7]Report 1'!$A$2:$B$421,2,FALSE)</f>
        <v>Retail Discount 75%</v>
      </c>
      <c r="R476" s="16">
        <f>VLOOKUP(A476,'[7]Report 1'!$A$1:$C$421,3,FALSE)</f>
        <v>45017</v>
      </c>
      <c r="S476" s="15">
        <f>VLOOKUP(A476,'[8]Report 1'!$A$2:$B$418,2,FALSE)</f>
        <v>-6090.92</v>
      </c>
      <c r="T476" s="24"/>
      <c r="U476" s="25"/>
      <c r="V476" s="24"/>
      <c r="W476" s="26"/>
      <c r="X476" s="26"/>
      <c r="Y476" s="26"/>
    </row>
    <row r="477" spans="1:25" s="1" customFormat="1" ht="18.2" customHeight="1" x14ac:dyDescent="0.2">
      <c r="A477" s="17" t="s">
        <v>1540</v>
      </c>
      <c r="B477" s="17" t="s">
        <v>1541</v>
      </c>
      <c r="C477" s="17" t="s">
        <v>1542</v>
      </c>
      <c r="D477" s="18">
        <v>150000</v>
      </c>
      <c r="E477" s="19">
        <v>32964</v>
      </c>
      <c r="F477" s="17" t="s">
        <v>22</v>
      </c>
      <c r="G477" s="15" t="str">
        <f>VLOOKUP(A477,'[1]Report 1'!$A$2:$B$2656,2,FALSE)</f>
        <v>MS1</v>
      </c>
      <c r="H477" s="15">
        <f>VLOOKUP(A477,'[2]Report 1'!$A$2:$B$1567,2,FALSE)</f>
        <v>110000</v>
      </c>
      <c r="I477" s="15">
        <f>VLOOKUP(A477,'[2]Report 1'!$A$1:$C$1567,3,FALSE)</f>
        <v>130000</v>
      </c>
      <c r="J477" s="15">
        <f>VLOOKUP(A477,'[3]Report 1'!$A$2:$B$2651,2,FALSE)</f>
        <v>76800</v>
      </c>
      <c r="K477" s="15"/>
      <c r="L477" s="16"/>
      <c r="M477" s="15"/>
      <c r="N477" s="16"/>
      <c r="O477" s="15"/>
      <c r="P477" s="16"/>
      <c r="Q477" s="15"/>
      <c r="R477" s="16"/>
      <c r="S477" s="15"/>
      <c r="T477" s="24"/>
      <c r="U477" s="25"/>
      <c r="V477" s="24"/>
      <c r="W477" s="26"/>
      <c r="X477" s="26"/>
    </row>
    <row r="478" spans="1:25" s="1" customFormat="1" ht="18.2" customHeight="1" x14ac:dyDescent="0.2">
      <c r="A478" s="12" t="s">
        <v>1543</v>
      </c>
      <c r="B478" s="12" t="s">
        <v>1544</v>
      </c>
      <c r="C478" s="12" t="s">
        <v>1545</v>
      </c>
      <c r="D478" s="13">
        <v>11250</v>
      </c>
      <c r="E478" s="14">
        <v>34790</v>
      </c>
      <c r="F478" s="12" t="s">
        <v>26</v>
      </c>
      <c r="G478" s="15" t="str">
        <f>VLOOKUP(A478,'[1]Report 1'!$A$2:$B$2656,2,FALSE)</f>
        <v>MT1</v>
      </c>
      <c r="H478" s="15">
        <f>VLOOKUP(A478,'[2]Report 1'!$A$2:$B$1567,2,FALSE)</f>
        <v>11350</v>
      </c>
      <c r="I478" s="15">
        <f>VLOOKUP(A478,'[2]Report 1'!$A$1:$C$1567,3,FALSE)</f>
        <v>8400</v>
      </c>
      <c r="J478" s="15">
        <f>VLOOKUP(A478,'[3]Report 1'!$A$2:$B$2651,2,FALSE)</f>
        <v>5613.75</v>
      </c>
      <c r="K478" s="15"/>
      <c r="L478" s="16"/>
      <c r="M478" s="15"/>
      <c r="N478" s="16"/>
      <c r="O478" s="15"/>
      <c r="P478" s="16"/>
      <c r="Q478" s="15"/>
      <c r="R478" s="16"/>
      <c r="S478" s="15"/>
      <c r="T478" s="24"/>
      <c r="U478" s="25"/>
      <c r="V478" s="24"/>
      <c r="W478" s="26"/>
      <c r="X478" s="26"/>
    </row>
    <row r="479" spans="1:25" s="1" customFormat="1" ht="18.2" customHeight="1" x14ac:dyDescent="0.2">
      <c r="A479" s="17" t="s">
        <v>1546</v>
      </c>
      <c r="B479" s="17" t="s">
        <v>1547</v>
      </c>
      <c r="C479" s="17" t="s">
        <v>1548</v>
      </c>
      <c r="D479" s="18">
        <v>58000</v>
      </c>
      <c r="E479" s="19">
        <v>39052</v>
      </c>
      <c r="F479" s="17" t="s">
        <v>1549</v>
      </c>
      <c r="G479" s="15" t="str">
        <f>VLOOKUP(A479,'[1]Report 1'!$A$2:$B$2656,2,FALSE)</f>
        <v>CO</v>
      </c>
      <c r="H479" s="15">
        <f>VLOOKUP(A479,'[2]Report 1'!$A$2:$B$1567,2,FALSE)</f>
        <v>45750</v>
      </c>
      <c r="I479" s="15">
        <f>VLOOKUP(A479,'[2]Report 1'!$A$1:$C$1567,3,FALSE)</f>
        <v>41000</v>
      </c>
      <c r="J479" s="15">
        <f>VLOOKUP(A479,'[3]Report 1'!$A$2:$B$2651,2,FALSE)</f>
        <v>28729.19</v>
      </c>
      <c r="K479" s="15"/>
      <c r="L479" s="16"/>
      <c r="M479" s="15"/>
      <c r="N479" s="16"/>
      <c r="O479" s="15"/>
      <c r="P479" s="16"/>
      <c r="Q479" s="15"/>
      <c r="R479" s="16"/>
      <c r="S479" s="15"/>
      <c r="T479" s="24"/>
      <c r="U479" s="25"/>
      <c r="V479" s="24"/>
      <c r="W479" s="26"/>
      <c r="X479" s="26"/>
    </row>
    <row r="480" spans="1:25" s="1" customFormat="1" ht="18.2" customHeight="1" x14ac:dyDescent="0.2">
      <c r="A480" s="17" t="s">
        <v>1550</v>
      </c>
      <c r="B480" s="17" t="s">
        <v>1551</v>
      </c>
      <c r="C480" s="17" t="s">
        <v>1552</v>
      </c>
      <c r="D480" s="18">
        <v>7400</v>
      </c>
      <c r="E480" s="19">
        <v>43922</v>
      </c>
      <c r="F480" s="17" t="s">
        <v>9</v>
      </c>
      <c r="G480" s="15" t="str">
        <f>VLOOKUP(A480,'[1]Report 1'!$A$2:$B$2656,2,FALSE)</f>
        <v>CS</v>
      </c>
      <c r="H480" s="15">
        <f>VLOOKUP(A480,'[2]Report 1'!$A$2:$B$1567,2,FALSE)</f>
        <v>5900</v>
      </c>
      <c r="I480" s="15">
        <f>VLOOKUP(A480,'[2]Report 1'!$A$1:$C$1567,3,FALSE)</f>
        <v>5900</v>
      </c>
      <c r="J480" s="15">
        <f>VLOOKUP(A480,'[3]Report 1'!$A$2:$B$2651,2,FALSE)</f>
        <v>0</v>
      </c>
      <c r="K480" s="15" t="str">
        <f>VLOOKUP(A480,'[4]Report 1'!$A$2:$B$790,2,FALSE)</f>
        <v>Small Business Relief England</v>
      </c>
      <c r="L480" s="16">
        <f>VLOOKUP(A480,'[4]Report 1'!$A$1:$C$790,3,FALSE)</f>
        <v>43922</v>
      </c>
      <c r="M480" s="15"/>
      <c r="N480" s="16"/>
      <c r="O480" s="15"/>
      <c r="P480" s="16"/>
      <c r="Q480" s="15"/>
      <c r="R480" s="16"/>
      <c r="S480" s="15"/>
      <c r="T480" s="24"/>
      <c r="U480" s="25"/>
      <c r="V480" s="24"/>
      <c r="W480" s="26"/>
      <c r="X480" s="26"/>
    </row>
    <row r="481" spans="1:24" s="1" customFormat="1" ht="18.2" customHeight="1" x14ac:dyDescent="0.2">
      <c r="A481" s="17" t="s">
        <v>1553</v>
      </c>
      <c r="B481" s="17" t="s">
        <v>1554</v>
      </c>
      <c r="C481" s="17" t="s">
        <v>1555</v>
      </c>
      <c r="D481" s="18">
        <v>5300</v>
      </c>
      <c r="E481" s="19">
        <v>43621</v>
      </c>
      <c r="F481" s="17" t="s">
        <v>9</v>
      </c>
      <c r="G481" s="15" t="str">
        <f>VLOOKUP(A481,'[1]Report 1'!$A$2:$B$2656,2,FALSE)</f>
        <v>CS</v>
      </c>
      <c r="H481" s="15">
        <f>VLOOKUP(A481,'[2]Report 1'!$A$2:$B$1567,2,FALSE)</f>
        <v>4250</v>
      </c>
      <c r="I481" s="15">
        <f>VLOOKUP(A481,'[2]Report 1'!$A$1:$C$1567,3,FALSE)</f>
        <v>4250</v>
      </c>
      <c r="J481" s="15">
        <f>VLOOKUP(A481,'[3]Report 1'!$A$2:$B$2651,2,FALSE)</f>
        <v>0</v>
      </c>
      <c r="K481" s="15" t="str">
        <f>VLOOKUP(A481,'[4]Report 1'!$A$2:$B$790,2,FALSE)</f>
        <v>Small Business Relief England</v>
      </c>
      <c r="L481" s="16">
        <f>VLOOKUP(A481,'[4]Report 1'!$A$1:$C$790,3,FALSE)</f>
        <v>43621</v>
      </c>
      <c r="M481" s="15"/>
      <c r="N481" s="16"/>
      <c r="O481" s="15"/>
      <c r="P481" s="16"/>
      <c r="Q481" s="15"/>
      <c r="R481" s="16"/>
      <c r="S481" s="15"/>
      <c r="T481" s="24"/>
      <c r="U481" s="25"/>
      <c r="V481" s="24"/>
      <c r="W481" s="26"/>
      <c r="X481" s="26"/>
    </row>
    <row r="482" spans="1:24" s="1" customFormat="1" ht="18.2" customHeight="1" x14ac:dyDescent="0.2">
      <c r="A482" s="17" t="s">
        <v>1556</v>
      </c>
      <c r="B482" s="17" t="s">
        <v>1557</v>
      </c>
      <c r="C482" s="17" t="s">
        <v>1558</v>
      </c>
      <c r="D482" s="18">
        <v>13250</v>
      </c>
      <c r="E482" s="19">
        <v>42334</v>
      </c>
      <c r="F482" s="17" t="s">
        <v>9</v>
      </c>
      <c r="G482" s="15" t="str">
        <f>VLOOKUP(A482,'[1]Report 1'!$A$2:$B$2656,2,FALSE)</f>
        <v>CS</v>
      </c>
      <c r="H482" s="15">
        <f>VLOOKUP(A482,'[2]Report 1'!$A$2:$B$1567,2,FALSE)</f>
        <v>10500</v>
      </c>
      <c r="I482" s="15">
        <f>VLOOKUP(A482,'[2]Report 1'!$A$1:$C$1567,3,FALSE)</f>
        <v>10500</v>
      </c>
      <c r="J482" s="15">
        <f>VLOOKUP(A482,'[3]Report 1'!$A$2:$B$2651,2,FALSE)</f>
        <v>0</v>
      </c>
      <c r="K482" s="15" t="str">
        <f>VLOOKUP(A482,'[4]Report 1'!$A$2:$B$790,2,FALSE)</f>
        <v>Small Business Relief England</v>
      </c>
      <c r="L482" s="16">
        <f>VLOOKUP(A482,'[4]Report 1'!$A$1:$C$790,3,FALSE)</f>
        <v>45017</v>
      </c>
      <c r="M482" s="15"/>
      <c r="N482" s="16"/>
      <c r="O482" s="15"/>
      <c r="P482" s="16"/>
      <c r="Q482" s="15" t="str">
        <f>VLOOKUP(A482,'[7]Report 1'!$A$2:$B$421,2,FALSE)</f>
        <v>Retail Discount 75%</v>
      </c>
      <c r="R482" s="16">
        <f>VLOOKUP(A482,'[7]Report 1'!$A$1:$C$421,3,FALSE)</f>
        <v>45017</v>
      </c>
      <c r="S482" s="15">
        <f>VLOOKUP(A482,'[8]Report 1'!$A$2:$B$418,2,FALSE)</f>
        <v>-2066.1799999999998</v>
      </c>
      <c r="T482" s="24"/>
      <c r="U482" s="25"/>
      <c r="V482" s="24"/>
      <c r="W482" s="26"/>
      <c r="X482" s="26"/>
    </row>
    <row r="483" spans="1:24" s="1" customFormat="1" ht="18.2" customHeight="1" x14ac:dyDescent="0.2">
      <c r="A483" s="12" t="s">
        <v>1559</v>
      </c>
      <c r="B483" s="12" t="s">
        <v>1560</v>
      </c>
      <c r="C483" s="12" t="s">
        <v>1561</v>
      </c>
      <c r="D483" s="13">
        <v>6500</v>
      </c>
      <c r="E483" s="14">
        <v>43534</v>
      </c>
      <c r="F483" s="12" t="s">
        <v>9</v>
      </c>
      <c r="G483" s="15" t="str">
        <f>VLOOKUP(A483,'[1]Report 1'!$A$2:$B$2656,2,FALSE)</f>
        <v>CS</v>
      </c>
      <c r="H483" s="15">
        <f>VLOOKUP(A483,'[2]Report 1'!$A$2:$B$1567,2,FALSE)</f>
        <v>5200</v>
      </c>
      <c r="I483" s="15">
        <f>VLOOKUP(A483,'[2]Report 1'!$A$1:$C$1567,3,FALSE)</f>
        <v>5200</v>
      </c>
      <c r="J483" s="15">
        <f>VLOOKUP(A483,'[3]Report 1'!$A$2:$B$2651,2,FALSE)</f>
        <v>0</v>
      </c>
      <c r="K483" s="15" t="str">
        <f>VLOOKUP(A483,'[4]Report 1'!$A$2:$B$790,2,FALSE)</f>
        <v>Small Business Relief England</v>
      </c>
      <c r="L483" s="16">
        <f>VLOOKUP(A483,'[4]Report 1'!$A$1:$C$790,3,FALSE)</f>
        <v>43534</v>
      </c>
      <c r="M483" s="15"/>
      <c r="N483" s="16"/>
      <c r="O483" s="15"/>
      <c r="P483" s="16"/>
      <c r="Q483" s="15"/>
      <c r="R483" s="16"/>
      <c r="S483" s="15"/>
      <c r="T483" s="24"/>
      <c r="U483" s="25"/>
      <c r="V483" s="24"/>
      <c r="W483" s="26"/>
      <c r="X483" s="26"/>
    </row>
    <row r="484" spans="1:24" s="1" customFormat="1" ht="18.2" customHeight="1" x14ac:dyDescent="0.2">
      <c r="A484" s="17" t="s">
        <v>1562</v>
      </c>
      <c r="B484" s="17" t="s">
        <v>1563</v>
      </c>
      <c r="C484" s="17" t="s">
        <v>1564</v>
      </c>
      <c r="D484" s="18">
        <v>13750</v>
      </c>
      <c r="E484" s="19">
        <v>38817</v>
      </c>
      <c r="F484" s="17" t="s">
        <v>9</v>
      </c>
      <c r="G484" s="15" t="str">
        <f>VLOOKUP(A484,'[1]Report 1'!$A$2:$B$2656,2,FALSE)</f>
        <v>CS</v>
      </c>
      <c r="H484" s="15">
        <f>VLOOKUP(A484,'[2]Report 1'!$A$2:$B$1567,2,FALSE)</f>
        <v>10750</v>
      </c>
      <c r="I484" s="15">
        <f>VLOOKUP(A484,'[2]Report 1'!$A$1:$C$1567,3,FALSE)</f>
        <v>10750</v>
      </c>
      <c r="J484" s="15">
        <f>VLOOKUP(A484,'[3]Report 1'!$A$2:$B$2651,2,FALSE)</f>
        <v>0</v>
      </c>
      <c r="K484" s="15" t="str">
        <f>VLOOKUP(A484,'[4]Report 1'!$A$2:$B$790,2,FALSE)</f>
        <v>Small Business Relief England</v>
      </c>
      <c r="L484" s="16">
        <f>VLOOKUP(A484,'[4]Report 1'!$A$1:$C$790,3,FALSE)</f>
        <v>45017</v>
      </c>
      <c r="M484" s="15"/>
      <c r="N484" s="16"/>
      <c r="O484" s="15"/>
      <c r="P484" s="16"/>
      <c r="Q484" s="15" t="str">
        <f>VLOOKUP(A484,'[7]Report 1'!$A$2:$B$421,2,FALSE)</f>
        <v>Retail Discount 75%</v>
      </c>
      <c r="R484" s="16">
        <f>VLOOKUP(A484,'[7]Report 1'!$A$1:$C$421,3,FALSE)</f>
        <v>45017</v>
      </c>
      <c r="S484" s="15">
        <f>VLOOKUP(A484,'[8]Report 1'!$A$2:$B$418,2,FALSE)</f>
        <v>-3002.3</v>
      </c>
      <c r="T484" s="24"/>
      <c r="U484" s="25"/>
      <c r="V484" s="24"/>
      <c r="W484" s="26"/>
      <c r="X484" s="26"/>
    </row>
    <row r="485" spans="1:24" s="1" customFormat="1" ht="18.2" customHeight="1" x14ac:dyDescent="0.2">
      <c r="A485" s="12" t="s">
        <v>1565</v>
      </c>
      <c r="B485" s="12" t="s">
        <v>1566</v>
      </c>
      <c r="C485" s="12" t="s">
        <v>1567</v>
      </c>
      <c r="D485" s="13">
        <v>7100</v>
      </c>
      <c r="E485" s="14">
        <v>38532</v>
      </c>
      <c r="F485" s="12" t="s">
        <v>1568</v>
      </c>
      <c r="G485" s="15" t="str">
        <f>VLOOKUP(A485,'[1]Report 1'!$A$2:$B$2656,2,FALSE)</f>
        <v>CS</v>
      </c>
      <c r="H485" s="15">
        <f>VLOOKUP(A485,'[2]Report 1'!$A$2:$B$1567,2,FALSE)</f>
        <v>5700</v>
      </c>
      <c r="I485" s="15">
        <f>VLOOKUP(A485,'[2]Report 1'!$A$1:$C$1567,3,FALSE)</f>
        <v>5700</v>
      </c>
      <c r="J485" s="15">
        <f>VLOOKUP(A485,'[3]Report 1'!$A$2:$B$2651,2,FALSE)</f>
        <v>3542.9</v>
      </c>
      <c r="K485" s="15"/>
      <c r="L485" s="16"/>
      <c r="M485" s="15"/>
      <c r="N485" s="16"/>
      <c r="O485" s="15"/>
      <c r="P485" s="16"/>
      <c r="Q485" s="15"/>
      <c r="R485" s="16"/>
      <c r="S485" s="15"/>
      <c r="T485" s="24"/>
      <c r="U485" s="25"/>
      <c r="V485" s="24"/>
      <c r="W485" s="26"/>
      <c r="X485" s="26"/>
    </row>
    <row r="486" spans="1:24" s="1" customFormat="1" ht="18.2" customHeight="1" x14ac:dyDescent="0.2">
      <c r="A486" s="17" t="s">
        <v>1569</v>
      </c>
      <c r="B486" s="17" t="s">
        <v>1570</v>
      </c>
      <c r="C486" s="17" t="s">
        <v>1571</v>
      </c>
      <c r="D486" s="18">
        <v>37750</v>
      </c>
      <c r="E486" s="19">
        <v>41642</v>
      </c>
      <c r="F486" s="17" t="s">
        <v>1572</v>
      </c>
      <c r="G486" s="15" t="str">
        <f>VLOOKUP(A486,'[1]Report 1'!$A$2:$B$2656,2,FALSE)</f>
        <v>CS</v>
      </c>
      <c r="H486" s="15">
        <f>VLOOKUP(A486,'[2]Report 1'!$A$2:$B$1567,2,FALSE)</f>
        <v>30000</v>
      </c>
      <c r="I486" s="15">
        <f>VLOOKUP(A486,'[2]Report 1'!$A$1:$C$1567,3,FALSE)</f>
        <v>30000</v>
      </c>
      <c r="J486" s="15">
        <f>VLOOKUP(A486,'[3]Report 1'!$A$2:$B$2651,2,FALSE)</f>
        <v>0</v>
      </c>
      <c r="K486" s="15"/>
      <c r="L486" s="16"/>
      <c r="M486" s="15"/>
      <c r="N486" s="16"/>
      <c r="O486" s="15"/>
      <c r="P486" s="16"/>
      <c r="Q486" s="15" t="str">
        <f>VLOOKUP(A486,'[7]Report 1'!$A$2:$B$421,2,FALSE)</f>
        <v>Retail Discount 75%</v>
      </c>
      <c r="R486" s="16">
        <f>VLOOKUP(A486,'[7]Report 1'!$A$1:$C$421,3,FALSE)</f>
        <v>45017</v>
      </c>
      <c r="S486" s="15">
        <f>VLOOKUP(A486,'[8]Report 1'!$A$2:$B$418,2,FALSE)</f>
        <v>-14127.94</v>
      </c>
      <c r="T486" s="24"/>
      <c r="U486" s="25"/>
      <c r="V486" s="24"/>
      <c r="W486" s="26"/>
      <c r="X486" s="26"/>
    </row>
    <row r="487" spans="1:24" s="1" customFormat="1" ht="18.2" customHeight="1" x14ac:dyDescent="0.2">
      <c r="A487" s="12" t="s">
        <v>1573</v>
      </c>
      <c r="B487" s="12" t="s">
        <v>1574</v>
      </c>
      <c r="C487" s="12" t="s">
        <v>1575</v>
      </c>
      <c r="D487" s="13">
        <v>17000</v>
      </c>
      <c r="E487" s="14">
        <v>39388</v>
      </c>
      <c r="F487" s="12" t="s">
        <v>1576</v>
      </c>
      <c r="G487" s="15" t="str">
        <f>VLOOKUP(A487,'[1]Report 1'!$A$2:$B$2656,2,FALSE)</f>
        <v>CS</v>
      </c>
      <c r="H487" s="15">
        <f>VLOOKUP(A487,'[2]Report 1'!$A$2:$B$1567,2,FALSE)</f>
        <v>13500</v>
      </c>
      <c r="I487" s="15">
        <f>VLOOKUP(A487,'[2]Report 1'!$A$1:$C$1567,3,FALSE)</f>
        <v>13500</v>
      </c>
      <c r="J487" s="15">
        <f>VLOOKUP(A487,'[3]Report 1'!$A$2:$B$2651,2,FALSE)</f>
        <v>0</v>
      </c>
      <c r="K487" s="15" t="s">
        <v>6739</v>
      </c>
      <c r="L487" s="16">
        <v>39388</v>
      </c>
      <c r="M487" s="15"/>
      <c r="N487" s="16"/>
      <c r="O487" s="15"/>
      <c r="P487" s="16"/>
      <c r="Q487" s="15" t="str">
        <f>VLOOKUP(A487,'[7]Report 1'!$A$2:$B$421,2,FALSE)</f>
        <v>Retail Discount 75%</v>
      </c>
      <c r="R487" s="16">
        <f>VLOOKUP(A487,'[7]Report 1'!$A$1:$C$421,3,FALSE)</f>
        <v>45017</v>
      </c>
      <c r="S487" s="15">
        <f>VLOOKUP(A487,'[8]Report 1'!$A$2:$B$418,2,FALSE)</f>
        <v>-1305.5999999999999</v>
      </c>
      <c r="T487" s="24"/>
      <c r="U487" s="25"/>
      <c r="V487" s="24"/>
      <c r="W487" s="26"/>
      <c r="X487" s="26"/>
    </row>
    <row r="488" spans="1:24" s="1" customFormat="1" ht="18.2" customHeight="1" x14ac:dyDescent="0.2">
      <c r="A488" s="12" t="s">
        <v>1577</v>
      </c>
      <c r="B488" s="12" t="s">
        <v>1578</v>
      </c>
      <c r="C488" s="12" t="s">
        <v>1579</v>
      </c>
      <c r="D488" s="13">
        <v>14000</v>
      </c>
      <c r="E488" s="14">
        <v>36164</v>
      </c>
      <c r="F488" s="12" t="s">
        <v>9</v>
      </c>
      <c r="G488" s="15" t="str">
        <f>VLOOKUP(A488,'[1]Report 1'!$A$2:$B$2656,2,FALSE)</f>
        <v>CS</v>
      </c>
      <c r="H488" s="15">
        <f>VLOOKUP(A488,'[2]Report 1'!$A$2:$B$1567,2,FALSE)</f>
        <v>11000</v>
      </c>
      <c r="I488" s="15">
        <f>VLOOKUP(A488,'[2]Report 1'!$A$1:$C$1567,3,FALSE)</f>
        <v>11000</v>
      </c>
      <c r="J488" s="15">
        <f>VLOOKUP(A488,'[3]Report 1'!$A$2:$B$2651,2,FALSE)</f>
        <v>0</v>
      </c>
      <c r="K488" s="15"/>
      <c r="L488" s="16"/>
      <c r="M488" s="15"/>
      <c r="N488" s="16"/>
      <c r="O488" s="15"/>
      <c r="P488" s="16"/>
      <c r="Q488" s="15" t="str">
        <f>VLOOKUP(A488,'[7]Report 1'!$A$2:$B$421,2,FALSE)</f>
        <v>Retail Discount 75%</v>
      </c>
      <c r="R488" s="16">
        <f>VLOOKUP(A488,'[7]Report 1'!$A$1:$C$421,3,FALSE)</f>
        <v>45017</v>
      </c>
      <c r="S488" s="15">
        <f>VLOOKUP(A488,'[8]Report 1'!$A$2:$B$418,2,FALSE)</f>
        <v>-5239.5</v>
      </c>
      <c r="T488" s="24"/>
      <c r="U488" s="25"/>
      <c r="V488" s="24"/>
      <c r="W488" s="26"/>
      <c r="X488" s="26"/>
    </row>
    <row r="489" spans="1:24" s="1" customFormat="1" ht="18.2" customHeight="1" x14ac:dyDescent="0.2">
      <c r="A489" s="17" t="s">
        <v>1580</v>
      </c>
      <c r="B489" s="17" t="s">
        <v>1581</v>
      </c>
      <c r="C489" s="17" t="s">
        <v>1582</v>
      </c>
      <c r="D489" s="18">
        <v>14500</v>
      </c>
      <c r="E489" s="19">
        <v>43391</v>
      </c>
      <c r="F489" s="17" t="s">
        <v>9</v>
      </c>
      <c r="G489" s="15" t="str">
        <f>VLOOKUP(A489,'[1]Report 1'!$A$2:$B$2656,2,FALSE)</f>
        <v>CL</v>
      </c>
      <c r="H489" s="15">
        <f>VLOOKUP(A489,'[2]Report 1'!$A$2:$B$1567,2,FALSE)</f>
        <v>57500</v>
      </c>
      <c r="I489" s="15">
        <f>VLOOKUP(A489,'[2]Report 1'!$A$1:$C$1567,3,FALSE)</f>
        <v>57000</v>
      </c>
      <c r="J489" s="15">
        <f>VLOOKUP(A489,'[3]Report 1'!$A$2:$B$2651,2,FALSE)</f>
        <v>0</v>
      </c>
      <c r="K489" s="15"/>
      <c r="L489" s="16"/>
      <c r="M489" s="15"/>
      <c r="N489" s="16"/>
      <c r="O489" s="15"/>
      <c r="P489" s="16"/>
      <c r="Q489" s="15" t="str">
        <f>VLOOKUP(A489,'[7]Report 1'!$A$2:$B$421,2,FALSE)</f>
        <v>Retail Discount 75%</v>
      </c>
      <c r="R489" s="16">
        <f>VLOOKUP(A489,'[7]Report 1'!$A$1:$C$421,3,FALSE)</f>
        <v>45017</v>
      </c>
      <c r="S489" s="15">
        <f>VLOOKUP(A489,'[8]Report 1'!$A$2:$B$418,2,FALSE)</f>
        <v>-5426.63</v>
      </c>
      <c r="T489" s="24"/>
      <c r="U489" s="25"/>
      <c r="V489" s="24"/>
      <c r="W489" s="26"/>
      <c r="X489" s="26"/>
    </row>
    <row r="490" spans="1:24" s="1" customFormat="1" ht="18.2" customHeight="1" x14ac:dyDescent="0.2">
      <c r="A490" s="12" t="s">
        <v>1583</v>
      </c>
      <c r="B490" s="12" t="s">
        <v>1584</v>
      </c>
      <c r="C490" s="12" t="s">
        <v>1585</v>
      </c>
      <c r="D490" s="13">
        <v>11000</v>
      </c>
      <c r="E490" s="14">
        <v>44774</v>
      </c>
      <c r="F490" s="12" t="s">
        <v>1586</v>
      </c>
      <c r="G490" s="15" t="str">
        <f>VLOOKUP(A490,'[1]Report 1'!$A$2:$B$2656,2,FALSE)</f>
        <v>CS</v>
      </c>
      <c r="H490" s="15">
        <f>VLOOKUP(A490,'[2]Report 1'!$A$2:$B$1567,2,FALSE)</f>
        <v>10000</v>
      </c>
      <c r="I490" s="15">
        <f>VLOOKUP(A490,'[2]Report 1'!$A$1:$C$1567,3,FALSE)</f>
        <v>10000</v>
      </c>
      <c r="J490" s="15">
        <f>VLOOKUP(A490,'[3]Report 1'!$A$2:$B$2651,2,FALSE)</f>
        <v>0</v>
      </c>
      <c r="K490" s="15"/>
      <c r="L490" s="16"/>
      <c r="M490" s="15"/>
      <c r="N490" s="16"/>
      <c r="O490" s="15"/>
      <c r="P490" s="16"/>
      <c r="Q490" s="15" t="str">
        <f>VLOOKUP(A490,'[7]Report 1'!$A$2:$B$421,2,FALSE)</f>
        <v>Retail Discount 75%</v>
      </c>
      <c r="R490" s="16">
        <f>VLOOKUP(A490,'[7]Report 1'!$A$1:$C$421,3,FALSE)</f>
        <v>45017</v>
      </c>
      <c r="S490" s="15">
        <f>VLOOKUP(A490,'[8]Report 1'!$A$2:$B$418,2,FALSE)</f>
        <v>-4116.75</v>
      </c>
      <c r="T490" s="24"/>
      <c r="U490" s="25"/>
      <c r="V490" s="24"/>
      <c r="W490" s="26"/>
      <c r="X490" s="26"/>
    </row>
    <row r="491" spans="1:24" s="1" customFormat="1" ht="18.2" customHeight="1" x14ac:dyDescent="0.2">
      <c r="A491" s="17" t="s">
        <v>1587</v>
      </c>
      <c r="B491" s="17" t="s">
        <v>1588</v>
      </c>
      <c r="C491" s="17" t="s">
        <v>1589</v>
      </c>
      <c r="D491" s="18">
        <v>25000</v>
      </c>
      <c r="E491" s="19">
        <v>43252</v>
      </c>
      <c r="F491" s="17" t="s">
        <v>1590</v>
      </c>
      <c r="G491" s="15" t="str">
        <f>VLOOKUP(A491,'[1]Report 1'!$A$2:$B$2656,2,FALSE)</f>
        <v>CS</v>
      </c>
      <c r="H491" s="15">
        <f>VLOOKUP(A491,'[2]Report 1'!$A$2:$B$1567,2,FALSE)</f>
        <v>19750</v>
      </c>
      <c r="I491" s="15">
        <f>VLOOKUP(A491,'[2]Report 1'!$A$1:$C$1567,3,FALSE)</f>
        <v>20000</v>
      </c>
      <c r="J491" s="15">
        <f>VLOOKUP(A491,'[3]Report 1'!$A$2:$B$2651,2,FALSE)</f>
        <v>0</v>
      </c>
      <c r="K491" s="15"/>
      <c r="L491" s="16"/>
      <c r="M491" s="15"/>
      <c r="N491" s="16"/>
      <c r="O491" s="15"/>
      <c r="P491" s="16"/>
      <c r="Q491" s="15" t="str">
        <f>VLOOKUP(A491,'[7]Report 1'!$A$2:$B$421,2,FALSE)</f>
        <v>Retail Discount 75%</v>
      </c>
      <c r="R491" s="16">
        <f>VLOOKUP(A491,'[7]Report 1'!$A$1:$C$421,3,FALSE)</f>
        <v>45017</v>
      </c>
      <c r="S491" s="15">
        <f>VLOOKUP(A491,'[8]Report 1'!$A$2:$B$418,2,FALSE)</f>
        <v>-9356.25</v>
      </c>
      <c r="T491" s="24"/>
      <c r="U491" s="25"/>
      <c r="V491" s="24"/>
      <c r="W491" s="26"/>
      <c r="X491" s="26"/>
    </row>
    <row r="492" spans="1:24" s="1" customFormat="1" ht="18.2" customHeight="1" x14ac:dyDescent="0.2">
      <c r="A492" s="12" t="s">
        <v>1591</v>
      </c>
      <c r="B492" s="12" t="s">
        <v>558</v>
      </c>
      <c r="C492" s="12" t="s">
        <v>1592</v>
      </c>
      <c r="D492" s="13">
        <v>20000</v>
      </c>
      <c r="E492" s="14">
        <v>43186</v>
      </c>
      <c r="F492" s="12" t="s">
        <v>560</v>
      </c>
      <c r="G492" s="15" t="str">
        <f>VLOOKUP(A492,'[1]Report 1'!$A$2:$B$2656,2,FALSE)</f>
        <v>CL</v>
      </c>
      <c r="H492" s="15">
        <f>VLOOKUP(A492,'[2]Report 1'!$A$2:$B$1567,2,FALSE)</f>
        <v>18000</v>
      </c>
      <c r="I492" s="15">
        <f>VLOOKUP(A492,'[2]Report 1'!$A$1:$C$1567,3,FALSE)</f>
        <v>15000</v>
      </c>
      <c r="J492" s="15">
        <f>VLOOKUP(A492,'[3]Report 1'!$A$2:$B$2651,2,FALSE)</f>
        <v>0</v>
      </c>
      <c r="K492" s="15"/>
      <c r="L492" s="16"/>
      <c r="M492" s="15"/>
      <c r="N492" s="16"/>
      <c r="O492" s="15"/>
      <c r="P492" s="16"/>
      <c r="Q492" s="15"/>
      <c r="R492" s="16"/>
      <c r="S492" s="15"/>
      <c r="T492" s="24"/>
      <c r="U492" s="25"/>
      <c r="V492" s="24"/>
      <c r="W492" s="26"/>
      <c r="X492" s="26"/>
    </row>
    <row r="493" spans="1:24" s="1" customFormat="1" ht="18.2" customHeight="1" x14ac:dyDescent="0.2">
      <c r="A493" s="17" t="s">
        <v>1593</v>
      </c>
      <c r="B493" s="17" t="s">
        <v>1594</v>
      </c>
      <c r="C493" s="17" t="s">
        <v>1595</v>
      </c>
      <c r="D493" s="18">
        <v>11500</v>
      </c>
      <c r="E493" s="19">
        <v>43210</v>
      </c>
      <c r="F493" s="17" t="s">
        <v>1596</v>
      </c>
      <c r="G493" s="15" t="str">
        <f>VLOOKUP(A493,'[1]Report 1'!$A$2:$B$2656,2,FALSE)</f>
        <v>CS</v>
      </c>
      <c r="H493" s="15">
        <f>VLOOKUP(A493,'[2]Report 1'!$A$2:$B$1567,2,FALSE)</f>
        <v>9100</v>
      </c>
      <c r="I493" s="15">
        <f>VLOOKUP(A493,'[2]Report 1'!$A$1:$C$1567,3,FALSE)</f>
        <v>9100</v>
      </c>
      <c r="J493" s="15">
        <f>VLOOKUP(A493,'[3]Report 1'!$A$2:$B$2651,2,FALSE)</f>
        <v>0</v>
      </c>
      <c r="K493" s="15" t="str">
        <f>VLOOKUP(A493,'[4]Report 1'!$A$2:$B$790,2,FALSE)</f>
        <v>Small Business Relief England</v>
      </c>
      <c r="L493" s="16">
        <f>VLOOKUP(A493,'[4]Report 1'!$A$1:$C$790,3,FALSE)</f>
        <v>43294</v>
      </c>
      <c r="M493" s="15"/>
      <c r="N493" s="16"/>
      <c r="O493" s="15"/>
      <c r="P493" s="16"/>
      <c r="Q493" s="15"/>
      <c r="R493" s="16"/>
      <c r="S493" s="15"/>
      <c r="T493" s="24"/>
      <c r="U493" s="25"/>
      <c r="V493" s="24"/>
      <c r="W493" s="26"/>
      <c r="X493" s="26"/>
    </row>
    <row r="494" spans="1:24" s="1" customFormat="1" ht="18.2" customHeight="1" x14ac:dyDescent="0.2">
      <c r="A494" s="12" t="s">
        <v>1597</v>
      </c>
      <c r="B494" s="12" t="s">
        <v>1598</v>
      </c>
      <c r="C494" s="12" t="s">
        <v>1599</v>
      </c>
      <c r="D494" s="13">
        <v>16750</v>
      </c>
      <c r="E494" s="14">
        <v>44470</v>
      </c>
      <c r="F494" s="12" t="s">
        <v>9</v>
      </c>
      <c r="G494" s="15" t="str">
        <f>VLOOKUP(A494,'[1]Report 1'!$A$2:$B$2656,2,FALSE)</f>
        <v>CS</v>
      </c>
      <c r="H494" s="15">
        <f>VLOOKUP(A494,'[2]Report 1'!$A$2:$B$1567,2,FALSE)</f>
        <v>13250</v>
      </c>
      <c r="I494" s="15">
        <f>VLOOKUP(A494,'[2]Report 1'!$A$1:$C$1567,3,FALSE)</f>
        <v>13250</v>
      </c>
      <c r="J494" s="15">
        <f>VLOOKUP(A494,'[3]Report 1'!$A$2:$B$2651,2,FALSE)</f>
        <v>0</v>
      </c>
      <c r="K494" s="15"/>
      <c r="L494" s="16"/>
      <c r="M494" s="15"/>
      <c r="N494" s="16"/>
      <c r="O494" s="15"/>
      <c r="P494" s="16"/>
      <c r="Q494" s="15" t="str">
        <f>VLOOKUP(A494,'[7]Report 1'!$A$2:$B$421,2,FALSE)</f>
        <v>Retail Discount 75%</v>
      </c>
      <c r="R494" s="16">
        <f>VLOOKUP(A494,'[7]Report 1'!$A$1:$C$421,3,FALSE)</f>
        <v>45017</v>
      </c>
      <c r="S494" s="15">
        <f>VLOOKUP(A494,'[8]Report 1'!$A$2:$B$418,2,FALSE)</f>
        <v>-6268.69</v>
      </c>
      <c r="T494" s="24"/>
      <c r="U494" s="25"/>
      <c r="V494" s="24"/>
      <c r="W494" s="26"/>
      <c r="X494" s="26"/>
    </row>
    <row r="495" spans="1:24" s="1" customFormat="1" ht="18.2" customHeight="1" x14ac:dyDescent="0.2">
      <c r="A495" s="12" t="s">
        <v>1600</v>
      </c>
      <c r="B495" s="12" t="s">
        <v>1601</v>
      </c>
      <c r="C495" s="12" t="s">
        <v>1602</v>
      </c>
      <c r="D495" s="13">
        <v>15250</v>
      </c>
      <c r="E495" s="14">
        <v>32964</v>
      </c>
      <c r="F495" s="12" t="s">
        <v>9</v>
      </c>
      <c r="G495" s="15" t="str">
        <f>VLOOKUP(A495,'[1]Report 1'!$A$2:$B$2656,2,FALSE)</f>
        <v>CS</v>
      </c>
      <c r="H495" s="15">
        <f>VLOOKUP(A495,'[2]Report 1'!$A$2:$B$1567,2,FALSE)</f>
        <v>12250</v>
      </c>
      <c r="I495" s="15">
        <f>VLOOKUP(A495,'[2]Report 1'!$A$1:$C$1567,3,FALSE)</f>
        <v>12250</v>
      </c>
      <c r="J495" s="15">
        <f>VLOOKUP(A495,'[3]Report 1'!$A$2:$B$2651,2,FALSE)</f>
        <v>0</v>
      </c>
      <c r="K495" s="15"/>
      <c r="L495" s="16"/>
      <c r="M495" s="15"/>
      <c r="N495" s="16"/>
      <c r="O495" s="15"/>
      <c r="P495" s="16"/>
      <c r="Q495" s="15" t="str">
        <f>VLOOKUP(A495,'[7]Report 1'!$A$2:$B$421,2,FALSE)</f>
        <v>Retail Discount 75%</v>
      </c>
      <c r="R495" s="16">
        <f>VLOOKUP(A495,'[7]Report 1'!$A$1:$C$421,3,FALSE)</f>
        <v>45017</v>
      </c>
      <c r="S495" s="15">
        <f>VLOOKUP(A495,'[8]Report 1'!$A$2:$B$418,2,FALSE)</f>
        <v>-5707.31</v>
      </c>
      <c r="T495" s="24"/>
      <c r="U495" s="25"/>
      <c r="V495" s="24"/>
      <c r="W495" s="26"/>
      <c r="X495" s="26"/>
    </row>
    <row r="496" spans="1:24" s="1" customFormat="1" ht="18.2" customHeight="1" x14ac:dyDescent="0.2">
      <c r="A496" s="17" t="s">
        <v>1603</v>
      </c>
      <c r="B496" s="17" t="s">
        <v>1604</v>
      </c>
      <c r="C496" s="17" t="s">
        <v>1605</v>
      </c>
      <c r="D496" s="18">
        <v>4750</v>
      </c>
      <c r="E496" s="19">
        <v>43088</v>
      </c>
      <c r="F496" s="17" t="s">
        <v>9</v>
      </c>
      <c r="G496" s="15" t="str">
        <f>VLOOKUP(A496,'[1]Report 1'!$A$2:$B$2656,2,FALSE)</f>
        <v>CS</v>
      </c>
      <c r="H496" s="15">
        <f>VLOOKUP(A496,'[2]Report 1'!$A$2:$B$1567,2,FALSE)</f>
        <v>3800</v>
      </c>
      <c r="I496" s="15">
        <f>VLOOKUP(A496,'[2]Report 1'!$A$1:$C$1567,3,FALSE)</f>
        <v>3800</v>
      </c>
      <c r="J496" s="15">
        <f>VLOOKUP(A496,'[3]Report 1'!$A$2:$B$2651,2,FALSE)</f>
        <v>0</v>
      </c>
      <c r="K496" s="15" t="str">
        <f>VLOOKUP(A496,'[4]Report 1'!$A$2:$B$790,2,FALSE)</f>
        <v>Small Business Relief England</v>
      </c>
      <c r="L496" s="16">
        <f>VLOOKUP(A496,'[4]Report 1'!$A$1:$C$790,3,FALSE)</f>
        <v>43088</v>
      </c>
      <c r="M496" s="15"/>
      <c r="N496" s="16"/>
      <c r="O496" s="15"/>
      <c r="P496" s="16"/>
      <c r="Q496" s="15"/>
      <c r="R496" s="16"/>
      <c r="S496" s="15"/>
      <c r="T496" s="24"/>
      <c r="U496" s="25"/>
      <c r="V496" s="24"/>
      <c r="W496" s="26"/>
      <c r="X496" s="26"/>
    </row>
    <row r="497" spans="1:24" s="1" customFormat="1" ht="18.2" customHeight="1" x14ac:dyDescent="0.2">
      <c r="A497" s="12" t="s">
        <v>1606</v>
      </c>
      <c r="B497" s="12" t="s">
        <v>1607</v>
      </c>
      <c r="C497" s="12" t="s">
        <v>1608</v>
      </c>
      <c r="D497" s="13">
        <v>33500</v>
      </c>
      <c r="E497" s="14">
        <v>32964</v>
      </c>
      <c r="F497" s="12" t="s">
        <v>1609</v>
      </c>
      <c r="G497" s="15" t="str">
        <f>VLOOKUP(A497,'[1]Report 1'!$A$2:$B$2656,2,FALSE)</f>
        <v>CS</v>
      </c>
      <c r="H497" s="15">
        <f>VLOOKUP(A497,'[2]Report 1'!$A$2:$B$1567,2,FALSE)</f>
        <v>26750</v>
      </c>
      <c r="I497" s="15">
        <f>VLOOKUP(A497,'[2]Report 1'!$A$1:$C$1567,3,FALSE)</f>
        <v>26750</v>
      </c>
      <c r="J497" s="15">
        <f>VLOOKUP(A497,'[3]Report 1'!$A$2:$B$2651,2,FALSE)</f>
        <v>0</v>
      </c>
      <c r="K497" s="15"/>
      <c r="L497" s="16"/>
      <c r="M497" s="15"/>
      <c r="N497" s="16"/>
      <c r="O497" s="15"/>
      <c r="P497" s="16"/>
      <c r="Q497" s="15" t="str">
        <f>VLOOKUP(A497,'[7]Report 1'!$A$2:$B$421,2,FALSE)</f>
        <v>Retail Discount 75%</v>
      </c>
      <c r="R497" s="16">
        <f>VLOOKUP(A497,'[7]Report 1'!$A$1:$C$421,3,FALSE)</f>
        <v>45017</v>
      </c>
      <c r="S497" s="15">
        <f>VLOOKUP(A497,'[8]Report 1'!$A$2:$B$418,2,FALSE)</f>
        <v>-12537.38</v>
      </c>
      <c r="T497" s="24"/>
      <c r="U497" s="25"/>
      <c r="V497" s="24"/>
      <c r="W497" s="26"/>
      <c r="X497" s="26"/>
    </row>
    <row r="498" spans="1:24" s="1" customFormat="1" ht="18.2" customHeight="1" x14ac:dyDescent="0.2">
      <c r="A498" s="12" t="s">
        <v>1610</v>
      </c>
      <c r="B498" s="12" t="s">
        <v>1607</v>
      </c>
      <c r="C498" s="12" t="s">
        <v>1611</v>
      </c>
      <c r="D498" s="13">
        <v>7800</v>
      </c>
      <c r="E498" s="14">
        <v>32964</v>
      </c>
      <c r="F498" s="12" t="s">
        <v>1609</v>
      </c>
      <c r="G498" s="15" t="str">
        <f>VLOOKUP(A498,'[1]Report 1'!$A$2:$B$2656,2,FALSE)</f>
        <v>CW</v>
      </c>
      <c r="H498" s="15">
        <f>VLOOKUP(A498,'[2]Report 1'!$A$2:$B$1567,2,FALSE)</f>
        <v>4500</v>
      </c>
      <c r="I498" s="15">
        <f>VLOOKUP(A498,'[2]Report 1'!$A$1:$C$1567,3,FALSE)</f>
        <v>6000</v>
      </c>
      <c r="J498" s="15">
        <f>VLOOKUP(A498,'[3]Report 1'!$A$2:$B$2651,2,FALSE)</f>
        <v>0</v>
      </c>
      <c r="K498" s="15"/>
      <c r="L498" s="16"/>
      <c r="M498" s="15"/>
      <c r="N498" s="16"/>
      <c r="O498" s="15"/>
      <c r="P498" s="16"/>
      <c r="Q498" s="15" t="str">
        <f>VLOOKUP(A498,'[7]Report 1'!$A$2:$B$421,2,FALSE)</f>
        <v>Retail Discount 75%</v>
      </c>
      <c r="R498" s="16">
        <f>VLOOKUP(A498,'[7]Report 1'!$A$1:$C$421,3,FALSE)</f>
        <v>45017</v>
      </c>
      <c r="S498" s="15">
        <f>VLOOKUP(A498,'[8]Report 1'!$A$2:$B$418,2,FALSE)</f>
        <v>-2554.2600000000002</v>
      </c>
      <c r="T498" s="24"/>
      <c r="U498" s="25"/>
      <c r="V498" s="24"/>
      <c r="W498" s="26"/>
      <c r="X498" s="26"/>
    </row>
    <row r="499" spans="1:24" s="1" customFormat="1" ht="18.2" customHeight="1" x14ac:dyDescent="0.2">
      <c r="A499" s="12" t="s">
        <v>1612</v>
      </c>
      <c r="B499" s="12" t="s">
        <v>1613</v>
      </c>
      <c r="C499" s="12" t="s">
        <v>1614</v>
      </c>
      <c r="D499" s="13">
        <v>20750</v>
      </c>
      <c r="E499" s="14">
        <v>42844</v>
      </c>
      <c r="F499" s="12" t="s">
        <v>9</v>
      </c>
      <c r="G499" s="15" t="str">
        <f>VLOOKUP(A499,'[1]Report 1'!$A$2:$B$2656,2,FALSE)</f>
        <v>LX</v>
      </c>
      <c r="H499" s="15">
        <f>VLOOKUP(A499,'[2]Report 1'!$A$2:$B$1567,2,FALSE)</f>
        <v>14000</v>
      </c>
      <c r="I499" s="15">
        <f>VLOOKUP(A499,'[2]Report 1'!$A$1:$C$1567,3,FALSE)</f>
        <v>17000</v>
      </c>
      <c r="J499" s="15">
        <f>VLOOKUP(A499,'[3]Report 1'!$A$2:$B$2651,2,FALSE)</f>
        <v>10354.25</v>
      </c>
      <c r="K499" s="15"/>
      <c r="L499" s="16"/>
      <c r="M499" s="15"/>
      <c r="N499" s="16"/>
      <c r="O499" s="15"/>
      <c r="P499" s="16"/>
      <c r="Q499" s="15"/>
      <c r="R499" s="16"/>
      <c r="S499" s="15"/>
      <c r="T499" s="24"/>
      <c r="U499" s="25"/>
      <c r="V499" s="24"/>
      <c r="W499" s="26"/>
      <c r="X499" s="26"/>
    </row>
    <row r="500" spans="1:24" s="1" customFormat="1" ht="18.2" customHeight="1" x14ac:dyDescent="0.2">
      <c r="A500" s="17" t="s">
        <v>1615</v>
      </c>
      <c r="B500" s="17" t="s">
        <v>1616</v>
      </c>
      <c r="C500" s="17" t="s">
        <v>1617</v>
      </c>
      <c r="D500" s="18">
        <v>3400</v>
      </c>
      <c r="E500" s="19">
        <v>41549</v>
      </c>
      <c r="F500" s="17" t="s">
        <v>1618</v>
      </c>
      <c r="G500" s="15" t="str">
        <f>VLOOKUP(A500,'[1]Report 1'!$A$2:$B$2656,2,FALSE)</f>
        <v>CS</v>
      </c>
      <c r="H500" s="15">
        <f>VLOOKUP(A500,'[2]Report 1'!$A$2:$B$1567,2,FALSE)</f>
        <v>2475</v>
      </c>
      <c r="I500" s="15">
        <f>VLOOKUP(A500,'[2]Report 1'!$A$1:$C$1567,3,FALSE)</f>
        <v>2475</v>
      </c>
      <c r="J500" s="15">
        <f>VLOOKUP(A500,'[3]Report 1'!$A$2:$B$2651,2,FALSE)</f>
        <v>0</v>
      </c>
      <c r="K500" s="15" t="str">
        <f>VLOOKUP(A500,'[4]Report 1'!$A$2:$B$790,2,FALSE)</f>
        <v>Small Business Relief England</v>
      </c>
      <c r="L500" s="16">
        <f>VLOOKUP(A500,'[4]Report 1'!$A$1:$C$790,3,FALSE)</f>
        <v>41590</v>
      </c>
      <c r="M500" s="15"/>
      <c r="N500" s="16"/>
      <c r="O500" s="15"/>
      <c r="P500" s="16"/>
      <c r="Q500" s="15"/>
      <c r="R500" s="16"/>
      <c r="S500" s="15"/>
      <c r="T500" s="24"/>
      <c r="U500" s="25"/>
      <c r="V500" s="24"/>
      <c r="W500" s="26"/>
      <c r="X500" s="26"/>
    </row>
    <row r="501" spans="1:24" s="1" customFormat="1" ht="18.2" customHeight="1" x14ac:dyDescent="0.2">
      <c r="A501" s="17" t="s">
        <v>1619</v>
      </c>
      <c r="B501" s="17" t="s">
        <v>1620</v>
      </c>
      <c r="C501" s="17" t="s">
        <v>1621</v>
      </c>
      <c r="D501" s="18">
        <v>2500</v>
      </c>
      <c r="E501" s="19">
        <v>43191</v>
      </c>
      <c r="F501" s="17" t="s">
        <v>9</v>
      </c>
      <c r="G501" s="15" t="str">
        <f>VLOOKUP(A501,'[1]Report 1'!$A$2:$B$2656,2,FALSE)</f>
        <v>CS</v>
      </c>
      <c r="H501" s="15">
        <f>VLOOKUP(A501,'[2]Report 1'!$A$2:$B$1567,2,FALSE)</f>
        <v>1800</v>
      </c>
      <c r="I501" s="15">
        <f>VLOOKUP(A501,'[2]Report 1'!$A$1:$C$1567,3,FALSE)</f>
        <v>1800</v>
      </c>
      <c r="J501" s="15">
        <f>VLOOKUP(A501,'[3]Report 1'!$A$2:$B$2651,2,FALSE)</f>
        <v>0</v>
      </c>
      <c r="K501" s="15" t="str">
        <f>VLOOKUP(A501,'[4]Report 1'!$A$2:$B$790,2,FALSE)</f>
        <v>Small Business Relief England</v>
      </c>
      <c r="L501" s="16">
        <f>VLOOKUP(A501,'[4]Report 1'!$A$1:$C$790,3,FALSE)</f>
        <v>43191</v>
      </c>
      <c r="M501" s="15"/>
      <c r="N501" s="16"/>
      <c r="O501" s="15"/>
      <c r="P501" s="16"/>
      <c r="Q501" s="15"/>
      <c r="R501" s="16"/>
      <c r="S501" s="15"/>
      <c r="T501" s="24"/>
      <c r="U501" s="25"/>
      <c r="V501" s="24"/>
      <c r="W501" s="26"/>
      <c r="X501" s="26"/>
    </row>
    <row r="502" spans="1:24" s="1" customFormat="1" ht="18.2" customHeight="1" x14ac:dyDescent="0.2">
      <c r="A502" s="17" t="s">
        <v>1622</v>
      </c>
      <c r="B502" s="17" t="s">
        <v>20</v>
      </c>
      <c r="C502" s="17" t="s">
        <v>1623</v>
      </c>
      <c r="D502" s="18">
        <v>242000</v>
      </c>
      <c r="E502" s="19">
        <v>32964</v>
      </c>
      <c r="F502" s="17" t="s">
        <v>22</v>
      </c>
      <c r="G502" s="15" t="str">
        <f>VLOOKUP(A502,'[1]Report 1'!$A$2:$B$2656,2,FALSE)</f>
        <v>EL</v>
      </c>
      <c r="H502" s="15">
        <f>VLOOKUP(A502,'[2]Report 1'!$A$2:$B$1567,2,FALSE)</f>
        <v>138000</v>
      </c>
      <c r="I502" s="15">
        <f>VLOOKUP(A502,'[2]Report 1'!$A$1:$C$1567,3,FALSE)</f>
        <v>165000</v>
      </c>
      <c r="J502" s="15">
        <f>VLOOKUP(A502,'[3]Report 1'!$A$2:$B$2651,2,FALSE)</f>
        <v>123904</v>
      </c>
      <c r="K502" s="15"/>
      <c r="L502" s="16"/>
      <c r="M502" s="15"/>
      <c r="N502" s="16"/>
      <c r="O502" s="15"/>
      <c r="P502" s="16"/>
      <c r="Q502" s="15"/>
      <c r="R502" s="16"/>
      <c r="S502" s="15"/>
      <c r="T502" s="24"/>
      <c r="U502" s="25"/>
      <c r="V502" s="24"/>
      <c r="W502" s="26"/>
      <c r="X502" s="26"/>
    </row>
    <row r="503" spans="1:24" s="1" customFormat="1" ht="18.2" customHeight="1" x14ac:dyDescent="0.2">
      <c r="A503" s="12" t="s">
        <v>1624</v>
      </c>
      <c r="B503" s="12" t="s">
        <v>47</v>
      </c>
      <c r="C503" s="12" t="s">
        <v>1625</v>
      </c>
      <c r="D503" s="13">
        <v>8900</v>
      </c>
      <c r="E503" s="14">
        <v>44965</v>
      </c>
      <c r="F503" s="12" t="s">
        <v>49</v>
      </c>
      <c r="G503" s="15" t="str">
        <f>VLOOKUP(A503,'[1]Report 1'!$A$2:$B$2656,2,FALSE)</f>
        <v>CO</v>
      </c>
      <c r="H503" s="15">
        <f>VLOOKUP(A503,'[2]Report 1'!$A$2:$B$1567,2,FALSE)</f>
        <v>5100</v>
      </c>
      <c r="I503" s="15">
        <f>VLOOKUP(A503,'[2]Report 1'!$A$1:$C$1567,3,FALSE)</f>
        <v>7100</v>
      </c>
      <c r="J503" s="15">
        <f>VLOOKUP(A503,'[3]Report 1'!$A$2:$B$2651,2,FALSE)</f>
        <v>4097.72</v>
      </c>
      <c r="K503" s="15" t="s">
        <v>6743</v>
      </c>
      <c r="L503" s="16">
        <v>44965</v>
      </c>
      <c r="M503" s="15"/>
      <c r="N503" s="16"/>
      <c r="O503" s="15"/>
      <c r="P503" s="16"/>
      <c r="Q503" s="15"/>
      <c r="R503" s="16"/>
      <c r="S503" s="15"/>
      <c r="T503" s="24"/>
      <c r="U503" s="25"/>
      <c r="V503" s="24"/>
      <c r="W503" s="26"/>
      <c r="X503" s="26"/>
    </row>
    <row r="504" spans="1:24" s="1" customFormat="1" ht="18.2" customHeight="1" x14ac:dyDescent="0.2">
      <c r="A504" s="17" t="s">
        <v>1626</v>
      </c>
      <c r="B504" s="17" t="s">
        <v>1627</v>
      </c>
      <c r="C504" s="17" t="s">
        <v>1628</v>
      </c>
      <c r="D504" s="18">
        <v>680</v>
      </c>
      <c r="E504" s="19">
        <v>40057</v>
      </c>
      <c r="F504" s="17" t="s">
        <v>1518</v>
      </c>
      <c r="G504" s="15" t="str">
        <f>VLOOKUP(A504,'[1]Report 1'!$A$2:$B$2656,2,FALSE)</f>
        <v>CA</v>
      </c>
      <c r="H504" s="15">
        <f>VLOOKUP(A504,'[2]Report 1'!$A$2:$B$1567,2,FALSE)</f>
        <v>630</v>
      </c>
      <c r="I504" s="15">
        <f>VLOOKUP(A504,'[2]Report 1'!$A$1:$C$1567,3,FALSE)</f>
        <v>680</v>
      </c>
      <c r="J504" s="15">
        <f>VLOOKUP(A504,'[3]Report 1'!$A$2:$B$2651,2,FALSE)</f>
        <v>246.26</v>
      </c>
      <c r="K504" s="15"/>
      <c r="L504" s="16"/>
      <c r="M504" s="15"/>
      <c r="N504" s="16"/>
      <c r="O504" s="15"/>
      <c r="P504" s="16"/>
      <c r="Q504" s="15"/>
      <c r="R504" s="16"/>
      <c r="S504" s="15"/>
      <c r="T504" s="24"/>
      <c r="U504" s="25"/>
      <c r="V504" s="24"/>
      <c r="W504" s="26"/>
      <c r="X504" s="26"/>
    </row>
    <row r="505" spans="1:24" s="1" customFormat="1" ht="18.2" customHeight="1" x14ac:dyDescent="0.2">
      <c r="A505" s="12" t="s">
        <v>1629</v>
      </c>
      <c r="B505" s="12" t="s">
        <v>11</v>
      </c>
      <c r="C505" s="12" t="s">
        <v>1630</v>
      </c>
      <c r="D505" s="13">
        <v>9700</v>
      </c>
      <c r="E505" s="14">
        <v>32964</v>
      </c>
      <c r="F505" s="12" t="s">
        <v>1631</v>
      </c>
      <c r="G505" s="15" t="str">
        <f>VLOOKUP(A505,'[1]Report 1'!$A$2:$B$2656,2,FALSE)</f>
        <v>CP</v>
      </c>
      <c r="H505" s="15">
        <f>VLOOKUP(A505,'[2]Report 1'!$A$2:$B$1567,2,FALSE)</f>
        <v>7700</v>
      </c>
      <c r="I505" s="15">
        <f>VLOOKUP(A505,'[2]Report 1'!$A$1:$C$1567,3,FALSE)</f>
        <v>12750</v>
      </c>
      <c r="J505" s="15">
        <f>VLOOKUP(A505,'[3]Report 1'!$A$2:$B$2651,2,FALSE)</f>
        <v>4840.3</v>
      </c>
      <c r="K505" s="15"/>
      <c r="L505" s="16"/>
      <c r="M505" s="15"/>
      <c r="N505" s="16"/>
      <c r="O505" s="15"/>
      <c r="P505" s="16"/>
      <c r="Q505" s="15"/>
      <c r="R505" s="16"/>
      <c r="S505" s="15"/>
      <c r="T505" s="24"/>
      <c r="U505" s="25"/>
      <c r="V505" s="24"/>
      <c r="W505" s="26"/>
      <c r="X505" s="26"/>
    </row>
    <row r="506" spans="1:24" s="1" customFormat="1" ht="18.2" customHeight="1" x14ac:dyDescent="0.2">
      <c r="A506" s="12" t="s">
        <v>1632</v>
      </c>
      <c r="B506" s="12" t="s">
        <v>1633</v>
      </c>
      <c r="C506" s="12" t="s">
        <v>1634</v>
      </c>
      <c r="D506" s="13">
        <v>7700</v>
      </c>
      <c r="E506" s="14">
        <v>44593</v>
      </c>
      <c r="F506" s="12" t="s">
        <v>1635</v>
      </c>
      <c r="G506" s="15" t="str">
        <f>VLOOKUP(A506,'[1]Report 1'!$A$2:$B$2656,2,FALSE)</f>
        <v>IF3</v>
      </c>
      <c r="H506" s="15">
        <f>VLOOKUP(A506,'[2]Report 1'!$A$2:$B$1567,2,FALSE)</f>
        <v>2800</v>
      </c>
      <c r="I506" s="15">
        <f>VLOOKUP(A506,'[2]Report 1'!$A$1:$C$1567,3,FALSE)</f>
        <v>3300</v>
      </c>
      <c r="J506" s="15">
        <f>VLOOKUP(A506,'[3]Report 1'!$A$2:$B$2651,2,FALSE)</f>
        <v>1729.04</v>
      </c>
      <c r="K506" s="15"/>
      <c r="L506" s="16"/>
      <c r="M506" s="15"/>
      <c r="N506" s="16"/>
      <c r="O506" s="15"/>
      <c r="P506" s="16"/>
      <c r="Q506" s="15"/>
      <c r="R506" s="16"/>
      <c r="S506" s="15"/>
      <c r="T506" s="24"/>
      <c r="U506" s="25"/>
      <c r="V506" s="24"/>
      <c r="W506" s="26"/>
      <c r="X506" s="26"/>
    </row>
    <row r="507" spans="1:24" s="1" customFormat="1" ht="18.2" customHeight="1" x14ac:dyDescent="0.2">
      <c r="A507" s="12" t="s">
        <v>1636</v>
      </c>
      <c r="B507" s="12" t="s">
        <v>11</v>
      </c>
      <c r="C507" s="12" t="s">
        <v>1637</v>
      </c>
      <c r="D507" s="13">
        <v>5000</v>
      </c>
      <c r="E507" s="14">
        <v>34572</v>
      </c>
      <c r="F507" s="12" t="s">
        <v>563</v>
      </c>
      <c r="G507" s="15" t="str">
        <f>VLOOKUP(A507,'[1]Report 1'!$A$2:$B$2656,2,FALSE)</f>
        <v>LC3</v>
      </c>
      <c r="H507" s="15">
        <f>VLOOKUP(A507,'[2]Report 1'!$A$2:$B$1567,2,FALSE)</f>
        <v>4200</v>
      </c>
      <c r="I507" s="15">
        <f>VLOOKUP(A507,'[2]Report 1'!$A$1:$C$1567,3,FALSE)</f>
        <v>4200</v>
      </c>
      <c r="J507" s="15">
        <f>VLOOKUP(A507,'[3]Report 1'!$A$2:$B$2651,2,FALSE)</f>
        <v>2410.17</v>
      </c>
      <c r="K507" s="15"/>
      <c r="L507" s="16"/>
      <c r="M507" s="15"/>
      <c r="N507" s="16"/>
      <c r="O507" s="15"/>
      <c r="P507" s="16"/>
      <c r="Q507" s="15"/>
      <c r="R507" s="16"/>
      <c r="S507" s="15"/>
      <c r="T507" s="24"/>
      <c r="U507" s="25"/>
      <c r="V507" s="24"/>
      <c r="W507" s="26"/>
      <c r="X507" s="26"/>
    </row>
    <row r="508" spans="1:24" s="1" customFormat="1" ht="18.2" customHeight="1" x14ac:dyDescent="0.2">
      <c r="A508" s="12" t="s">
        <v>1638</v>
      </c>
      <c r="B508" s="12" t="s">
        <v>1639</v>
      </c>
      <c r="C508" s="12" t="s">
        <v>1640</v>
      </c>
      <c r="D508" s="13">
        <v>5000</v>
      </c>
      <c r="E508" s="14">
        <v>44413</v>
      </c>
      <c r="F508" s="12" t="s">
        <v>9</v>
      </c>
      <c r="G508" s="15" t="str">
        <f>VLOOKUP(A508,'[1]Report 1'!$A$2:$B$2656,2,FALSE)</f>
        <v>CS</v>
      </c>
      <c r="H508" s="15">
        <f>VLOOKUP(A508,'[2]Report 1'!$A$2:$B$1567,2,FALSE)</f>
        <v>5200</v>
      </c>
      <c r="I508" s="15">
        <f>VLOOKUP(A508,'[2]Report 1'!$A$1:$C$1567,3,FALSE)</f>
        <v>9200</v>
      </c>
      <c r="J508" s="15">
        <f>VLOOKUP(A508,'[3]Report 1'!$A$2:$B$2651,2,FALSE)</f>
        <v>0</v>
      </c>
      <c r="K508" s="15" t="str">
        <f>VLOOKUP(A508,'[4]Report 1'!$A$2:$B$790,2,FALSE)</f>
        <v>Small Business Relief England</v>
      </c>
      <c r="L508" s="16">
        <f>VLOOKUP(A508,'[4]Report 1'!$A$1:$C$790,3,FALSE)</f>
        <v>44413</v>
      </c>
      <c r="M508" s="15"/>
      <c r="N508" s="16"/>
      <c r="O508" s="15"/>
      <c r="P508" s="16"/>
      <c r="Q508" s="15"/>
      <c r="R508" s="16"/>
      <c r="S508" s="15"/>
      <c r="T508" s="24"/>
      <c r="U508" s="25"/>
      <c r="V508" s="24"/>
      <c r="W508" s="26"/>
      <c r="X508" s="26"/>
    </row>
    <row r="509" spans="1:24" s="1" customFormat="1" ht="18.2" customHeight="1" x14ac:dyDescent="0.2">
      <c r="A509" s="12" t="s">
        <v>1641</v>
      </c>
      <c r="B509" s="12" t="s">
        <v>1642</v>
      </c>
      <c r="C509" s="12" t="s">
        <v>1643</v>
      </c>
      <c r="D509" s="13">
        <v>3250</v>
      </c>
      <c r="E509" s="14">
        <v>40940</v>
      </c>
      <c r="F509" s="12" t="s">
        <v>9</v>
      </c>
      <c r="G509" s="15" t="str">
        <f>VLOOKUP(A509,'[1]Report 1'!$A$2:$B$2656,2,FALSE)</f>
        <v>CS</v>
      </c>
      <c r="H509" s="15">
        <f>VLOOKUP(A509,'[2]Report 1'!$A$2:$B$1567,2,FALSE)</f>
        <v>3450</v>
      </c>
      <c r="I509" s="15">
        <f>VLOOKUP(A509,'[2]Report 1'!$A$1:$C$1567,3,FALSE)</f>
        <v>6000</v>
      </c>
      <c r="J509" s="15">
        <f>VLOOKUP(A509,'[3]Report 1'!$A$2:$B$2651,2,FALSE)</f>
        <v>0</v>
      </c>
      <c r="K509" s="15" t="str">
        <f>VLOOKUP(A509,'[4]Report 1'!$A$2:$B$790,2,FALSE)</f>
        <v>Small Business Relief England</v>
      </c>
      <c r="L509" s="16">
        <f>VLOOKUP(A509,'[4]Report 1'!$A$1:$C$790,3,FALSE)</f>
        <v>40954</v>
      </c>
      <c r="M509" s="15"/>
      <c r="N509" s="16"/>
      <c r="O509" s="15"/>
      <c r="P509" s="16"/>
      <c r="Q509" s="15"/>
      <c r="R509" s="16"/>
      <c r="S509" s="15"/>
      <c r="T509" s="24"/>
      <c r="U509" s="25"/>
      <c r="V509" s="24"/>
      <c r="W509" s="26"/>
      <c r="X509" s="26"/>
    </row>
    <row r="510" spans="1:24" s="1" customFormat="1" ht="18.2" customHeight="1" x14ac:dyDescent="0.2">
      <c r="A510" s="12" t="s">
        <v>1644</v>
      </c>
      <c r="B510" s="12" t="s">
        <v>1645</v>
      </c>
      <c r="C510" s="12" t="s">
        <v>1646</v>
      </c>
      <c r="D510" s="13">
        <v>10000</v>
      </c>
      <c r="E510" s="14">
        <v>40528</v>
      </c>
      <c r="F510" s="12" t="s">
        <v>9</v>
      </c>
      <c r="G510" s="15" t="str">
        <f>VLOOKUP(A510,'[1]Report 1'!$A$2:$B$2656,2,FALSE)</f>
        <v>CS</v>
      </c>
      <c r="H510" s="15">
        <f>VLOOKUP(A510,'[2]Report 1'!$A$2:$B$1567,2,FALSE)</f>
        <v>10500</v>
      </c>
      <c r="I510" s="15">
        <f>VLOOKUP(A510,'[2]Report 1'!$A$1:$C$1567,3,FALSE)</f>
        <v>18500</v>
      </c>
      <c r="J510" s="15">
        <f>VLOOKUP(A510,'[3]Report 1'!$A$2:$B$2651,2,FALSE)</f>
        <v>0</v>
      </c>
      <c r="K510" s="15" t="str">
        <f>VLOOKUP(A510,'[4]Report 1'!$A$2:$B$790,2,FALSE)</f>
        <v>Small Business Relief England</v>
      </c>
      <c r="L510" s="16">
        <f>VLOOKUP(A510,'[4]Report 1'!$A$1:$C$790,3,FALSE)</f>
        <v>42826</v>
      </c>
      <c r="M510" s="15"/>
      <c r="N510" s="16"/>
      <c r="O510" s="15"/>
      <c r="P510" s="16"/>
      <c r="Q510" s="15"/>
      <c r="R510" s="16"/>
      <c r="S510" s="15"/>
      <c r="T510" s="24"/>
      <c r="U510" s="25"/>
      <c r="V510" s="24"/>
      <c r="W510" s="26"/>
      <c r="X510" s="26"/>
    </row>
    <row r="511" spans="1:24" s="1" customFormat="1" ht="18.2" customHeight="1" x14ac:dyDescent="0.2">
      <c r="A511" s="17" t="s">
        <v>1647</v>
      </c>
      <c r="B511" s="17" t="s">
        <v>1648</v>
      </c>
      <c r="C511" s="17" t="s">
        <v>1649</v>
      </c>
      <c r="D511" s="18">
        <v>66000</v>
      </c>
      <c r="E511" s="19">
        <v>32964</v>
      </c>
      <c r="F511" s="17" t="s">
        <v>9</v>
      </c>
      <c r="G511" s="15" t="str">
        <f>VLOOKUP(A511,'[1]Report 1'!$A$2:$B$2656,2,FALSE)</f>
        <v>CG3</v>
      </c>
      <c r="H511" s="15">
        <f>VLOOKUP(A511,'[2]Report 1'!$A$2:$B$1567,2,FALSE)</f>
        <v>39750</v>
      </c>
      <c r="I511" s="15">
        <f>VLOOKUP(A511,'[2]Report 1'!$A$1:$C$1567,3,FALSE)</f>
        <v>44250</v>
      </c>
      <c r="J511" s="15">
        <f>VLOOKUP(A511,'[3]Report 1'!$A$2:$B$2651,2,FALSE)</f>
        <v>6239.92</v>
      </c>
      <c r="K511" s="15"/>
      <c r="L511" s="16"/>
      <c r="M511" s="15"/>
      <c r="N511" s="16"/>
      <c r="O511" s="15"/>
      <c r="P511" s="16"/>
      <c r="Q511" s="15" t="str">
        <f>VLOOKUP(A511,'[7]Report 1'!$A$2:$B$421,2,FALSE)</f>
        <v>Retail Discount 75%</v>
      </c>
      <c r="R511" s="16">
        <f>VLOOKUP(A511,'[7]Report 1'!$A$1:$C$421,3,FALSE)</f>
        <v>45017</v>
      </c>
      <c r="S511" s="15">
        <f>VLOOKUP(A511,'[8]Report 1'!$A$2:$B$418,2,FALSE)</f>
        <v>-18719.78</v>
      </c>
      <c r="T511" s="24"/>
      <c r="U511" s="25"/>
      <c r="V511" s="24"/>
      <c r="W511" s="26"/>
      <c r="X511" s="26"/>
    </row>
    <row r="512" spans="1:24" s="1" customFormat="1" ht="18.2" customHeight="1" x14ac:dyDescent="0.2">
      <c r="A512" s="12" t="s">
        <v>1650</v>
      </c>
      <c r="B512" s="12" t="s">
        <v>1651</v>
      </c>
      <c r="C512" s="12" t="s">
        <v>1652</v>
      </c>
      <c r="D512" s="13">
        <v>38750</v>
      </c>
      <c r="E512" s="14">
        <v>42979</v>
      </c>
      <c r="F512" s="12" t="s">
        <v>1653</v>
      </c>
      <c r="G512" s="15" t="str">
        <f>VLOOKUP(A512,'[1]Report 1'!$A$2:$B$2656,2,FALSE)</f>
        <v>EL</v>
      </c>
      <c r="H512" s="15">
        <f>VLOOKUP(A512,'[2]Report 1'!$A$2:$B$1567,2,FALSE)</f>
        <v>15000</v>
      </c>
      <c r="I512" s="15">
        <f>VLOOKUP(A512,'[2]Report 1'!$A$1:$C$1567,3,FALSE)</f>
        <v>18000</v>
      </c>
      <c r="J512" s="15">
        <f>VLOOKUP(A512,'[3]Report 1'!$A$2:$B$2651,2,FALSE)</f>
        <v>3968</v>
      </c>
      <c r="K512" s="15" t="s">
        <v>6739</v>
      </c>
      <c r="L512" s="16">
        <v>42979</v>
      </c>
      <c r="M512" s="15"/>
      <c r="N512" s="16"/>
      <c r="O512" s="15"/>
      <c r="P512" s="16"/>
      <c r="Q512" s="15"/>
      <c r="R512" s="16"/>
      <c r="S512" s="15"/>
      <c r="T512" s="24"/>
      <c r="U512" s="25"/>
      <c r="V512" s="24"/>
      <c r="W512" s="26"/>
      <c r="X512" s="26"/>
    </row>
    <row r="513" spans="1:24" s="1" customFormat="1" ht="18.2" customHeight="1" x14ac:dyDescent="0.2">
      <c r="A513" s="17" t="s">
        <v>1654</v>
      </c>
      <c r="B513" s="17" t="s">
        <v>959</v>
      </c>
      <c r="C513" s="17" t="s">
        <v>1655</v>
      </c>
      <c r="D513" s="18">
        <v>4900</v>
      </c>
      <c r="E513" s="19">
        <v>40557</v>
      </c>
      <c r="F513" s="17" t="s">
        <v>961</v>
      </c>
      <c r="G513" s="15" t="str">
        <f>VLOOKUP(A513,'[1]Report 1'!$A$2:$B$2656,2,FALSE)</f>
        <v>IF3</v>
      </c>
      <c r="H513" s="15">
        <f>VLOOKUP(A513,'[2]Report 1'!$A$2:$B$1567,2,FALSE)</f>
        <v>3000</v>
      </c>
      <c r="I513" s="15">
        <f>VLOOKUP(A513,'[2]Report 1'!$A$1:$C$1567,3,FALSE)</f>
        <v>3250</v>
      </c>
      <c r="J513" s="15">
        <f>VLOOKUP(A513,'[3]Report 1'!$A$2:$B$2651,2,FALSE)</f>
        <v>1912.42</v>
      </c>
      <c r="K513" s="15"/>
      <c r="L513" s="16"/>
      <c r="M513" s="15"/>
      <c r="N513" s="16"/>
      <c r="O513" s="15"/>
      <c r="P513" s="16"/>
      <c r="Q513" s="15"/>
      <c r="R513" s="16"/>
      <c r="S513" s="15"/>
      <c r="T513" s="24"/>
      <c r="U513" s="25"/>
      <c r="V513" s="24"/>
      <c r="W513" s="26"/>
      <c r="X513" s="26"/>
    </row>
    <row r="514" spans="1:24" s="1" customFormat="1" ht="18.2" customHeight="1" x14ac:dyDescent="0.2">
      <c r="A514" s="12" t="s">
        <v>1656</v>
      </c>
      <c r="B514" s="12" t="s">
        <v>1657</v>
      </c>
      <c r="C514" s="12" t="s">
        <v>1658</v>
      </c>
      <c r="D514" s="13">
        <v>40750</v>
      </c>
      <c r="E514" s="14">
        <v>45017</v>
      </c>
      <c r="F514" s="12" t="s">
        <v>386</v>
      </c>
      <c r="G514" s="15" t="str">
        <f>VLOOKUP(A514,'[1]Report 1'!$A$2:$B$2656,2,FALSE)</f>
        <v>CW</v>
      </c>
      <c r="H514" s="15">
        <f>VLOOKUP(A514,'[2]Report 1'!$A$2:$B$1567,2,FALSE)</f>
        <v>19500</v>
      </c>
      <c r="I514" s="15">
        <f>VLOOKUP(A514,'[2]Report 1'!$A$1:$C$1567,3,FALSE)</f>
        <v>31000</v>
      </c>
      <c r="J514" s="15">
        <f>VLOOKUP(A514,'[3]Report 1'!$A$2:$B$2651,2,FALSE)</f>
        <v>0</v>
      </c>
      <c r="K514" s="15"/>
      <c r="L514" s="16"/>
      <c r="M514" s="15"/>
      <c r="N514" s="16"/>
      <c r="O514" s="15" t="str">
        <f>VLOOKUP(A514,'[9]Report 1'!$A$2:$B$143,2,FALSE)</f>
        <v>Industrial Property</v>
      </c>
      <c r="P514" s="16">
        <f>VLOOKUP(A514,'[9]Report 1'!$A$1:$C$143,3,FALSE)</f>
        <v>45017</v>
      </c>
      <c r="Q514" s="15"/>
      <c r="R514" s="16"/>
      <c r="S514" s="15"/>
      <c r="T514" s="24"/>
      <c r="U514" s="25"/>
      <c r="V514" s="24"/>
      <c r="W514" s="26"/>
      <c r="X514" s="26"/>
    </row>
    <row r="515" spans="1:24" s="1" customFormat="1" ht="18.2" customHeight="1" x14ac:dyDescent="0.2">
      <c r="A515" s="17" t="s">
        <v>1659</v>
      </c>
      <c r="B515" s="17" t="s">
        <v>1660</v>
      </c>
      <c r="C515" s="17" t="s">
        <v>1661</v>
      </c>
      <c r="D515" s="18">
        <v>4100</v>
      </c>
      <c r="E515" s="19">
        <v>43424</v>
      </c>
      <c r="F515" s="17" t="s">
        <v>9</v>
      </c>
      <c r="G515" s="15" t="str">
        <f>VLOOKUP(A515,'[1]Report 1'!$A$2:$B$2656,2,FALSE)</f>
        <v>CL</v>
      </c>
      <c r="H515" s="15">
        <f>VLOOKUP(A515,'[2]Report 1'!$A$2:$B$1567,2,FALSE)</f>
        <v>4750</v>
      </c>
      <c r="I515" s="15">
        <f>VLOOKUP(A515,'[2]Report 1'!$A$1:$C$1567,3,FALSE)</f>
        <v>6250</v>
      </c>
      <c r="J515" s="15">
        <f>VLOOKUP(A515,'[3]Report 1'!$A$2:$B$2651,2,FALSE)</f>
        <v>0</v>
      </c>
      <c r="K515" s="15" t="str">
        <f>VLOOKUP(A515,'[4]Report 1'!$A$2:$B$790,2,FALSE)</f>
        <v>Small Business Relief England</v>
      </c>
      <c r="L515" s="16">
        <f>VLOOKUP(A515,'[4]Report 1'!$A$1:$C$790,3,FALSE)</f>
        <v>43424</v>
      </c>
      <c r="M515" s="15"/>
      <c r="N515" s="16"/>
      <c r="O515" s="15"/>
      <c r="P515" s="16"/>
      <c r="Q515" s="15"/>
      <c r="R515" s="16"/>
      <c r="S515" s="15"/>
      <c r="T515" s="24"/>
      <c r="U515" s="25"/>
      <c r="V515" s="24"/>
      <c r="W515" s="26"/>
      <c r="X515" s="26"/>
    </row>
    <row r="516" spans="1:24" s="1" customFormat="1" ht="18.2" customHeight="1" x14ac:dyDescent="0.2">
      <c r="A516" s="12" t="s">
        <v>1662</v>
      </c>
      <c r="B516" s="12" t="s">
        <v>20</v>
      </c>
      <c r="C516" s="12" t="s">
        <v>1663</v>
      </c>
      <c r="D516" s="13">
        <v>193000</v>
      </c>
      <c r="E516" s="14">
        <v>32964</v>
      </c>
      <c r="F516" s="12" t="s">
        <v>22</v>
      </c>
      <c r="G516" s="15" t="str">
        <f>VLOOKUP(A516,'[1]Report 1'!$A$2:$B$2656,2,FALSE)</f>
        <v>EL</v>
      </c>
      <c r="H516" s="15">
        <f>VLOOKUP(A516,'[2]Report 1'!$A$2:$B$1567,2,FALSE)</f>
        <v>135000</v>
      </c>
      <c r="I516" s="15">
        <f>VLOOKUP(A516,'[2]Report 1'!$A$1:$C$1567,3,FALSE)</f>
        <v>177000</v>
      </c>
      <c r="J516" s="15">
        <f>VLOOKUP(A516,'[3]Report 1'!$A$2:$B$2651,2,FALSE)</f>
        <v>98816</v>
      </c>
      <c r="K516" s="15"/>
      <c r="L516" s="16"/>
      <c r="M516" s="15"/>
      <c r="N516" s="16"/>
      <c r="O516" s="15"/>
      <c r="P516" s="16"/>
      <c r="Q516" s="15"/>
      <c r="R516" s="16"/>
      <c r="S516" s="15"/>
      <c r="T516" s="24"/>
      <c r="U516" s="25"/>
      <c r="V516" s="24"/>
      <c r="W516" s="26"/>
      <c r="X516" s="26"/>
    </row>
    <row r="517" spans="1:24" s="1" customFormat="1" ht="18.2" customHeight="1" x14ac:dyDescent="0.2">
      <c r="A517" s="17" t="s">
        <v>1664</v>
      </c>
      <c r="B517" s="17" t="s">
        <v>1665</v>
      </c>
      <c r="C517" s="17" t="s">
        <v>1666</v>
      </c>
      <c r="D517" s="18">
        <v>36250</v>
      </c>
      <c r="E517" s="19">
        <v>43617</v>
      </c>
      <c r="F517" s="17" t="s">
        <v>1667</v>
      </c>
      <c r="G517" s="15" t="str">
        <f>VLOOKUP(A517,'[1]Report 1'!$A$2:$B$2656,2,FALSE)</f>
        <v>EL</v>
      </c>
      <c r="H517" s="15">
        <f>VLOOKUP(A517,'[2]Report 1'!$A$2:$B$1567,2,FALSE)</f>
        <v>19750</v>
      </c>
      <c r="I517" s="15">
        <f>VLOOKUP(A517,'[2]Report 1'!$A$1:$C$1567,3,FALSE)</f>
        <v>24000</v>
      </c>
      <c r="J517" s="15">
        <f>VLOOKUP(A517,'[3]Report 1'!$A$2:$B$2651,2,FALSE)</f>
        <v>3709.51</v>
      </c>
      <c r="K517" s="15" t="s">
        <v>6739</v>
      </c>
      <c r="L517" s="16">
        <v>43617</v>
      </c>
      <c r="M517" s="15"/>
      <c r="N517" s="16"/>
      <c r="O517" s="15"/>
      <c r="P517" s="16"/>
      <c r="Q517" s="15"/>
      <c r="R517" s="16"/>
      <c r="S517" s="15"/>
      <c r="T517" s="24"/>
      <c r="U517" s="25"/>
      <c r="V517" s="24"/>
      <c r="W517" s="26"/>
      <c r="X517" s="26"/>
    </row>
    <row r="518" spans="1:24" s="1" customFormat="1" ht="18.2" customHeight="1" x14ac:dyDescent="0.2">
      <c r="A518" s="12" t="s">
        <v>1668</v>
      </c>
      <c r="B518" s="12" t="s">
        <v>20</v>
      </c>
      <c r="C518" s="12" t="s">
        <v>1669</v>
      </c>
      <c r="D518" s="13">
        <v>69000</v>
      </c>
      <c r="E518" s="14">
        <v>32964</v>
      </c>
      <c r="F518" s="12" t="s">
        <v>22</v>
      </c>
      <c r="G518" s="15" t="str">
        <f>VLOOKUP(A518,'[1]Report 1'!$A$2:$B$2656,2,FALSE)</f>
        <v>EL</v>
      </c>
      <c r="H518" s="15">
        <f>VLOOKUP(A518,'[2]Report 1'!$A$2:$B$1567,2,FALSE)</f>
        <v>24150</v>
      </c>
      <c r="I518" s="15">
        <f>VLOOKUP(A518,'[2]Report 1'!$A$1:$C$1567,3,FALSE)</f>
        <v>42750</v>
      </c>
      <c r="J518" s="15">
        <f>VLOOKUP(A518,'[3]Report 1'!$A$2:$B$2651,2,FALSE)</f>
        <v>31311.05</v>
      </c>
      <c r="K518" s="15"/>
      <c r="L518" s="16"/>
      <c r="M518" s="15"/>
      <c r="N518" s="16"/>
      <c r="O518" s="15"/>
      <c r="P518" s="16"/>
      <c r="Q518" s="15"/>
      <c r="R518" s="16"/>
      <c r="S518" s="15"/>
      <c r="T518" s="24"/>
      <c r="U518" s="25"/>
      <c r="V518" s="24"/>
      <c r="W518" s="26"/>
      <c r="X518" s="26"/>
    </row>
    <row r="519" spans="1:24" s="1" customFormat="1" ht="18.2" customHeight="1" x14ac:dyDescent="0.2">
      <c r="A519" s="12" t="s">
        <v>1670</v>
      </c>
      <c r="B519" s="12" t="s">
        <v>1671</v>
      </c>
      <c r="C519" s="12" t="s">
        <v>1672</v>
      </c>
      <c r="D519" s="13">
        <v>24750</v>
      </c>
      <c r="E519" s="14">
        <v>43556</v>
      </c>
      <c r="F519" s="12" t="s">
        <v>1673</v>
      </c>
      <c r="G519" s="15" t="str">
        <f>VLOOKUP(A519,'[1]Report 1'!$A$2:$B$2656,2,FALSE)</f>
        <v>MH</v>
      </c>
      <c r="H519" s="15">
        <f>VLOOKUP(A519,'[2]Report 1'!$A$2:$B$1567,2,FALSE)</f>
        <v>21500</v>
      </c>
      <c r="I519" s="15">
        <f>VLOOKUP(A519,'[2]Report 1'!$A$1:$C$1567,3,FALSE)</f>
        <v>23000</v>
      </c>
      <c r="J519" s="15">
        <f>VLOOKUP(A519,'[3]Report 1'!$A$2:$B$2651,2,FALSE)</f>
        <v>12350.25</v>
      </c>
      <c r="K519" s="15"/>
      <c r="L519" s="16"/>
      <c r="M519" s="15"/>
      <c r="N519" s="16"/>
      <c r="O519" s="15"/>
      <c r="P519" s="16"/>
      <c r="Q519" s="15"/>
      <c r="R519" s="16"/>
      <c r="S519" s="15"/>
      <c r="T519" s="24"/>
      <c r="U519" s="25"/>
      <c r="V519" s="24"/>
      <c r="W519" s="26"/>
      <c r="X519" s="26"/>
    </row>
    <row r="520" spans="1:24" s="1" customFormat="1" ht="18.2" customHeight="1" x14ac:dyDescent="0.2">
      <c r="A520" s="17" t="s">
        <v>1674</v>
      </c>
      <c r="B520" s="17" t="s">
        <v>1675</v>
      </c>
      <c r="C520" s="17" t="s">
        <v>1676</v>
      </c>
      <c r="D520" s="18">
        <v>3400</v>
      </c>
      <c r="E520" s="19">
        <v>32964</v>
      </c>
      <c r="F520" s="17" t="s">
        <v>1677</v>
      </c>
      <c r="G520" s="15" t="str">
        <f>VLOOKUP(A520,'[1]Report 1'!$A$2:$B$2656,2,FALSE)</f>
        <v>LC3</v>
      </c>
      <c r="H520" s="15">
        <f>VLOOKUP(A520,'[2]Report 1'!$A$2:$B$1567,2,FALSE)</f>
        <v>3400</v>
      </c>
      <c r="I520" s="15">
        <f>VLOOKUP(A520,'[2]Report 1'!$A$1:$C$1567,3,FALSE)</f>
        <v>3400</v>
      </c>
      <c r="J520" s="15">
        <f>VLOOKUP(A520,'[3]Report 1'!$A$2:$B$2651,2,FALSE)</f>
        <v>0</v>
      </c>
      <c r="K520" s="15" t="s">
        <v>6739</v>
      </c>
      <c r="L520" s="16">
        <v>38443</v>
      </c>
      <c r="M520" s="15" t="str">
        <f>VLOOKUP(A520,'[5]Report 1'!$A$2:$B$62,2,FALSE)</f>
        <v>Discretionary Top-Up</v>
      </c>
      <c r="N520" s="16">
        <f>VLOOKUP(A520,'[5]Report 1'!$A$2:$C$62,3,FALSE)</f>
        <v>38443</v>
      </c>
      <c r="O520" s="15"/>
      <c r="P520" s="16"/>
      <c r="Q520" s="15"/>
      <c r="R520" s="16"/>
      <c r="S520" s="15"/>
      <c r="T520" s="24"/>
      <c r="U520" s="25"/>
      <c r="V520" s="24"/>
      <c r="W520" s="26"/>
      <c r="X520" s="26"/>
    </row>
    <row r="521" spans="1:24" s="1" customFormat="1" ht="18.2" customHeight="1" x14ac:dyDescent="0.2">
      <c r="A521" s="12" t="s">
        <v>1678</v>
      </c>
      <c r="B521" s="12" t="s">
        <v>1679</v>
      </c>
      <c r="C521" s="12" t="s">
        <v>1680</v>
      </c>
      <c r="D521" s="13">
        <v>29500</v>
      </c>
      <c r="E521" s="14">
        <v>35515</v>
      </c>
      <c r="F521" s="12" t="s">
        <v>1681</v>
      </c>
      <c r="G521" s="15" t="str">
        <f>VLOOKUP(A521,'[1]Report 1'!$A$2:$B$2656,2,FALSE)</f>
        <v>CW</v>
      </c>
      <c r="H521" s="15">
        <f>VLOOKUP(A521,'[2]Report 1'!$A$2:$B$1567,2,FALSE)</f>
        <v>25250</v>
      </c>
      <c r="I521" s="15">
        <f>VLOOKUP(A521,'[2]Report 1'!$A$1:$C$1567,3,FALSE)</f>
        <v>27750</v>
      </c>
      <c r="J521" s="15">
        <f>VLOOKUP(A521,'[3]Report 1'!$A$2:$B$2651,2,FALSE)</f>
        <v>3680.12</v>
      </c>
      <c r="K521" s="15"/>
      <c r="L521" s="16"/>
      <c r="M521" s="15"/>
      <c r="N521" s="16"/>
      <c r="O521" s="15"/>
      <c r="P521" s="16"/>
      <c r="Q521" s="15" t="str">
        <f>VLOOKUP(A521,'[7]Report 1'!$A$2:$B$421,2,FALSE)</f>
        <v>Retail Discount 75%</v>
      </c>
      <c r="R521" s="16">
        <f>VLOOKUP(A521,'[7]Report 1'!$A$1:$C$421,3,FALSE)</f>
        <v>45017</v>
      </c>
      <c r="S521" s="15">
        <f>VLOOKUP(A521,'[8]Report 1'!$A$2:$B$418,2,FALSE)</f>
        <v>-11040.38</v>
      </c>
      <c r="T521" s="24"/>
      <c r="U521" s="25"/>
      <c r="V521" s="24"/>
      <c r="W521" s="26"/>
      <c r="X521" s="26"/>
    </row>
    <row r="522" spans="1:24" s="1" customFormat="1" ht="18.2" customHeight="1" x14ac:dyDescent="0.2">
      <c r="A522" s="17" t="s">
        <v>1682</v>
      </c>
      <c r="B522" s="17" t="s">
        <v>1683</v>
      </c>
      <c r="C522" s="17" t="s">
        <v>1684</v>
      </c>
      <c r="D522" s="18">
        <v>63500</v>
      </c>
      <c r="E522" s="19">
        <v>35827</v>
      </c>
      <c r="F522" s="17" t="s">
        <v>1685</v>
      </c>
      <c r="G522" s="15" t="str">
        <f>VLOOKUP(A522,'[1]Report 1'!$A$2:$B$2656,2,FALSE)</f>
        <v>IF3</v>
      </c>
      <c r="H522" s="15">
        <f>VLOOKUP(A522,'[2]Report 1'!$A$2:$B$1567,2,FALSE)</f>
        <v>35000</v>
      </c>
      <c r="I522" s="15">
        <f>VLOOKUP(A522,'[2]Report 1'!$A$1:$C$1567,3,FALSE)</f>
        <v>34000</v>
      </c>
      <c r="J522" s="15">
        <f>VLOOKUP(A522,'[3]Report 1'!$A$2:$B$2651,2,FALSE)</f>
        <v>28226.84</v>
      </c>
      <c r="K522" s="15"/>
      <c r="L522" s="16"/>
      <c r="M522" s="15"/>
      <c r="N522" s="16"/>
      <c r="O522" s="15"/>
      <c r="P522" s="16"/>
      <c r="Q522" s="15"/>
      <c r="R522" s="16"/>
      <c r="S522" s="15"/>
      <c r="T522" s="24"/>
      <c r="U522" s="25"/>
      <c r="V522" s="24"/>
      <c r="W522" s="26"/>
      <c r="X522" s="26"/>
    </row>
    <row r="523" spans="1:24" s="1" customFormat="1" ht="18.2" customHeight="1" x14ac:dyDescent="0.2">
      <c r="A523" s="12" t="s">
        <v>1686</v>
      </c>
      <c r="B523" s="12" t="s">
        <v>1687</v>
      </c>
      <c r="C523" s="12" t="s">
        <v>1688</v>
      </c>
      <c r="D523" s="13">
        <v>38000</v>
      </c>
      <c r="E523" s="14">
        <v>38954</v>
      </c>
      <c r="F523" s="12" t="s">
        <v>9</v>
      </c>
      <c r="G523" s="15" t="str">
        <f>VLOOKUP(A523,'[1]Report 1'!$A$2:$B$2656,2,FALSE)</f>
        <v>CG1</v>
      </c>
      <c r="H523" s="15">
        <f>VLOOKUP(A523,'[2]Report 1'!$A$2:$B$1567,2,FALSE)</f>
        <v>24250</v>
      </c>
      <c r="I523" s="15">
        <f>VLOOKUP(A523,'[2]Report 1'!$A$1:$C$1567,3,FALSE)</f>
        <v>26500</v>
      </c>
      <c r="J523" s="15">
        <f>VLOOKUP(A523,'[3]Report 1'!$A$2:$B$2651,2,FALSE)</f>
        <v>4662.53</v>
      </c>
      <c r="K523" s="15"/>
      <c r="L523" s="16"/>
      <c r="M523" s="15"/>
      <c r="N523" s="16"/>
      <c r="O523" s="15"/>
      <c r="P523" s="16"/>
      <c r="Q523" s="15" t="str">
        <f>VLOOKUP(A523,'[7]Report 1'!$A$2:$B$421,2,FALSE)</f>
        <v>Retail Discount 75%</v>
      </c>
      <c r="R523" s="16">
        <f>VLOOKUP(A523,'[7]Report 1'!$A$1:$C$421,3,FALSE)</f>
        <v>45017</v>
      </c>
      <c r="S523" s="15">
        <f>VLOOKUP(A523,'[8]Report 1'!$A$2:$B$418,2,FALSE)</f>
        <v>-13987.6</v>
      </c>
      <c r="T523" s="24"/>
      <c r="U523" s="25"/>
      <c r="V523" s="24"/>
      <c r="W523" s="26"/>
      <c r="X523" s="26"/>
    </row>
    <row r="524" spans="1:24" s="1" customFormat="1" ht="18.2" customHeight="1" x14ac:dyDescent="0.2">
      <c r="A524" s="17" t="s">
        <v>1689</v>
      </c>
      <c r="B524" s="17" t="s">
        <v>1690</v>
      </c>
      <c r="C524" s="17" t="s">
        <v>1691</v>
      </c>
      <c r="D524" s="18">
        <v>25500</v>
      </c>
      <c r="E524" s="19">
        <v>35370</v>
      </c>
      <c r="F524" s="17" t="s">
        <v>795</v>
      </c>
      <c r="G524" s="15" t="str">
        <f>VLOOKUP(A524,'[1]Report 1'!$A$2:$B$2656,2,FALSE)</f>
        <v>CW3</v>
      </c>
      <c r="H524" s="15">
        <f>VLOOKUP(A524,'[2]Report 1'!$A$2:$B$1567,2,FALSE)</f>
        <v>18000</v>
      </c>
      <c r="I524" s="15">
        <f>VLOOKUP(A524,'[2]Report 1'!$A$1:$C$1567,3,FALSE)</f>
        <v>24000</v>
      </c>
      <c r="J524" s="15">
        <f>VLOOKUP(A524,'[3]Report 1'!$A$2:$B$2651,2,FALSE)</f>
        <v>12724.5</v>
      </c>
      <c r="K524" s="15"/>
      <c r="L524" s="16"/>
      <c r="M524" s="15"/>
      <c r="N524" s="16"/>
      <c r="O524" s="15"/>
      <c r="P524" s="16"/>
      <c r="Q524" s="15"/>
      <c r="R524" s="16"/>
      <c r="S524" s="15"/>
      <c r="T524" s="24"/>
      <c r="U524" s="25"/>
      <c r="V524" s="24"/>
      <c r="W524" s="26"/>
      <c r="X524" s="26"/>
    </row>
    <row r="525" spans="1:24" s="1" customFormat="1" ht="18.2" customHeight="1" x14ac:dyDescent="0.2">
      <c r="A525" s="12" t="s">
        <v>1692</v>
      </c>
      <c r="B525" s="12" t="s">
        <v>1693</v>
      </c>
      <c r="C525" s="12" t="s">
        <v>1694</v>
      </c>
      <c r="D525" s="13">
        <v>46500</v>
      </c>
      <c r="E525" s="14">
        <v>32964</v>
      </c>
      <c r="F525" s="12" t="s">
        <v>9</v>
      </c>
      <c r="G525" s="15" t="str">
        <f>VLOOKUP(A525,'[1]Report 1'!$A$2:$B$2656,2,FALSE)</f>
        <v>IF3</v>
      </c>
      <c r="H525" s="15">
        <f>VLOOKUP(A525,'[2]Report 1'!$A$2:$B$1567,2,FALSE)</f>
        <v>30000</v>
      </c>
      <c r="I525" s="15">
        <f>VLOOKUP(A525,'[2]Report 1'!$A$1:$C$1567,3,FALSE)</f>
        <v>33250</v>
      </c>
      <c r="J525" s="15">
        <f>VLOOKUP(A525,'[3]Report 1'!$A$2:$B$2651,2,FALSE)</f>
        <v>21088.99</v>
      </c>
      <c r="K525" s="15"/>
      <c r="L525" s="16"/>
      <c r="M525" s="15"/>
      <c r="N525" s="16"/>
      <c r="O525" s="15"/>
      <c r="P525" s="16"/>
      <c r="Q525" s="15"/>
      <c r="R525" s="16"/>
      <c r="S525" s="15"/>
      <c r="T525" s="24"/>
      <c r="U525" s="25"/>
      <c r="V525" s="24"/>
      <c r="W525" s="26"/>
      <c r="X525" s="26"/>
    </row>
    <row r="526" spans="1:24" s="1" customFormat="1" ht="18.2" customHeight="1" x14ac:dyDescent="0.2">
      <c r="A526" s="17" t="s">
        <v>1695</v>
      </c>
      <c r="B526" s="17" t="s">
        <v>348</v>
      </c>
      <c r="C526" s="17" t="s">
        <v>1696</v>
      </c>
      <c r="D526" s="18">
        <v>145000</v>
      </c>
      <c r="E526" s="19">
        <v>38457</v>
      </c>
      <c r="F526" s="17" t="s">
        <v>350</v>
      </c>
      <c r="G526" s="15" t="str">
        <f>VLOOKUP(A526,'[1]Report 1'!$A$2:$B$2656,2,FALSE)</f>
        <v>IF</v>
      </c>
      <c r="H526" s="15">
        <f>VLOOKUP(A526,'[2]Report 1'!$A$2:$B$1567,2,FALSE)</f>
        <v>92500</v>
      </c>
      <c r="I526" s="15">
        <f>VLOOKUP(A526,'[2]Report 1'!$A$1:$C$1567,3,FALSE)</f>
        <v>87500</v>
      </c>
      <c r="J526" s="15">
        <f>VLOOKUP(A526,'[3]Report 1'!$A$2:$B$2651,2,FALSE)</f>
        <v>74240</v>
      </c>
      <c r="K526" s="15"/>
      <c r="L526" s="16"/>
      <c r="M526" s="15"/>
      <c r="N526" s="16"/>
      <c r="O526" s="15"/>
      <c r="P526" s="16"/>
      <c r="Q526" s="15"/>
      <c r="R526" s="16"/>
      <c r="S526" s="15"/>
      <c r="T526" s="24"/>
      <c r="U526" s="25"/>
      <c r="V526" s="24"/>
      <c r="W526" s="26"/>
      <c r="X526" s="26"/>
    </row>
    <row r="527" spans="1:24" s="1" customFormat="1" ht="18.2" customHeight="1" x14ac:dyDescent="0.2">
      <c r="A527" s="12" t="s">
        <v>1697</v>
      </c>
      <c r="B527" s="12" t="s">
        <v>1698</v>
      </c>
      <c r="C527" s="12" t="s">
        <v>1699</v>
      </c>
      <c r="D527" s="13">
        <v>6600</v>
      </c>
      <c r="E527" s="14">
        <v>43648</v>
      </c>
      <c r="F527" s="12" t="s">
        <v>9</v>
      </c>
      <c r="G527" s="15" t="str">
        <f>VLOOKUP(A527,'[1]Report 1'!$A$2:$B$2656,2,FALSE)</f>
        <v>IF3</v>
      </c>
      <c r="H527" s="15">
        <f>VLOOKUP(A527,'[2]Report 1'!$A$2:$B$1567,2,FALSE)</f>
        <v>5400</v>
      </c>
      <c r="I527" s="15">
        <f>VLOOKUP(A527,'[2]Report 1'!$A$1:$C$1567,3,FALSE)</f>
        <v>5900</v>
      </c>
      <c r="J527" s="15">
        <f>VLOOKUP(A527,'[3]Report 1'!$A$2:$B$2651,2,FALSE)</f>
        <v>0</v>
      </c>
      <c r="K527" s="15" t="str">
        <f>VLOOKUP(A527,'[4]Report 1'!$A$2:$B$790,2,FALSE)</f>
        <v>Small Business Relief England</v>
      </c>
      <c r="L527" s="16">
        <f>VLOOKUP(A527,'[4]Report 1'!$A$1:$C$790,3,FALSE)</f>
        <v>43648</v>
      </c>
      <c r="M527" s="15"/>
      <c r="N527" s="16"/>
      <c r="O527" s="15"/>
      <c r="P527" s="16"/>
      <c r="Q527" s="15"/>
      <c r="R527" s="16"/>
      <c r="S527" s="15"/>
      <c r="T527" s="24"/>
      <c r="U527" s="25"/>
      <c r="V527" s="24"/>
      <c r="W527" s="26"/>
      <c r="X527" s="26"/>
    </row>
    <row r="528" spans="1:24" s="1" customFormat="1" ht="18.2" customHeight="1" x14ac:dyDescent="0.2">
      <c r="A528" s="17" t="s">
        <v>1700</v>
      </c>
      <c r="B528" s="17" t="s">
        <v>498</v>
      </c>
      <c r="C528" s="17" t="s">
        <v>1701</v>
      </c>
      <c r="D528" s="18">
        <v>249000</v>
      </c>
      <c r="E528" s="19">
        <v>33182</v>
      </c>
      <c r="F528" s="17" t="s">
        <v>30</v>
      </c>
      <c r="G528" s="15" t="str">
        <f>VLOOKUP(A528,'[1]Report 1'!$A$2:$B$2656,2,FALSE)</f>
        <v>CW</v>
      </c>
      <c r="H528" s="15">
        <f>VLOOKUP(A528,'[2]Report 1'!$A$2:$B$1567,2,FALSE)</f>
        <v>210000</v>
      </c>
      <c r="I528" s="15">
        <f>VLOOKUP(A528,'[2]Report 1'!$A$1:$C$1567,3,FALSE)</f>
        <v>178000</v>
      </c>
      <c r="J528" s="15">
        <f>VLOOKUP(A528,'[3]Report 1'!$A$2:$B$2651,2,FALSE)</f>
        <v>118705.60000000001</v>
      </c>
      <c r="K528" s="15"/>
      <c r="L528" s="16"/>
      <c r="M528" s="15"/>
      <c r="N528" s="16"/>
      <c r="O528" s="15"/>
      <c r="P528" s="16"/>
      <c r="Q528" s="15"/>
      <c r="R528" s="16"/>
      <c r="S528" s="15"/>
      <c r="T528" s="24"/>
      <c r="U528" s="25"/>
      <c r="V528" s="24"/>
      <c r="W528" s="26"/>
      <c r="X528" s="26"/>
    </row>
    <row r="529" spans="1:24" s="1" customFormat="1" ht="18.2" customHeight="1" x14ac:dyDescent="0.2">
      <c r="A529" s="12" t="s">
        <v>1702</v>
      </c>
      <c r="B529" s="12" t="s">
        <v>1513</v>
      </c>
      <c r="C529" s="12" t="s">
        <v>1703</v>
      </c>
      <c r="D529" s="13">
        <v>23500</v>
      </c>
      <c r="E529" s="14">
        <v>42706</v>
      </c>
      <c r="F529" s="12" t="s">
        <v>30</v>
      </c>
      <c r="G529" s="15" t="str">
        <f>VLOOKUP(A529,'[1]Report 1'!$A$2:$B$2656,2,FALSE)</f>
        <v>CS</v>
      </c>
      <c r="H529" s="15">
        <f>VLOOKUP(A529,'[2]Report 1'!$A$2:$B$1567,2,FALSE)</f>
        <v>16750</v>
      </c>
      <c r="I529" s="15">
        <f>VLOOKUP(A529,'[2]Report 1'!$A$1:$C$1567,3,FALSE)</f>
        <v>18750</v>
      </c>
      <c r="J529" s="15">
        <f>VLOOKUP(A529,'[3]Report 1'!$A$2:$B$2651,2,FALSE)</f>
        <v>11726.5</v>
      </c>
      <c r="K529" s="15"/>
      <c r="L529" s="16"/>
      <c r="M529" s="15"/>
      <c r="N529" s="16"/>
      <c r="O529" s="15"/>
      <c r="P529" s="16"/>
      <c r="Q529" s="15"/>
      <c r="R529" s="16"/>
      <c r="S529" s="15"/>
      <c r="T529" s="24"/>
      <c r="U529" s="25"/>
      <c r="V529" s="24"/>
      <c r="W529" s="26"/>
      <c r="X529" s="26"/>
    </row>
    <row r="530" spans="1:24" s="1" customFormat="1" ht="18.2" customHeight="1" x14ac:dyDescent="0.2">
      <c r="A530" s="12" t="s">
        <v>1704</v>
      </c>
      <c r="B530" s="12" t="s">
        <v>1705</v>
      </c>
      <c r="C530" s="12" t="s">
        <v>1706</v>
      </c>
      <c r="D530" s="13">
        <v>8200</v>
      </c>
      <c r="E530" s="14">
        <v>41091</v>
      </c>
      <c r="F530" s="12" t="s">
        <v>9</v>
      </c>
      <c r="G530" s="15" t="str">
        <f>VLOOKUP(A530,'[1]Report 1'!$A$2:$B$2656,2,FALSE)</f>
        <v>CS</v>
      </c>
      <c r="H530" s="15">
        <f>VLOOKUP(A530,'[2]Report 1'!$A$2:$B$1567,2,FALSE)</f>
        <v>4700</v>
      </c>
      <c r="I530" s="15">
        <f>VLOOKUP(A530,'[2]Report 1'!$A$1:$C$1567,3,FALSE)</f>
        <v>6100</v>
      </c>
      <c r="J530" s="15">
        <f>VLOOKUP(A530,'[3]Report 1'!$A$2:$B$2651,2,FALSE)</f>
        <v>0</v>
      </c>
      <c r="K530" s="15" t="str">
        <f>VLOOKUP(A530,'[4]Report 1'!$A$2:$B$790,2,FALSE)</f>
        <v>Small Business Relief England</v>
      </c>
      <c r="L530" s="16">
        <f>VLOOKUP(A530,'[4]Report 1'!$A$1:$C$790,3,FALSE)</f>
        <v>41163</v>
      </c>
      <c r="M530" s="15"/>
      <c r="N530" s="16"/>
      <c r="O530" s="15"/>
      <c r="P530" s="16"/>
      <c r="Q530" s="15"/>
      <c r="R530" s="16"/>
      <c r="S530" s="15"/>
      <c r="T530" s="24"/>
      <c r="U530" s="25"/>
      <c r="V530" s="24"/>
      <c r="W530" s="26"/>
      <c r="X530" s="26"/>
    </row>
    <row r="531" spans="1:24" s="1" customFormat="1" ht="18.2" customHeight="1" x14ac:dyDescent="0.2">
      <c r="A531" s="17" t="s">
        <v>1707</v>
      </c>
      <c r="B531" s="17" t="s">
        <v>1708</v>
      </c>
      <c r="C531" s="17" t="s">
        <v>1709</v>
      </c>
      <c r="D531" s="18">
        <v>7900</v>
      </c>
      <c r="E531" s="19">
        <v>42512</v>
      </c>
      <c r="F531" s="17" t="s">
        <v>9</v>
      </c>
      <c r="G531" s="15" t="str">
        <f>VLOOKUP(A531,'[1]Report 1'!$A$2:$B$2656,2,FALSE)</f>
        <v>CR1</v>
      </c>
      <c r="H531" s="15">
        <f>VLOOKUP(A531,'[2]Report 1'!$A$2:$B$1567,2,FALSE)</f>
        <v>4500</v>
      </c>
      <c r="I531" s="15">
        <f>VLOOKUP(A531,'[2]Report 1'!$A$1:$C$1567,3,FALSE)</f>
        <v>5900</v>
      </c>
      <c r="J531" s="15">
        <f>VLOOKUP(A531,'[3]Report 1'!$A$2:$B$2651,2,FALSE)</f>
        <v>0</v>
      </c>
      <c r="K531" s="15" t="str">
        <f>VLOOKUP(A531,'[4]Report 1'!$A$2:$B$790,2,FALSE)</f>
        <v>Small Business Relief England</v>
      </c>
      <c r="L531" s="16">
        <f>VLOOKUP(A531,'[4]Report 1'!$A$1:$C$790,3,FALSE)</f>
        <v>42512</v>
      </c>
      <c r="M531" s="15"/>
      <c r="N531" s="16"/>
      <c r="O531" s="15"/>
      <c r="P531" s="16"/>
      <c r="Q531" s="15"/>
      <c r="R531" s="16"/>
      <c r="S531" s="15"/>
      <c r="T531" s="24"/>
      <c r="U531" s="25"/>
      <c r="V531" s="24"/>
      <c r="W531" s="26"/>
      <c r="X531" s="26"/>
    </row>
    <row r="532" spans="1:24" s="1" customFormat="1" ht="18.2" customHeight="1" x14ac:dyDescent="0.2">
      <c r="A532" s="12" t="s">
        <v>1710</v>
      </c>
      <c r="B532" s="12" t="s">
        <v>327</v>
      </c>
      <c r="C532" s="12" t="s">
        <v>1711</v>
      </c>
      <c r="D532" s="13">
        <v>12500</v>
      </c>
      <c r="E532" s="14">
        <v>36544</v>
      </c>
      <c r="F532" s="12" t="s">
        <v>329</v>
      </c>
      <c r="G532" s="15" t="str">
        <f>VLOOKUP(A532,'[1]Report 1'!$A$2:$B$2656,2,FALSE)</f>
        <v>CS</v>
      </c>
      <c r="H532" s="15">
        <f>VLOOKUP(A532,'[2]Report 1'!$A$2:$B$1567,2,FALSE)</f>
        <v>7200</v>
      </c>
      <c r="I532" s="15">
        <f>VLOOKUP(A532,'[2]Report 1'!$A$1:$C$1567,3,FALSE)</f>
        <v>9400</v>
      </c>
      <c r="J532" s="15">
        <f>VLOOKUP(A532,'[3]Report 1'!$A$2:$B$2651,2,FALSE)</f>
        <v>592.59</v>
      </c>
      <c r="K532" s="15" t="s">
        <v>6739</v>
      </c>
      <c r="L532" s="16">
        <v>36544</v>
      </c>
      <c r="M532" s="15" t="str">
        <f>VLOOKUP(A532,'[5]Report 1'!$A$2:$B$62,2,FALSE)</f>
        <v>Discretionary Top-Up</v>
      </c>
      <c r="N532" s="16">
        <f>VLOOKUP(A532,'[5]Report 1'!$A$2:$C$62,3,FALSE)</f>
        <v>42826</v>
      </c>
      <c r="O532" s="15"/>
      <c r="P532" s="16"/>
      <c r="Q532" s="15"/>
      <c r="R532" s="16"/>
      <c r="S532" s="15"/>
      <c r="T532" s="24"/>
      <c r="U532" s="25"/>
      <c r="V532" s="24"/>
      <c r="W532" s="26"/>
      <c r="X532" s="26"/>
    </row>
    <row r="533" spans="1:24" s="1" customFormat="1" ht="18.2" customHeight="1" x14ac:dyDescent="0.2">
      <c r="A533" s="17" t="s">
        <v>1712</v>
      </c>
      <c r="B533" s="17" t="s">
        <v>1713</v>
      </c>
      <c r="C533" s="17" t="s">
        <v>1714</v>
      </c>
      <c r="D533" s="18">
        <v>302500</v>
      </c>
      <c r="E533" s="19">
        <v>32964</v>
      </c>
      <c r="F533" s="17" t="s">
        <v>1715</v>
      </c>
      <c r="G533" s="15" t="str">
        <f>VLOOKUP(A533,'[1]Report 1'!$A$2:$B$2656,2,FALSE)</f>
        <v>NW</v>
      </c>
      <c r="H533" s="15">
        <f>VLOOKUP(A533,'[2]Report 1'!$A$2:$B$1567,2,FALSE)</f>
        <v>185000</v>
      </c>
      <c r="I533" s="15">
        <f>VLOOKUP(A533,'[2]Report 1'!$A$1:$C$1567,3,FALSE)</f>
        <v>238000</v>
      </c>
      <c r="J533" s="15">
        <f>VLOOKUP(A533,'[3]Report 1'!$A$2:$B$2651,2,FALSE)</f>
        <v>154880</v>
      </c>
      <c r="K533" s="15"/>
      <c r="L533" s="16"/>
      <c r="M533" s="15"/>
      <c r="N533" s="16"/>
      <c r="O533" s="15"/>
      <c r="P533" s="16"/>
      <c r="Q533" s="15"/>
      <c r="R533" s="16"/>
      <c r="S533" s="15"/>
      <c r="T533" s="24"/>
      <c r="U533" s="25"/>
      <c r="V533" s="24"/>
      <c r="W533" s="26"/>
      <c r="X533" s="26"/>
    </row>
    <row r="534" spans="1:24" s="1" customFormat="1" ht="18.2" customHeight="1" x14ac:dyDescent="0.2">
      <c r="A534" s="12" t="s">
        <v>1716</v>
      </c>
      <c r="B534" s="12" t="s">
        <v>547</v>
      </c>
      <c r="C534" s="12" t="s">
        <v>1717</v>
      </c>
      <c r="D534" s="13">
        <v>300</v>
      </c>
      <c r="E534" s="14">
        <v>35205</v>
      </c>
      <c r="F534" s="12" t="s">
        <v>549</v>
      </c>
      <c r="G534" s="15" t="str">
        <f>VLOOKUP(A534,'[1]Report 1'!$A$2:$B$2656,2,FALSE)</f>
        <v>CA</v>
      </c>
      <c r="H534" s="15">
        <f>VLOOKUP(A534,'[2]Report 1'!$A$2:$B$1567,2,FALSE)</f>
        <v>350</v>
      </c>
      <c r="I534" s="15">
        <f>VLOOKUP(A534,'[2]Report 1'!$A$1:$C$1567,3,FALSE)</f>
        <v>400</v>
      </c>
      <c r="J534" s="15">
        <f>VLOOKUP(A534,'[3]Report 1'!$A$2:$B$2651,2,FALSE)</f>
        <v>149.69999999999999</v>
      </c>
      <c r="K534" s="15"/>
      <c r="L534" s="16"/>
      <c r="M534" s="15"/>
      <c r="N534" s="16"/>
      <c r="O534" s="15"/>
      <c r="P534" s="16"/>
      <c r="Q534" s="15"/>
      <c r="R534" s="16"/>
      <c r="S534" s="15"/>
      <c r="T534" s="24"/>
      <c r="U534" s="25"/>
      <c r="V534" s="24"/>
      <c r="W534" s="26"/>
      <c r="X534" s="26"/>
    </row>
    <row r="535" spans="1:24" s="1" customFormat="1" ht="18.2" customHeight="1" x14ac:dyDescent="0.2">
      <c r="A535" s="12" t="s">
        <v>1718</v>
      </c>
      <c r="B535" s="12" t="s">
        <v>1719</v>
      </c>
      <c r="C535" s="12" t="s">
        <v>1720</v>
      </c>
      <c r="D535" s="13">
        <v>11750</v>
      </c>
      <c r="E535" s="14">
        <v>37572</v>
      </c>
      <c r="F535" s="12" t="s">
        <v>1721</v>
      </c>
      <c r="G535" s="15" t="str">
        <f>VLOOKUP(A535,'[1]Report 1'!$A$2:$B$2656,2,FALSE)</f>
        <v>CS3</v>
      </c>
      <c r="H535" s="15">
        <f>VLOOKUP(A535,'[2]Report 1'!$A$2:$B$1567,2,FALSE)</f>
        <v>6950</v>
      </c>
      <c r="I535" s="15">
        <f>VLOOKUP(A535,'[2]Report 1'!$A$1:$C$1567,3,FALSE)</f>
        <v>8900</v>
      </c>
      <c r="J535" s="15">
        <f>VLOOKUP(A535,'[3]Report 1'!$A$2:$B$2651,2,FALSE)</f>
        <v>0</v>
      </c>
      <c r="K535" s="15" t="str">
        <f>VLOOKUP(A535,'[4]Report 1'!$A$2:$B$790,2,FALSE)</f>
        <v>Small Business Relief England</v>
      </c>
      <c r="L535" s="16">
        <f>VLOOKUP(A535,'[4]Report 1'!$A$1:$C$790,3,FALSE)</f>
        <v>38443</v>
      </c>
      <c r="M535" s="15"/>
      <c r="N535" s="16"/>
      <c r="O535" s="15"/>
      <c r="P535" s="16"/>
      <c r="Q535" s="15"/>
      <c r="R535" s="16"/>
      <c r="S535" s="15"/>
      <c r="T535" s="24"/>
      <c r="U535" s="25"/>
      <c r="V535" s="24"/>
      <c r="W535" s="26"/>
      <c r="X535" s="26"/>
    </row>
    <row r="536" spans="1:24" s="1" customFormat="1" ht="18.2" customHeight="1" x14ac:dyDescent="0.2">
      <c r="A536" s="17" t="s">
        <v>1722</v>
      </c>
      <c r="B536" s="17" t="s">
        <v>1723</v>
      </c>
      <c r="C536" s="17" t="s">
        <v>1724</v>
      </c>
      <c r="D536" s="18">
        <v>5600</v>
      </c>
      <c r="E536" s="19">
        <v>43901</v>
      </c>
      <c r="F536" s="17" t="s">
        <v>9</v>
      </c>
      <c r="G536" s="15" t="str">
        <f>VLOOKUP(A536,'[1]Report 1'!$A$2:$B$2656,2,FALSE)</f>
        <v>CS</v>
      </c>
      <c r="H536" s="15">
        <f>VLOOKUP(A536,'[2]Report 1'!$A$2:$B$1567,2,FALSE)</f>
        <v>3650</v>
      </c>
      <c r="I536" s="15">
        <f>VLOOKUP(A536,'[2]Report 1'!$A$1:$C$1567,3,FALSE)</f>
        <v>3650</v>
      </c>
      <c r="J536" s="15">
        <f>VLOOKUP(A536,'[3]Report 1'!$A$2:$B$2651,2,FALSE)</f>
        <v>0</v>
      </c>
      <c r="K536" s="15" t="str">
        <f>VLOOKUP(A536,'[4]Report 1'!$A$2:$B$790,2,FALSE)</f>
        <v>Small Business Relief England</v>
      </c>
      <c r="L536" s="16">
        <f>VLOOKUP(A536,'[4]Report 1'!$A$1:$C$790,3,FALSE)</f>
        <v>43901</v>
      </c>
      <c r="M536" s="15"/>
      <c r="N536" s="16"/>
      <c r="O536" s="15"/>
      <c r="P536" s="16"/>
      <c r="Q536" s="15"/>
      <c r="R536" s="16"/>
      <c r="S536" s="15"/>
      <c r="T536" s="24"/>
      <c r="U536" s="25"/>
      <c r="V536" s="24"/>
      <c r="W536" s="26"/>
      <c r="X536" s="26"/>
    </row>
    <row r="537" spans="1:24" s="1" customFormat="1" ht="18.2" customHeight="1" x14ac:dyDescent="0.2">
      <c r="A537" s="17" t="s">
        <v>1725</v>
      </c>
      <c r="B537" s="17" t="s">
        <v>20</v>
      </c>
      <c r="C537" s="17" t="s">
        <v>1726</v>
      </c>
      <c r="D537" s="18">
        <v>40000</v>
      </c>
      <c r="E537" s="19">
        <v>32964</v>
      </c>
      <c r="F537" s="17" t="s">
        <v>22</v>
      </c>
      <c r="G537" s="15" t="str">
        <f>VLOOKUP(A537,'[1]Report 1'!$A$2:$B$2656,2,FALSE)</f>
        <v>EL</v>
      </c>
      <c r="H537" s="15">
        <f>VLOOKUP(A537,'[2]Report 1'!$A$2:$B$1567,2,FALSE)</f>
        <v>24750</v>
      </c>
      <c r="I537" s="15">
        <f>VLOOKUP(A537,'[2]Report 1'!$A$1:$C$1567,3,FALSE)</f>
        <v>25750</v>
      </c>
      <c r="J537" s="15">
        <f>VLOOKUP(A537,'[3]Report 1'!$A$2:$B$2651,2,FALSE)</f>
        <v>19367.439999999999</v>
      </c>
      <c r="K537" s="15"/>
      <c r="L537" s="16"/>
      <c r="M537" s="15"/>
      <c r="N537" s="16"/>
      <c r="O537" s="15"/>
      <c r="P537" s="16"/>
      <c r="Q537" s="15"/>
      <c r="R537" s="16"/>
      <c r="S537" s="15"/>
      <c r="T537" s="24"/>
      <c r="U537" s="25"/>
      <c r="V537" s="24"/>
      <c r="W537" s="26"/>
      <c r="X537" s="26"/>
    </row>
    <row r="538" spans="1:24" s="1" customFormat="1" ht="18.2" customHeight="1" x14ac:dyDescent="0.2">
      <c r="A538" s="17" t="s">
        <v>1727</v>
      </c>
      <c r="B538" s="17" t="s">
        <v>1728</v>
      </c>
      <c r="C538" s="17" t="s">
        <v>1729</v>
      </c>
      <c r="D538" s="18">
        <v>9500</v>
      </c>
      <c r="E538" s="19">
        <v>32964</v>
      </c>
      <c r="F538" s="17" t="s">
        <v>1730</v>
      </c>
      <c r="G538" s="15" t="str">
        <f>VLOOKUP(A538,'[1]Report 1'!$A$2:$B$2656,2,FALSE)</f>
        <v>LS</v>
      </c>
      <c r="H538" s="15">
        <f>VLOOKUP(A538,'[2]Report 1'!$A$2:$B$1567,2,FALSE)</f>
        <v>8600</v>
      </c>
      <c r="I538" s="15">
        <f>VLOOKUP(A538,'[2]Report 1'!$A$1:$C$1567,3,FALSE)</f>
        <v>9200</v>
      </c>
      <c r="J538" s="15">
        <f>VLOOKUP(A538,'[3]Report 1'!$A$2:$B$2651,2,FALSE)</f>
        <v>972.8</v>
      </c>
      <c r="K538" s="15" t="s">
        <v>6739</v>
      </c>
      <c r="L538" s="16">
        <v>36617</v>
      </c>
      <c r="M538" s="15"/>
      <c r="N538" s="16"/>
      <c r="O538" s="15"/>
      <c r="P538" s="16"/>
      <c r="Q538" s="15"/>
      <c r="R538" s="16"/>
      <c r="S538" s="15"/>
      <c r="T538" s="24"/>
      <c r="U538" s="25"/>
      <c r="V538" s="24"/>
      <c r="W538" s="26"/>
      <c r="X538" s="26"/>
    </row>
    <row r="539" spans="1:24" s="1" customFormat="1" ht="18.2" customHeight="1" x14ac:dyDescent="0.2">
      <c r="A539" s="17" t="s">
        <v>1731</v>
      </c>
      <c r="B539" s="17" t="s">
        <v>1732</v>
      </c>
      <c r="C539" s="17" t="s">
        <v>1733</v>
      </c>
      <c r="D539" s="18">
        <v>22750</v>
      </c>
      <c r="E539" s="19">
        <v>44939</v>
      </c>
      <c r="F539" s="17" t="s">
        <v>9</v>
      </c>
      <c r="G539" s="15" t="str">
        <f>VLOOKUP(A539,'[1]Report 1'!$A$2:$B$2656,2,FALSE)</f>
        <v>IF3</v>
      </c>
      <c r="H539" s="15">
        <f>VLOOKUP(A539,'[2]Report 1'!$A$2:$B$1567,2,FALSE)</f>
        <v>16750</v>
      </c>
      <c r="I539" s="15">
        <f>VLOOKUP(A539,'[2]Report 1'!$A$1:$C$1567,3,FALSE)</f>
        <v>17250</v>
      </c>
      <c r="J539" s="15">
        <f>VLOOKUP(A539,'[3]Report 1'!$A$2:$B$2651,2,FALSE)</f>
        <v>2838.06</v>
      </c>
      <c r="K539" s="15"/>
      <c r="L539" s="16"/>
      <c r="M539" s="15"/>
      <c r="N539" s="16"/>
      <c r="O539" s="15"/>
      <c r="P539" s="16"/>
      <c r="Q539" s="15" t="str">
        <f>VLOOKUP(A539,'[7]Report 1'!$A$2:$B$421,2,FALSE)</f>
        <v>Retail Discount 75%</v>
      </c>
      <c r="R539" s="16">
        <f>VLOOKUP(A539,'[7]Report 1'!$A$1:$C$421,3,FALSE)</f>
        <v>45017</v>
      </c>
      <c r="S539" s="15">
        <f>VLOOKUP(A539,'[8]Report 1'!$A$2:$B$418,2,FALSE)</f>
        <v>-8514.19</v>
      </c>
      <c r="T539" s="24"/>
      <c r="U539" s="25"/>
      <c r="V539" s="24"/>
      <c r="W539" s="26"/>
      <c r="X539" s="26"/>
    </row>
    <row r="540" spans="1:24" s="1" customFormat="1" ht="18.2" customHeight="1" x14ac:dyDescent="0.2">
      <c r="A540" s="12" t="s">
        <v>1734</v>
      </c>
      <c r="B540" s="12" t="s">
        <v>1735</v>
      </c>
      <c r="C540" s="12" t="s">
        <v>1736</v>
      </c>
      <c r="D540" s="13">
        <v>40000</v>
      </c>
      <c r="E540" s="14">
        <v>40764</v>
      </c>
      <c r="F540" s="12" t="s">
        <v>560</v>
      </c>
      <c r="G540" s="15" t="str">
        <f>VLOOKUP(A540,'[1]Report 1'!$A$2:$B$2656,2,FALSE)</f>
        <v>CL</v>
      </c>
      <c r="H540" s="15">
        <f>VLOOKUP(A540,'[2]Report 1'!$A$2:$B$1567,2,FALSE)</f>
        <v>29500</v>
      </c>
      <c r="I540" s="15">
        <f>VLOOKUP(A540,'[2]Report 1'!$A$1:$C$1567,3,FALSE)</f>
        <v>63500</v>
      </c>
      <c r="J540" s="15">
        <f>VLOOKUP(A540,'[3]Report 1'!$A$2:$B$2651,2,FALSE)</f>
        <v>19960</v>
      </c>
      <c r="K540" s="15"/>
      <c r="L540" s="16"/>
      <c r="M540" s="15"/>
      <c r="N540" s="16"/>
      <c r="O540" s="15"/>
      <c r="P540" s="16"/>
      <c r="Q540" s="15"/>
      <c r="R540" s="16"/>
      <c r="S540" s="15"/>
      <c r="T540" s="24"/>
      <c r="U540" s="25"/>
      <c r="V540" s="24"/>
      <c r="W540" s="26"/>
      <c r="X540" s="26"/>
    </row>
    <row r="541" spans="1:24" s="1" customFormat="1" ht="18.2" customHeight="1" x14ac:dyDescent="0.2">
      <c r="A541" s="17" t="s">
        <v>1737</v>
      </c>
      <c r="B541" s="17" t="s">
        <v>1738</v>
      </c>
      <c r="C541" s="17" t="s">
        <v>1739</v>
      </c>
      <c r="D541" s="18">
        <v>43250</v>
      </c>
      <c r="E541" s="19">
        <v>32964</v>
      </c>
      <c r="F541" s="17" t="s">
        <v>1740</v>
      </c>
      <c r="G541" s="15" t="str">
        <f>VLOOKUP(A541,'[1]Report 1'!$A$2:$B$2656,2,FALSE)</f>
        <v>CG1</v>
      </c>
      <c r="H541" s="15">
        <f>VLOOKUP(A541,'[2]Report 1'!$A$2:$B$1567,2,FALSE)</f>
        <v>21750</v>
      </c>
      <c r="I541" s="15">
        <f>VLOOKUP(A541,'[2]Report 1'!$A$1:$C$1567,3,FALSE)</f>
        <v>25500</v>
      </c>
      <c r="J541" s="15">
        <f>VLOOKUP(A541,'[3]Report 1'!$A$2:$B$2651,2,FALSE)</f>
        <v>5200.51</v>
      </c>
      <c r="K541" s="15"/>
      <c r="L541" s="16"/>
      <c r="M541" s="15"/>
      <c r="N541" s="16"/>
      <c r="O541" s="15"/>
      <c r="P541" s="16"/>
      <c r="Q541" s="15" t="str">
        <f>VLOOKUP(A541,'[7]Report 1'!$A$2:$B$421,2,FALSE)</f>
        <v>Retail Discount 75%</v>
      </c>
      <c r="R541" s="16">
        <f>VLOOKUP(A541,'[7]Report 1'!$A$1:$C$421,3,FALSE)</f>
        <v>45017</v>
      </c>
      <c r="S541" s="15">
        <f>VLOOKUP(A541,'[8]Report 1'!$A$2:$B$418,2,FALSE)</f>
        <v>-15601.55</v>
      </c>
      <c r="T541" s="24"/>
      <c r="U541" s="25"/>
      <c r="V541" s="24"/>
      <c r="W541" s="26"/>
      <c r="X541" s="26"/>
    </row>
    <row r="542" spans="1:24" s="1" customFormat="1" ht="18.2" customHeight="1" x14ac:dyDescent="0.2">
      <c r="A542" s="12" t="s">
        <v>1741</v>
      </c>
      <c r="B542" s="12" t="s">
        <v>1742</v>
      </c>
      <c r="C542" s="12" t="s">
        <v>1743</v>
      </c>
      <c r="D542" s="13">
        <v>5400</v>
      </c>
      <c r="E542" s="14">
        <v>41536</v>
      </c>
      <c r="F542" s="12" t="s">
        <v>9</v>
      </c>
      <c r="G542" s="15" t="str">
        <f>VLOOKUP(A542,'[1]Report 1'!$A$2:$B$2656,2,FALSE)</f>
        <v>CS</v>
      </c>
      <c r="H542" s="15">
        <f>VLOOKUP(A542,'[2]Report 1'!$A$2:$B$1567,2,FALSE)</f>
        <v>4100</v>
      </c>
      <c r="I542" s="15">
        <f>VLOOKUP(A542,'[2]Report 1'!$A$1:$C$1567,3,FALSE)</f>
        <v>2800</v>
      </c>
      <c r="J542" s="15">
        <f>VLOOKUP(A542,'[3]Report 1'!$A$2:$B$2651,2,FALSE)</f>
        <v>0</v>
      </c>
      <c r="K542" s="15" t="str">
        <f>VLOOKUP(A542,'[4]Report 1'!$A$2:$B$790,2,FALSE)</f>
        <v>Small Business Relief England</v>
      </c>
      <c r="L542" s="16">
        <f>VLOOKUP(A542,'[4]Report 1'!$A$1:$C$790,3,FALSE)</f>
        <v>41536</v>
      </c>
      <c r="M542" s="15"/>
      <c r="N542" s="16"/>
      <c r="O542" s="15"/>
      <c r="P542" s="16"/>
      <c r="Q542" s="15"/>
      <c r="R542" s="16"/>
      <c r="S542" s="15"/>
      <c r="T542" s="24"/>
      <c r="U542" s="25"/>
      <c r="V542" s="24"/>
      <c r="W542" s="26"/>
      <c r="X542" s="26"/>
    </row>
    <row r="543" spans="1:24" s="1" customFormat="1" ht="18.2" customHeight="1" x14ac:dyDescent="0.2">
      <c r="A543" s="17" t="s">
        <v>1744</v>
      </c>
      <c r="B543" s="17" t="s">
        <v>1745</v>
      </c>
      <c r="C543" s="17" t="s">
        <v>1746</v>
      </c>
      <c r="D543" s="18">
        <v>3450</v>
      </c>
      <c r="E543" s="19">
        <v>44208</v>
      </c>
      <c r="F543" s="17" t="s">
        <v>9</v>
      </c>
      <c r="G543" s="15" t="str">
        <f>VLOOKUP(A543,'[1]Report 1'!$A$2:$B$2656,2,FALSE)</f>
        <v>CS</v>
      </c>
      <c r="H543" s="15">
        <f>VLOOKUP(A543,'[2]Report 1'!$A$2:$B$1567,2,FALSE)</f>
        <v>3100</v>
      </c>
      <c r="I543" s="15">
        <f>VLOOKUP(A543,'[2]Report 1'!$A$1:$C$1567,3,FALSE)</f>
        <v>1775</v>
      </c>
      <c r="J543" s="15">
        <f>VLOOKUP(A543,'[3]Report 1'!$A$2:$B$2651,2,FALSE)</f>
        <v>0</v>
      </c>
      <c r="K543" s="15" t="str">
        <f>VLOOKUP(A543,'[4]Report 1'!$A$2:$B$790,2,FALSE)</f>
        <v>Small Business Relief England</v>
      </c>
      <c r="L543" s="16">
        <f>VLOOKUP(A543,'[4]Report 1'!$A$1:$C$790,3,FALSE)</f>
        <v>44208</v>
      </c>
      <c r="M543" s="15"/>
      <c r="N543" s="16"/>
      <c r="O543" s="15"/>
      <c r="P543" s="16"/>
      <c r="Q543" s="15"/>
      <c r="R543" s="16"/>
      <c r="S543" s="15"/>
      <c r="T543" s="24"/>
      <c r="U543" s="25"/>
      <c r="V543" s="24"/>
      <c r="W543" s="26"/>
      <c r="X543" s="26"/>
    </row>
    <row r="544" spans="1:24" s="1" customFormat="1" ht="18.2" customHeight="1" x14ac:dyDescent="0.2">
      <c r="A544" s="12" t="s">
        <v>1747</v>
      </c>
      <c r="B544" s="12" t="s">
        <v>1748</v>
      </c>
      <c r="C544" s="12" t="s">
        <v>1749</v>
      </c>
      <c r="D544" s="13">
        <v>3300</v>
      </c>
      <c r="E544" s="14">
        <v>41760</v>
      </c>
      <c r="F544" s="12" t="s">
        <v>9</v>
      </c>
      <c r="G544" s="15" t="str">
        <f>VLOOKUP(A544,'[1]Report 1'!$A$2:$B$2656,2,FALSE)</f>
        <v>CS</v>
      </c>
      <c r="H544" s="15">
        <f>VLOOKUP(A544,'[2]Report 1'!$A$2:$B$1567,2,FALSE)</f>
        <v>2950</v>
      </c>
      <c r="I544" s="15">
        <f>VLOOKUP(A544,'[2]Report 1'!$A$1:$C$1567,3,FALSE)</f>
        <v>1700</v>
      </c>
      <c r="J544" s="15">
        <f>VLOOKUP(A544,'[3]Report 1'!$A$2:$B$2651,2,FALSE)</f>
        <v>0</v>
      </c>
      <c r="K544" s="15" t="str">
        <f>VLOOKUP(A544,'[4]Report 1'!$A$2:$B$790,2,FALSE)</f>
        <v>Small Business Relief England</v>
      </c>
      <c r="L544" s="16">
        <f>VLOOKUP(A544,'[4]Report 1'!$A$1:$C$790,3,FALSE)</f>
        <v>41760</v>
      </c>
      <c r="M544" s="15"/>
      <c r="N544" s="16"/>
      <c r="O544" s="15"/>
      <c r="P544" s="16"/>
      <c r="Q544" s="15"/>
      <c r="R544" s="16"/>
      <c r="S544" s="15"/>
      <c r="T544" s="24"/>
      <c r="U544" s="25"/>
      <c r="V544" s="24"/>
      <c r="W544" s="26"/>
      <c r="X544" s="26"/>
    </row>
    <row r="545" spans="1:24" s="1" customFormat="1" ht="18.2" customHeight="1" x14ac:dyDescent="0.2">
      <c r="A545" s="12" t="s">
        <v>1750</v>
      </c>
      <c r="B545" s="12" t="s">
        <v>1751</v>
      </c>
      <c r="C545" s="12" t="s">
        <v>1752</v>
      </c>
      <c r="D545" s="13">
        <v>3750</v>
      </c>
      <c r="E545" s="14">
        <v>43901</v>
      </c>
      <c r="F545" s="12" t="s">
        <v>1753</v>
      </c>
      <c r="G545" s="15" t="str">
        <f>VLOOKUP(A545,'[1]Report 1'!$A$2:$B$2656,2,FALSE)</f>
        <v>CS</v>
      </c>
      <c r="H545" s="15">
        <f>VLOOKUP(A545,'[2]Report 1'!$A$2:$B$1567,2,FALSE)</f>
        <v>2850</v>
      </c>
      <c r="I545" s="15">
        <f>VLOOKUP(A545,'[2]Report 1'!$A$1:$C$1567,3,FALSE)</f>
        <v>1950</v>
      </c>
      <c r="J545" s="15">
        <f>VLOOKUP(A545,'[3]Report 1'!$A$2:$B$2651,2,FALSE)</f>
        <v>0</v>
      </c>
      <c r="K545" s="15" t="str">
        <f>VLOOKUP(A545,'[4]Report 1'!$A$2:$B$790,2,FALSE)</f>
        <v>Small Business Relief England</v>
      </c>
      <c r="L545" s="16">
        <f>VLOOKUP(A545,'[4]Report 1'!$A$1:$C$790,3,FALSE)</f>
        <v>43901</v>
      </c>
      <c r="M545" s="15"/>
      <c r="N545" s="16"/>
      <c r="O545" s="15"/>
      <c r="P545" s="16"/>
      <c r="Q545" s="15"/>
      <c r="R545" s="16"/>
      <c r="S545" s="15"/>
      <c r="T545" s="24"/>
      <c r="U545" s="25"/>
      <c r="V545" s="24"/>
      <c r="W545" s="26"/>
      <c r="X545" s="26"/>
    </row>
    <row r="546" spans="1:24" s="1" customFormat="1" ht="18.2" customHeight="1" x14ac:dyDescent="0.2">
      <c r="A546" s="12" t="s">
        <v>1754</v>
      </c>
      <c r="B546" s="12" t="s">
        <v>1755</v>
      </c>
      <c r="C546" s="12" t="s">
        <v>1756</v>
      </c>
      <c r="D546" s="13">
        <v>6900</v>
      </c>
      <c r="E546" s="14">
        <v>43900</v>
      </c>
      <c r="F546" s="12" t="s">
        <v>9</v>
      </c>
      <c r="G546" s="15" t="str">
        <f>VLOOKUP(A546,'[1]Report 1'!$A$2:$B$2656,2,FALSE)</f>
        <v>CS</v>
      </c>
      <c r="H546" s="15">
        <f>VLOOKUP(A546,'[2]Report 1'!$A$2:$B$1567,2,FALSE)</f>
        <v>5200</v>
      </c>
      <c r="I546" s="15">
        <f>VLOOKUP(A546,'[2]Report 1'!$A$1:$C$1567,3,FALSE)</f>
        <v>3550</v>
      </c>
      <c r="J546" s="15">
        <f>VLOOKUP(A546,'[3]Report 1'!$A$2:$B$2651,2,FALSE)</f>
        <v>0</v>
      </c>
      <c r="K546" s="15" t="str">
        <f>VLOOKUP(A546,'[4]Report 1'!$A$2:$B$790,2,FALSE)</f>
        <v>Small Business Relief England</v>
      </c>
      <c r="L546" s="16">
        <f>VLOOKUP(A546,'[4]Report 1'!$A$1:$C$790,3,FALSE)</f>
        <v>43900</v>
      </c>
      <c r="M546" s="15"/>
      <c r="N546" s="16"/>
      <c r="O546" s="15"/>
      <c r="P546" s="16"/>
      <c r="Q546" s="15"/>
      <c r="R546" s="16"/>
      <c r="S546" s="15"/>
      <c r="T546" s="24"/>
      <c r="U546" s="25"/>
      <c r="V546" s="24"/>
      <c r="W546" s="26"/>
      <c r="X546" s="26"/>
    </row>
    <row r="547" spans="1:24" s="1" customFormat="1" ht="18.2" customHeight="1" x14ac:dyDescent="0.2">
      <c r="A547" s="17" t="s">
        <v>1757</v>
      </c>
      <c r="B547" s="17" t="s">
        <v>1758</v>
      </c>
      <c r="C547" s="17" t="s">
        <v>1759</v>
      </c>
      <c r="D547" s="18">
        <v>3900</v>
      </c>
      <c r="E547" s="19">
        <v>43922</v>
      </c>
      <c r="F547" s="17" t="s">
        <v>9</v>
      </c>
      <c r="G547" s="15" t="str">
        <f>VLOOKUP(A547,'[1]Report 1'!$A$2:$B$2656,2,FALSE)</f>
        <v>CS</v>
      </c>
      <c r="H547" s="15">
        <f>VLOOKUP(A547,'[2]Report 1'!$A$2:$B$1567,2,FALSE)</f>
        <v>2950</v>
      </c>
      <c r="I547" s="15">
        <f>VLOOKUP(A547,'[2]Report 1'!$A$1:$C$1567,3,FALSE)</f>
        <v>2025</v>
      </c>
      <c r="J547" s="15">
        <f>VLOOKUP(A547,'[3]Report 1'!$A$2:$B$2651,2,FALSE)</f>
        <v>0</v>
      </c>
      <c r="K547" s="15" t="str">
        <f>VLOOKUP(A547,'[4]Report 1'!$A$2:$B$790,2,FALSE)</f>
        <v>Small Business Relief England</v>
      </c>
      <c r="L547" s="16">
        <f>VLOOKUP(A547,'[4]Report 1'!$A$1:$C$790,3,FALSE)</f>
        <v>43922</v>
      </c>
      <c r="M547" s="15"/>
      <c r="N547" s="16"/>
      <c r="O547" s="15"/>
      <c r="P547" s="16"/>
      <c r="Q547" s="15"/>
      <c r="R547" s="16"/>
      <c r="S547" s="15"/>
      <c r="T547" s="24"/>
      <c r="U547" s="25"/>
      <c r="V547" s="24"/>
      <c r="W547" s="26"/>
      <c r="X547" s="26"/>
    </row>
    <row r="548" spans="1:24" s="1" customFormat="1" ht="18.2" customHeight="1" x14ac:dyDescent="0.2">
      <c r="A548" s="12" t="s">
        <v>1760</v>
      </c>
      <c r="B548" s="12" t="s">
        <v>1761</v>
      </c>
      <c r="C548" s="12" t="s">
        <v>1762</v>
      </c>
      <c r="D548" s="13">
        <v>8400</v>
      </c>
      <c r="E548" s="14">
        <v>43901</v>
      </c>
      <c r="F548" s="12" t="s">
        <v>9</v>
      </c>
      <c r="G548" s="15" t="str">
        <f>VLOOKUP(A548,'[1]Report 1'!$A$2:$B$2656,2,FALSE)</f>
        <v>CR</v>
      </c>
      <c r="H548" s="15">
        <f>VLOOKUP(A548,'[2]Report 1'!$A$2:$B$1567,2,FALSE)</f>
        <v>6400</v>
      </c>
      <c r="I548" s="15">
        <f>VLOOKUP(A548,'[2]Report 1'!$A$1:$C$1567,3,FALSE)</f>
        <v>4350</v>
      </c>
      <c r="J548" s="15">
        <f>VLOOKUP(A548,'[3]Report 1'!$A$2:$B$2651,2,FALSE)</f>
        <v>0</v>
      </c>
      <c r="K548" s="15" t="str">
        <f>VLOOKUP(A548,'[4]Report 1'!$A$2:$B$790,2,FALSE)</f>
        <v>Small Business Relief England</v>
      </c>
      <c r="L548" s="16">
        <f>VLOOKUP(A548,'[4]Report 1'!$A$1:$C$790,3,FALSE)</f>
        <v>43901</v>
      </c>
      <c r="M548" s="15"/>
      <c r="N548" s="16"/>
      <c r="O548" s="15"/>
      <c r="P548" s="16"/>
      <c r="Q548" s="15"/>
      <c r="R548" s="16"/>
      <c r="S548" s="15"/>
      <c r="T548" s="24"/>
      <c r="U548" s="25"/>
      <c r="V548" s="24"/>
      <c r="W548" s="26"/>
      <c r="X548" s="26"/>
    </row>
    <row r="549" spans="1:24" s="1" customFormat="1" ht="18.2" customHeight="1" x14ac:dyDescent="0.2">
      <c r="A549" s="17" t="s">
        <v>1763</v>
      </c>
      <c r="B549" s="17" t="s">
        <v>1764</v>
      </c>
      <c r="C549" s="17" t="s">
        <v>1765</v>
      </c>
      <c r="D549" s="18">
        <v>14750</v>
      </c>
      <c r="E549" s="19">
        <v>36722</v>
      </c>
      <c r="F549" s="17" t="s">
        <v>9</v>
      </c>
      <c r="G549" s="15" t="str">
        <f>VLOOKUP(A549,'[1]Report 1'!$A$2:$B$2656,2,FALSE)</f>
        <v>LX</v>
      </c>
      <c r="H549" s="15">
        <f>VLOOKUP(A549,'[2]Report 1'!$A$2:$B$1567,2,FALSE)</f>
        <v>11500</v>
      </c>
      <c r="I549" s="15">
        <f>VLOOKUP(A549,'[2]Report 1'!$A$1:$C$1567,3,FALSE)</f>
        <v>11500</v>
      </c>
      <c r="J549" s="15">
        <f>VLOOKUP(A549,'[3]Report 1'!$A$2:$B$2651,2,FALSE)</f>
        <v>0</v>
      </c>
      <c r="K549" s="15" t="s">
        <v>6739</v>
      </c>
      <c r="L549" s="16">
        <v>36722</v>
      </c>
      <c r="M549" s="15" t="str">
        <f>VLOOKUP(A549,'[5]Report 1'!$A$2:$B$62,2,FALSE)</f>
        <v>Discretionary Top-Up</v>
      </c>
      <c r="N549" s="16">
        <f>VLOOKUP(A549,'[5]Report 1'!$A$2:$C$62,3,FALSE)</f>
        <v>36722</v>
      </c>
      <c r="O549" s="15"/>
      <c r="P549" s="16"/>
      <c r="Q549" s="15"/>
      <c r="R549" s="16"/>
      <c r="S549" s="15"/>
      <c r="T549" s="24"/>
      <c r="U549" s="25"/>
      <c r="V549" s="24"/>
      <c r="W549" s="26"/>
      <c r="X549" s="26"/>
    </row>
    <row r="550" spans="1:24" s="1" customFormat="1" ht="18.2" customHeight="1" x14ac:dyDescent="0.2">
      <c r="A550" s="12" t="s">
        <v>1766</v>
      </c>
      <c r="B550" s="12" t="s">
        <v>327</v>
      </c>
      <c r="C550" s="12" t="s">
        <v>1767</v>
      </c>
      <c r="D550" s="13">
        <v>6700</v>
      </c>
      <c r="E550" s="14">
        <v>43191</v>
      </c>
      <c r="F550" s="12" t="s">
        <v>329</v>
      </c>
      <c r="G550" s="15" t="str">
        <f>VLOOKUP(A550,'[1]Report 1'!$A$2:$B$2656,2,FALSE)</f>
        <v>CO</v>
      </c>
      <c r="H550" s="15">
        <f>VLOOKUP(A550,'[2]Report 1'!$A$2:$B$1567,2,FALSE)</f>
        <v>4250</v>
      </c>
      <c r="I550" s="15">
        <f>VLOOKUP(A550,'[2]Report 1'!$A$1:$C$1567,3,FALSE)</f>
        <v>4450</v>
      </c>
      <c r="J550" s="15">
        <f>VLOOKUP(A550,'[3]Report 1'!$A$2:$B$2651,2,FALSE)</f>
        <v>604.24</v>
      </c>
      <c r="K550" s="15" t="s">
        <v>6739</v>
      </c>
      <c r="L550" s="16">
        <v>43191</v>
      </c>
      <c r="M550" s="15"/>
      <c r="N550" s="16"/>
      <c r="O550" s="15"/>
      <c r="P550" s="16"/>
      <c r="Q550" s="15"/>
      <c r="R550" s="16"/>
      <c r="S550" s="15"/>
      <c r="T550" s="24"/>
      <c r="U550" s="25"/>
      <c r="V550" s="24"/>
      <c r="W550" s="26"/>
      <c r="X550" s="26"/>
    </row>
    <row r="551" spans="1:24" s="1" customFormat="1" ht="18.2" customHeight="1" x14ac:dyDescent="0.2">
      <c r="A551" s="17" t="s">
        <v>1768</v>
      </c>
      <c r="B551" s="17" t="s">
        <v>11</v>
      </c>
      <c r="C551" s="17" t="s">
        <v>1769</v>
      </c>
      <c r="D551" s="18">
        <v>189000</v>
      </c>
      <c r="E551" s="19">
        <v>32964</v>
      </c>
      <c r="F551" s="17" t="s">
        <v>563</v>
      </c>
      <c r="G551" s="15" t="str">
        <f>VLOOKUP(A551,'[1]Report 1'!$A$2:$B$2656,2,FALSE)</f>
        <v>MC1</v>
      </c>
      <c r="H551" s="15">
        <f>VLOOKUP(A551,'[2]Report 1'!$A$2:$B$1567,2,FALSE)</f>
        <v>91000</v>
      </c>
      <c r="I551" s="15">
        <f>VLOOKUP(A551,'[2]Report 1'!$A$1:$C$1567,3,FALSE)</f>
        <v>96300</v>
      </c>
      <c r="J551" s="15">
        <f>VLOOKUP(A551,'[3]Report 1'!$A$2:$B$2651,2,FALSE)</f>
        <v>92366.82</v>
      </c>
      <c r="K551" s="15"/>
      <c r="L551" s="16"/>
      <c r="M551" s="15"/>
      <c r="N551" s="16"/>
      <c r="O551" s="15"/>
      <c r="P551" s="16"/>
      <c r="Q551" s="15"/>
      <c r="R551" s="16"/>
      <c r="S551" s="15"/>
      <c r="T551" s="24"/>
      <c r="U551" s="25"/>
      <c r="V551" s="24"/>
      <c r="W551" s="26"/>
      <c r="X551" s="26"/>
    </row>
    <row r="552" spans="1:24" s="1" customFormat="1" ht="18.2" customHeight="1" x14ac:dyDescent="0.2">
      <c r="A552" s="12" t="s">
        <v>1770</v>
      </c>
      <c r="B552" s="12" t="s">
        <v>1771</v>
      </c>
      <c r="C552" s="12" t="s">
        <v>1772</v>
      </c>
      <c r="D552" s="13">
        <v>2000</v>
      </c>
      <c r="E552" s="14">
        <v>32964</v>
      </c>
      <c r="F552" s="17" t="s">
        <v>9</v>
      </c>
      <c r="G552" s="15" t="str">
        <f>VLOOKUP(A552,'[1]Report 1'!$A$2:$B$2656,2,FALSE)</f>
        <v>LC3</v>
      </c>
      <c r="H552" s="15">
        <f>VLOOKUP(A552,'[2]Report 1'!$A$2:$B$1567,2,FALSE)</f>
        <v>2500</v>
      </c>
      <c r="I552" s="15">
        <f>VLOOKUP(A552,'[2]Report 1'!$A$1:$C$1567,3,FALSE)</f>
        <v>2500</v>
      </c>
      <c r="J552" s="15">
        <f>VLOOKUP(A552,'[3]Report 1'!$A$2:$B$2651,2,FALSE)</f>
        <v>0</v>
      </c>
      <c r="K552" s="15" t="s">
        <v>6739</v>
      </c>
      <c r="L552" s="16">
        <v>32964</v>
      </c>
      <c r="M552" s="15" t="str">
        <f>VLOOKUP(A552,'[5]Report 1'!$A$2:$B$62,2,FALSE)</f>
        <v>Discretionary Top-Up</v>
      </c>
      <c r="N552" s="16">
        <f>VLOOKUP(A552,'[5]Report 1'!$A$2:$C$62,3,FALSE)</f>
        <v>36617</v>
      </c>
      <c r="O552" s="15"/>
      <c r="P552" s="16"/>
      <c r="Q552" s="15"/>
      <c r="R552" s="16"/>
      <c r="S552" s="15"/>
      <c r="T552" s="24"/>
      <c r="U552" s="25"/>
      <c r="V552" s="24"/>
      <c r="W552" s="26"/>
      <c r="X552" s="26"/>
    </row>
    <row r="553" spans="1:24" s="1" customFormat="1" ht="18.2" customHeight="1" x14ac:dyDescent="0.2">
      <c r="A553" s="17" t="s">
        <v>1773</v>
      </c>
      <c r="B553" s="17" t="s">
        <v>1774</v>
      </c>
      <c r="C553" s="17" t="s">
        <v>1775</v>
      </c>
      <c r="D553" s="18">
        <v>930000</v>
      </c>
      <c r="E553" s="19">
        <v>34060</v>
      </c>
      <c r="F553" s="17" t="s">
        <v>1776</v>
      </c>
      <c r="G553" s="15" t="str">
        <f>VLOOKUP(A553,'[1]Report 1'!$A$2:$B$2656,2,FALSE)</f>
        <v>EL1</v>
      </c>
      <c r="H553" s="15">
        <f>VLOOKUP(A553,'[2]Report 1'!$A$2:$B$1567,2,FALSE)</f>
        <v>620000</v>
      </c>
      <c r="I553" s="15">
        <f>VLOOKUP(A553,'[2]Report 1'!$A$1:$C$1567,3,FALSE)</f>
        <v>800000</v>
      </c>
      <c r="J553" s="15">
        <f>VLOOKUP(A553,'[3]Report 1'!$A$2:$B$2651,2,FALSE)</f>
        <v>95232</v>
      </c>
      <c r="K553" s="15" t="s">
        <v>6739</v>
      </c>
      <c r="L553" s="16">
        <v>34060</v>
      </c>
      <c r="M553" s="15"/>
      <c r="N553" s="16"/>
      <c r="O553" s="15"/>
      <c r="P553" s="16"/>
      <c r="Q553" s="15"/>
      <c r="R553" s="16"/>
      <c r="S553" s="15"/>
      <c r="T553" s="24"/>
      <c r="U553" s="25"/>
      <c r="V553" s="24"/>
      <c r="W553" s="26"/>
      <c r="X553" s="26"/>
    </row>
    <row r="554" spans="1:24" s="1" customFormat="1" ht="18.2" customHeight="1" x14ac:dyDescent="0.2">
      <c r="A554" s="12" t="s">
        <v>1777</v>
      </c>
      <c r="B554" s="12" t="s">
        <v>1778</v>
      </c>
      <c r="C554" s="12" t="s">
        <v>1779</v>
      </c>
      <c r="D554" s="13">
        <v>21500</v>
      </c>
      <c r="E554" s="14">
        <v>44397</v>
      </c>
      <c r="F554" s="12" t="s">
        <v>1780</v>
      </c>
      <c r="G554" s="15" t="str">
        <f>VLOOKUP(A554,'[1]Report 1'!$A$2:$B$2656,2,FALSE)</f>
        <v>CL</v>
      </c>
      <c r="H554" s="15">
        <f>VLOOKUP(A554,'[2]Report 1'!$A$2:$B$1567,2,FALSE)</f>
        <v>52000</v>
      </c>
      <c r="I554" s="15">
        <f>VLOOKUP(A554,'[2]Report 1'!$A$1:$C$1567,3,FALSE)</f>
        <v>49750</v>
      </c>
      <c r="J554" s="15">
        <f>VLOOKUP(A554,'[3]Report 1'!$A$2:$B$2651,2,FALSE)</f>
        <v>2682.12</v>
      </c>
      <c r="K554" s="15"/>
      <c r="L554" s="16"/>
      <c r="M554" s="15"/>
      <c r="N554" s="16"/>
      <c r="O554" s="15"/>
      <c r="P554" s="16"/>
      <c r="Q554" s="15" t="str">
        <f>VLOOKUP(A554,'[7]Report 1'!$A$2:$B$421,2,FALSE)</f>
        <v>Retail Discount 75%</v>
      </c>
      <c r="R554" s="16">
        <f>VLOOKUP(A554,'[7]Report 1'!$A$1:$C$421,3,FALSE)</f>
        <v>45017</v>
      </c>
      <c r="S554" s="15">
        <f>VLOOKUP(A554,'[8]Report 1'!$A$2:$B$418,2,FALSE)</f>
        <v>-8046.38</v>
      </c>
      <c r="T554" s="24"/>
      <c r="U554" s="25"/>
      <c r="V554" s="24"/>
      <c r="W554" s="26"/>
      <c r="X554" s="26"/>
    </row>
    <row r="555" spans="1:24" s="1" customFormat="1" ht="18.2" customHeight="1" x14ac:dyDescent="0.2">
      <c r="A555" s="17" t="s">
        <v>1781</v>
      </c>
      <c r="B555" s="17" t="s">
        <v>554</v>
      </c>
      <c r="C555" s="17" t="s">
        <v>1782</v>
      </c>
      <c r="D555" s="18">
        <v>52000</v>
      </c>
      <c r="E555" s="19">
        <v>32964</v>
      </c>
      <c r="F555" s="17" t="s">
        <v>556</v>
      </c>
      <c r="G555" s="15" t="str">
        <f>VLOOKUP(A555,'[1]Report 1'!$A$2:$B$2656,2,FALSE)</f>
        <v>EL</v>
      </c>
      <c r="H555" s="15">
        <f>VLOOKUP(A555,'[2]Report 1'!$A$2:$B$1567,2,FALSE)</f>
        <v>28250</v>
      </c>
      <c r="I555" s="15">
        <f>VLOOKUP(A555,'[2]Report 1'!$A$1:$C$1567,3,FALSE)</f>
        <v>34000</v>
      </c>
      <c r="J555" s="15">
        <f>VLOOKUP(A555,'[3]Report 1'!$A$2:$B$2651,2,FALSE)</f>
        <v>5324.8</v>
      </c>
      <c r="K555" s="15" t="s">
        <v>6739</v>
      </c>
      <c r="L555" s="16">
        <v>36617</v>
      </c>
      <c r="M555" s="15"/>
      <c r="N555" s="16"/>
      <c r="O555" s="15"/>
      <c r="P555" s="16"/>
      <c r="Q555" s="15"/>
      <c r="R555" s="16"/>
      <c r="S555" s="15"/>
      <c r="T555" s="24"/>
      <c r="U555" s="25"/>
      <c r="V555" s="24"/>
      <c r="W555" s="26"/>
      <c r="X555" s="26"/>
    </row>
    <row r="556" spans="1:24" s="1" customFormat="1" ht="18.2" customHeight="1" x14ac:dyDescent="0.2">
      <c r="A556" s="12" t="s">
        <v>1783</v>
      </c>
      <c r="B556" s="12" t="s">
        <v>20</v>
      </c>
      <c r="C556" s="12" t="s">
        <v>1784</v>
      </c>
      <c r="D556" s="13">
        <v>17750</v>
      </c>
      <c r="E556" s="14">
        <v>32964</v>
      </c>
      <c r="F556" s="12" t="s">
        <v>22</v>
      </c>
      <c r="G556" s="15" t="str">
        <f>VLOOKUP(A556,'[1]Report 1'!$A$2:$B$2656,2,FALSE)</f>
        <v>EL</v>
      </c>
      <c r="H556" s="15">
        <f>VLOOKUP(A556,'[2]Report 1'!$A$2:$B$1567,2,FALSE)</f>
        <v>13000</v>
      </c>
      <c r="I556" s="15">
        <f>VLOOKUP(A556,'[2]Report 1'!$A$1:$C$1567,3,FALSE)</f>
        <v>17250</v>
      </c>
      <c r="J556" s="15">
        <f>VLOOKUP(A556,'[3]Report 1'!$A$2:$B$2651,2,FALSE)</f>
        <v>8857.25</v>
      </c>
      <c r="K556" s="15"/>
      <c r="L556" s="16"/>
      <c r="M556" s="15"/>
      <c r="N556" s="16"/>
      <c r="O556" s="15"/>
      <c r="P556" s="16"/>
      <c r="Q556" s="15"/>
      <c r="R556" s="16"/>
      <c r="S556" s="15"/>
      <c r="T556" s="24"/>
      <c r="U556" s="25"/>
      <c r="V556" s="24"/>
      <c r="W556" s="26"/>
      <c r="X556" s="26"/>
    </row>
    <row r="557" spans="1:24" s="1" customFormat="1" ht="18.2" customHeight="1" x14ac:dyDescent="0.2">
      <c r="A557" s="17" t="s">
        <v>1785</v>
      </c>
      <c r="B557" s="17" t="s">
        <v>547</v>
      </c>
      <c r="C557" s="17" t="s">
        <v>1786</v>
      </c>
      <c r="D557" s="18">
        <v>500</v>
      </c>
      <c r="E557" s="19">
        <v>36617</v>
      </c>
      <c r="F557" s="17" t="s">
        <v>549</v>
      </c>
      <c r="G557" s="15" t="str">
        <f>VLOOKUP(A557,'[1]Report 1'!$A$2:$B$2656,2,FALSE)</f>
        <v>CA</v>
      </c>
      <c r="H557" s="15">
        <f>VLOOKUP(A557,'[2]Report 1'!$A$2:$B$1567,2,FALSE)</f>
        <v>500</v>
      </c>
      <c r="I557" s="15">
        <f>VLOOKUP(A557,'[2]Report 1'!$A$1:$C$1567,3,FALSE)</f>
        <v>600</v>
      </c>
      <c r="J557" s="15">
        <f>VLOOKUP(A557,'[3]Report 1'!$A$2:$B$2651,2,FALSE)</f>
        <v>249.5</v>
      </c>
      <c r="K557" s="15"/>
      <c r="L557" s="16"/>
      <c r="M557" s="15"/>
      <c r="N557" s="16"/>
      <c r="O557" s="15"/>
      <c r="P557" s="16"/>
      <c r="Q557" s="15"/>
      <c r="R557" s="16"/>
      <c r="S557" s="15"/>
      <c r="T557" s="24"/>
      <c r="U557" s="25"/>
      <c r="V557" s="24"/>
      <c r="W557" s="26"/>
      <c r="X557" s="26"/>
    </row>
    <row r="558" spans="1:24" s="1" customFormat="1" ht="18.2" customHeight="1" x14ac:dyDescent="0.2">
      <c r="A558" s="12" t="s">
        <v>1787</v>
      </c>
      <c r="B558" s="12" t="s">
        <v>1788</v>
      </c>
      <c r="C558" s="12" t="s">
        <v>1789</v>
      </c>
      <c r="D558" s="13">
        <v>30250</v>
      </c>
      <c r="E558" s="14">
        <v>43173</v>
      </c>
      <c r="F558" s="12" t="s">
        <v>9</v>
      </c>
      <c r="G558" s="15" t="str">
        <f>VLOOKUP(A558,'[1]Report 1'!$A$2:$B$2656,2,FALSE)</f>
        <v>LX</v>
      </c>
      <c r="H558" s="15">
        <f>VLOOKUP(A558,'[2]Report 1'!$A$2:$B$1567,2,FALSE)</f>
        <v>26000</v>
      </c>
      <c r="I558" s="15">
        <f>VLOOKUP(A558,'[2]Report 1'!$A$1:$C$1567,3,FALSE)</f>
        <v>40250</v>
      </c>
      <c r="J558" s="15">
        <f>VLOOKUP(A558,'[3]Report 1'!$A$2:$B$2651,2,FALSE)</f>
        <v>2905.11</v>
      </c>
      <c r="K558" s="15"/>
      <c r="L558" s="16"/>
      <c r="M558" s="15"/>
      <c r="N558" s="16"/>
      <c r="O558" s="15"/>
      <c r="P558" s="16"/>
      <c r="Q558" s="15" t="str">
        <f>VLOOKUP(A558,'[7]Report 1'!$A$2:$B$421,2,FALSE)</f>
        <v>Retail Discount 75%</v>
      </c>
      <c r="R558" s="16">
        <f>VLOOKUP(A558,'[7]Report 1'!$A$1:$C$421,3,FALSE)</f>
        <v>45017</v>
      </c>
      <c r="S558" s="15">
        <f>VLOOKUP(A558,'[8]Report 1'!$A$2:$B$418,2,FALSE)</f>
        <v>-8715.35</v>
      </c>
      <c r="T558" s="24"/>
      <c r="U558" s="25"/>
      <c r="V558" s="24"/>
      <c r="W558" s="26"/>
      <c r="X558" s="26"/>
    </row>
    <row r="559" spans="1:24" s="1" customFormat="1" ht="18.2" customHeight="1" x14ac:dyDescent="0.2">
      <c r="A559" s="17" t="s">
        <v>1790</v>
      </c>
      <c r="B559" s="17" t="s">
        <v>1791</v>
      </c>
      <c r="C559" s="17" t="s">
        <v>1792</v>
      </c>
      <c r="D559" s="18">
        <v>10500</v>
      </c>
      <c r="E559" s="19">
        <v>36491</v>
      </c>
      <c r="F559" s="17" t="s">
        <v>9</v>
      </c>
      <c r="G559" s="15" t="str">
        <f>VLOOKUP(A559,'[1]Report 1'!$A$2:$B$2656,2,FALSE)</f>
        <v>CS</v>
      </c>
      <c r="H559" s="15">
        <f>VLOOKUP(A559,'[2]Report 1'!$A$2:$B$1567,2,FALSE)</f>
        <v>6200</v>
      </c>
      <c r="I559" s="15">
        <f>VLOOKUP(A559,'[2]Report 1'!$A$1:$C$1567,3,FALSE)</f>
        <v>6200</v>
      </c>
      <c r="J559" s="15">
        <f>VLOOKUP(A559,'[3]Report 1'!$A$2:$B$2651,2,FALSE)</f>
        <v>0</v>
      </c>
      <c r="K559" s="15" t="str">
        <f>VLOOKUP(A559,'[4]Report 1'!$A$2:$B$790,2,FALSE)</f>
        <v>Small Business Relief England</v>
      </c>
      <c r="L559" s="16">
        <f>VLOOKUP(A559,'[4]Report 1'!$A$1:$C$790,3,FALSE)</f>
        <v>40269</v>
      </c>
      <c r="M559" s="15"/>
      <c r="N559" s="16"/>
      <c r="O559" s="15"/>
      <c r="P559" s="16"/>
      <c r="Q559" s="15"/>
      <c r="R559" s="16"/>
      <c r="S559" s="15"/>
      <c r="T559" s="24"/>
      <c r="U559" s="25"/>
      <c r="V559" s="24"/>
      <c r="W559" s="26"/>
      <c r="X559" s="26"/>
    </row>
    <row r="560" spans="1:24" s="1" customFormat="1" ht="18.2" customHeight="1" x14ac:dyDescent="0.2">
      <c r="A560" s="12" t="s">
        <v>1793</v>
      </c>
      <c r="B560" s="12" t="s">
        <v>1794</v>
      </c>
      <c r="C560" s="12" t="s">
        <v>1795</v>
      </c>
      <c r="D560" s="13">
        <v>6200</v>
      </c>
      <c r="E560" s="14">
        <v>32964</v>
      </c>
      <c r="F560" s="12" t="s">
        <v>1796</v>
      </c>
      <c r="G560" s="15" t="str">
        <f>VLOOKUP(A560,'[1]Report 1'!$A$2:$B$2656,2,FALSE)</f>
        <v>LC3</v>
      </c>
      <c r="H560" s="15">
        <f>VLOOKUP(A560,'[2]Report 1'!$A$2:$B$1567,2,FALSE)</f>
        <v>5100</v>
      </c>
      <c r="I560" s="15">
        <f>VLOOKUP(A560,'[2]Report 1'!$A$1:$C$1567,3,FALSE)</f>
        <v>5100</v>
      </c>
      <c r="J560" s="15">
        <f>VLOOKUP(A560,'[3]Report 1'!$A$2:$B$2651,2,FALSE)</f>
        <v>0</v>
      </c>
      <c r="K560" s="15" t="str">
        <f>VLOOKUP(A560,'[4]Report 1'!$A$2:$B$790,2,FALSE)</f>
        <v>Small Business Relief England</v>
      </c>
      <c r="L560" s="16">
        <f>VLOOKUP(A560,'[4]Report 1'!$A$1:$C$790,3,FALSE)</f>
        <v>38443</v>
      </c>
      <c r="M560" s="15"/>
      <c r="N560" s="16"/>
      <c r="O560" s="15"/>
      <c r="P560" s="16"/>
      <c r="Q560" s="15"/>
      <c r="R560" s="16"/>
      <c r="S560" s="15"/>
      <c r="T560" s="24"/>
      <c r="U560" s="25"/>
      <c r="V560" s="24"/>
      <c r="W560" s="26"/>
      <c r="X560" s="26"/>
    </row>
    <row r="561" spans="1:24" s="1" customFormat="1" ht="18.2" customHeight="1" x14ac:dyDescent="0.2">
      <c r="A561" s="17" t="s">
        <v>1797</v>
      </c>
      <c r="B561" s="17" t="s">
        <v>1798</v>
      </c>
      <c r="C561" s="17" t="s">
        <v>1799</v>
      </c>
      <c r="D561" s="18">
        <v>15750</v>
      </c>
      <c r="E561" s="19">
        <v>43922</v>
      </c>
      <c r="F561" s="17" t="s">
        <v>9</v>
      </c>
      <c r="G561" s="15" t="str">
        <f>VLOOKUP(A561,'[1]Report 1'!$A$2:$B$2656,2,FALSE)</f>
        <v>IF3</v>
      </c>
      <c r="H561" s="15">
        <f>VLOOKUP(A561,'[2]Report 1'!$A$2:$B$1567,2,FALSE)</f>
        <v>11000</v>
      </c>
      <c r="I561" s="15">
        <f>VLOOKUP(A561,'[2]Report 1'!$A$1:$C$1567,3,FALSE)</f>
        <v>12750</v>
      </c>
      <c r="J561" s="15">
        <f>VLOOKUP(A561,'[3]Report 1'!$A$2:$B$2651,2,FALSE)</f>
        <v>547.64</v>
      </c>
      <c r="K561" s="15"/>
      <c r="L561" s="16"/>
      <c r="M561" s="15"/>
      <c r="N561" s="16"/>
      <c r="O561" s="15"/>
      <c r="P561" s="16"/>
      <c r="Q561" s="15" t="str">
        <f>VLOOKUP(A561,'[7]Report 1'!$A$2:$B$421,2,FALSE)</f>
        <v>Retail Discount 75%</v>
      </c>
      <c r="R561" s="16">
        <f>VLOOKUP(A561,'[7]Report 1'!$A$1:$C$421,3,FALSE)</f>
        <v>45017</v>
      </c>
      <c r="S561" s="15">
        <f>VLOOKUP(A561,'[8]Report 1'!$A$2:$B$418,2,FALSE)</f>
        <v>-1642.92</v>
      </c>
      <c r="T561" s="24" t="s">
        <v>6740</v>
      </c>
      <c r="U561" s="25">
        <v>45017</v>
      </c>
      <c r="V561" s="24">
        <f>VLOOKUP(A561,'[6]Report 1'!$A$2:$B$103,2,FALSE)</f>
        <v>-4489.8</v>
      </c>
      <c r="W561" s="26"/>
      <c r="X561" s="26"/>
    </row>
    <row r="562" spans="1:24" s="1" customFormat="1" ht="18.2" customHeight="1" x14ac:dyDescent="0.2">
      <c r="A562" s="12" t="s">
        <v>1800</v>
      </c>
      <c r="B562" s="12" t="s">
        <v>1801</v>
      </c>
      <c r="C562" s="12" t="s">
        <v>1802</v>
      </c>
      <c r="D562" s="13">
        <v>7400</v>
      </c>
      <c r="E562" s="14">
        <v>43878</v>
      </c>
      <c r="F562" s="12" t="s">
        <v>1803</v>
      </c>
      <c r="G562" s="15" t="str">
        <f>VLOOKUP(A562,'[1]Report 1'!$A$2:$B$2656,2,FALSE)</f>
        <v>CR1</v>
      </c>
      <c r="H562" s="15">
        <f>VLOOKUP(A562,'[2]Report 1'!$A$2:$B$1567,2,FALSE)</f>
        <v>5100</v>
      </c>
      <c r="I562" s="15">
        <f>VLOOKUP(A562,'[2]Report 1'!$A$1:$C$1567,3,FALSE)</f>
        <v>5100</v>
      </c>
      <c r="J562" s="15">
        <f>VLOOKUP(A562,'[3]Report 1'!$A$2:$B$2651,2,FALSE)</f>
        <v>0</v>
      </c>
      <c r="K562" s="15" t="str">
        <f>VLOOKUP(A562,'[4]Report 1'!$A$2:$B$790,2,FALSE)</f>
        <v>Small Business Relief England</v>
      </c>
      <c r="L562" s="16">
        <f>VLOOKUP(A562,'[4]Report 1'!$A$1:$C$790,3,FALSE)</f>
        <v>43878</v>
      </c>
      <c r="M562" s="15"/>
      <c r="N562" s="16"/>
      <c r="O562" s="15"/>
      <c r="P562" s="16"/>
      <c r="Q562" s="15"/>
      <c r="R562" s="16"/>
      <c r="S562" s="15"/>
      <c r="T562" s="24"/>
      <c r="U562" s="25"/>
      <c r="V562" s="24"/>
      <c r="W562" s="26"/>
      <c r="X562" s="26"/>
    </row>
    <row r="563" spans="1:24" s="1" customFormat="1" ht="18.2" customHeight="1" x14ac:dyDescent="0.2">
      <c r="A563" s="17" t="s">
        <v>1805</v>
      </c>
      <c r="B563" s="17" t="s">
        <v>1806</v>
      </c>
      <c r="C563" s="17" t="s">
        <v>1807</v>
      </c>
      <c r="D563" s="18">
        <v>15250</v>
      </c>
      <c r="E563" s="19">
        <v>42954</v>
      </c>
      <c r="F563" s="17" t="s">
        <v>9</v>
      </c>
      <c r="G563" s="15" t="str">
        <f>VLOOKUP(A563,'[1]Report 1'!$A$2:$B$2656,2,FALSE)</f>
        <v>IF3</v>
      </c>
      <c r="H563" s="15">
        <f>VLOOKUP(A563,'[2]Report 1'!$A$2:$B$1567,2,FALSE)</f>
        <v>6500</v>
      </c>
      <c r="I563" s="15">
        <f>VLOOKUP(A563,'[2]Report 1'!$A$1:$C$1567,3,FALSE)</f>
        <v>9000</v>
      </c>
      <c r="J563" s="15">
        <f>VLOOKUP(A563,'[3]Report 1'!$A$2:$B$2651,2,FALSE)</f>
        <v>3968.25</v>
      </c>
      <c r="K563" s="15"/>
      <c r="L563" s="16"/>
      <c r="M563" s="15"/>
      <c r="N563" s="16"/>
      <c r="O563" s="15"/>
      <c r="P563" s="16"/>
      <c r="Q563" s="15"/>
      <c r="R563" s="16"/>
      <c r="S563" s="15"/>
      <c r="T563" s="24" t="s">
        <v>6740</v>
      </c>
      <c r="U563" s="25">
        <v>45017</v>
      </c>
      <c r="V563" s="24">
        <f>VLOOKUP(A563,'[6]Report 1'!$A$2:$B$103,2,FALSE)</f>
        <v>-3105.08</v>
      </c>
      <c r="W563" s="26"/>
      <c r="X563" s="26"/>
    </row>
    <row r="564" spans="1:24" s="1" customFormat="1" ht="18.2" customHeight="1" x14ac:dyDescent="0.2">
      <c r="A564" s="12" t="s">
        <v>1808</v>
      </c>
      <c r="B564" s="12" t="s">
        <v>1809</v>
      </c>
      <c r="C564" s="12" t="s">
        <v>1810</v>
      </c>
      <c r="D564" s="13">
        <v>27750</v>
      </c>
      <c r="E564" s="14">
        <v>43388</v>
      </c>
      <c r="F564" s="12" t="s">
        <v>9</v>
      </c>
      <c r="G564" s="15" t="str">
        <f>VLOOKUP(A564,'[1]Report 1'!$A$2:$B$2656,2,FALSE)</f>
        <v>CS</v>
      </c>
      <c r="H564" s="15">
        <f>VLOOKUP(A564,'[2]Report 1'!$A$2:$B$1567,2,FALSE)</f>
        <v>16250</v>
      </c>
      <c r="I564" s="15">
        <f>VLOOKUP(A564,'[2]Report 1'!$A$1:$C$1567,3,FALSE)</f>
        <v>16250</v>
      </c>
      <c r="J564" s="15">
        <f>VLOOKUP(A564,'[3]Report 1'!$A$2:$B$2651,2,FALSE)</f>
        <v>3461.81</v>
      </c>
      <c r="K564" s="15"/>
      <c r="L564" s="16"/>
      <c r="M564" s="15"/>
      <c r="N564" s="16"/>
      <c r="O564" s="15"/>
      <c r="P564" s="16"/>
      <c r="Q564" s="15" t="str">
        <f>VLOOKUP(A564,'[7]Report 1'!$A$2:$B$421,2,FALSE)</f>
        <v>Retail Discount 75%</v>
      </c>
      <c r="R564" s="16">
        <f>VLOOKUP(A564,'[7]Report 1'!$A$1:$C$421,3,FALSE)</f>
        <v>45017</v>
      </c>
      <c r="S564" s="15">
        <f>VLOOKUP(A564,'[8]Report 1'!$A$2:$B$418,2,FALSE)</f>
        <v>-10385.44</v>
      </c>
      <c r="T564" s="24"/>
      <c r="U564" s="25"/>
      <c r="V564" s="24"/>
      <c r="W564" s="26"/>
      <c r="X564" s="26"/>
    </row>
    <row r="565" spans="1:24" s="1" customFormat="1" ht="18.2" customHeight="1" x14ac:dyDescent="0.2">
      <c r="A565" s="17" t="s">
        <v>1811</v>
      </c>
      <c r="B565" s="17" t="s">
        <v>1812</v>
      </c>
      <c r="C565" s="17" t="s">
        <v>1813</v>
      </c>
      <c r="D565" s="18">
        <v>22250</v>
      </c>
      <c r="E565" s="19">
        <v>39052</v>
      </c>
      <c r="F565" s="17" t="s">
        <v>9</v>
      </c>
      <c r="G565" s="15" t="str">
        <f>VLOOKUP(A565,'[1]Report 1'!$A$2:$B$2656,2,FALSE)</f>
        <v>CS</v>
      </c>
      <c r="H565" s="15">
        <f>VLOOKUP(A565,'[2]Report 1'!$A$2:$B$1567,2,FALSE)</f>
        <v>8000</v>
      </c>
      <c r="I565" s="15">
        <f>VLOOKUP(A565,'[2]Report 1'!$A$1:$C$1567,3,FALSE)</f>
        <v>7700</v>
      </c>
      <c r="J565" s="15">
        <f>VLOOKUP(A565,'[3]Report 1'!$A$2:$B$2651,2,FALSE)</f>
        <v>2223.67</v>
      </c>
      <c r="K565" s="15"/>
      <c r="L565" s="16"/>
      <c r="M565" s="15"/>
      <c r="N565" s="16"/>
      <c r="O565" s="15"/>
      <c r="P565" s="16"/>
      <c r="Q565" s="15" t="str">
        <f>VLOOKUP(A565,'[7]Report 1'!$A$2:$B$421,2,FALSE)</f>
        <v>Retail Discount 75%</v>
      </c>
      <c r="R565" s="16">
        <f>VLOOKUP(A565,'[7]Report 1'!$A$1:$C$421,3,FALSE)</f>
        <v>45017</v>
      </c>
      <c r="S565" s="15">
        <f>VLOOKUP(A565,'[8]Report 1'!$A$2:$B$418,2,FALSE)</f>
        <v>-6671.01</v>
      </c>
      <c r="T565" s="24"/>
      <c r="U565" s="25"/>
      <c r="V565" s="24"/>
      <c r="W565" s="26"/>
      <c r="X565" s="26"/>
    </row>
    <row r="566" spans="1:24" s="1" customFormat="1" ht="18.2" customHeight="1" x14ac:dyDescent="0.2">
      <c r="A566" s="12" t="s">
        <v>1814</v>
      </c>
      <c r="B566" s="12" t="s">
        <v>1815</v>
      </c>
      <c r="C566" s="12" t="s">
        <v>1816</v>
      </c>
      <c r="D566" s="13">
        <v>26000</v>
      </c>
      <c r="E566" s="14">
        <v>32964</v>
      </c>
      <c r="F566" s="12" t="s">
        <v>556</v>
      </c>
      <c r="G566" s="15" t="str">
        <f>VLOOKUP(A566,'[1]Report 1'!$A$2:$B$2656,2,FALSE)</f>
        <v>EL</v>
      </c>
      <c r="H566" s="15">
        <f>VLOOKUP(A566,'[2]Report 1'!$A$2:$B$1567,2,FALSE)</f>
        <v>12500</v>
      </c>
      <c r="I566" s="15">
        <f>VLOOKUP(A566,'[2]Report 1'!$A$1:$C$1567,3,FALSE)</f>
        <v>17500</v>
      </c>
      <c r="J566" s="15">
        <f>VLOOKUP(A566,'[3]Report 1'!$A$2:$B$2651,2,FALSE)</f>
        <v>2506.46</v>
      </c>
      <c r="K566" s="15" t="s">
        <v>6739</v>
      </c>
      <c r="L566" s="16">
        <v>36617</v>
      </c>
      <c r="M566" s="15"/>
      <c r="N566" s="16"/>
      <c r="O566" s="15"/>
      <c r="P566" s="16"/>
      <c r="Q566" s="15"/>
      <c r="R566" s="16"/>
      <c r="S566" s="15"/>
      <c r="T566" s="24"/>
      <c r="U566" s="25"/>
      <c r="V566" s="24"/>
      <c r="W566" s="26"/>
      <c r="X566" s="26"/>
    </row>
    <row r="567" spans="1:24" s="1" customFormat="1" ht="18.2" customHeight="1" x14ac:dyDescent="0.2">
      <c r="A567" s="17" t="s">
        <v>1817</v>
      </c>
      <c r="B567" s="17" t="s">
        <v>20</v>
      </c>
      <c r="C567" s="17" t="s">
        <v>1818</v>
      </c>
      <c r="D567" s="18">
        <v>41750</v>
      </c>
      <c r="E567" s="19">
        <v>32964</v>
      </c>
      <c r="F567" s="17" t="s">
        <v>22</v>
      </c>
      <c r="G567" s="15" t="str">
        <f>VLOOKUP(A567,'[1]Report 1'!$A$2:$B$2656,2,FALSE)</f>
        <v>EL</v>
      </c>
      <c r="H567" s="15">
        <f>VLOOKUP(A567,'[2]Report 1'!$A$2:$B$1567,2,FALSE)</f>
        <v>18500</v>
      </c>
      <c r="I567" s="15">
        <f>VLOOKUP(A567,'[2]Report 1'!$A$1:$C$1567,3,FALSE)</f>
        <v>24250</v>
      </c>
      <c r="J567" s="15">
        <f>VLOOKUP(A567,'[3]Report 1'!$A$2:$B$2651,2,FALSE)</f>
        <v>17932.810000000001</v>
      </c>
      <c r="K567" s="15"/>
      <c r="L567" s="16"/>
      <c r="M567" s="15"/>
      <c r="N567" s="16"/>
      <c r="O567" s="15"/>
      <c r="P567" s="16"/>
      <c r="Q567" s="15"/>
      <c r="R567" s="16"/>
      <c r="S567" s="15"/>
      <c r="T567" s="24"/>
      <c r="U567" s="25"/>
      <c r="V567" s="24"/>
      <c r="W567" s="26"/>
      <c r="X567" s="26"/>
    </row>
    <row r="568" spans="1:24" s="1" customFormat="1" ht="18.2" customHeight="1" x14ac:dyDescent="0.2">
      <c r="A568" s="12" t="s">
        <v>1819</v>
      </c>
      <c r="B568" s="12" t="s">
        <v>1820</v>
      </c>
      <c r="C568" s="12" t="s">
        <v>1821</v>
      </c>
      <c r="D568" s="13">
        <v>1900</v>
      </c>
      <c r="E568" s="14">
        <v>32964</v>
      </c>
      <c r="F568" s="12" t="s">
        <v>1822</v>
      </c>
      <c r="G568" s="15" t="str">
        <f>VLOOKUP(A568,'[1]Report 1'!$A$2:$B$2656,2,FALSE)</f>
        <v>LC1</v>
      </c>
      <c r="H568" s="15">
        <f>VLOOKUP(A568,'[2]Report 1'!$A$2:$B$1567,2,FALSE)</f>
        <v>1900</v>
      </c>
      <c r="I568" s="15">
        <f>VLOOKUP(A568,'[2]Report 1'!$A$1:$C$1567,3,FALSE)</f>
        <v>1900</v>
      </c>
      <c r="J568" s="15">
        <f>VLOOKUP(A568,'[3]Report 1'!$A$2:$B$2651,2,FALSE)</f>
        <v>0</v>
      </c>
      <c r="K568" s="15" t="str">
        <f>VLOOKUP(A568,'[4]Report 1'!$A$2:$B$790,2,FALSE)</f>
        <v>Small Business Relief England</v>
      </c>
      <c r="L568" s="16">
        <f>VLOOKUP(A568,'[4]Report 1'!$A$1:$C$790,3,FALSE)</f>
        <v>42826</v>
      </c>
      <c r="M568" s="15"/>
      <c r="N568" s="16"/>
      <c r="O568" s="15"/>
      <c r="P568" s="16"/>
      <c r="Q568" s="15"/>
      <c r="R568" s="16"/>
      <c r="S568" s="15"/>
      <c r="T568" s="24"/>
      <c r="U568" s="25"/>
      <c r="V568" s="24"/>
      <c r="W568" s="26"/>
      <c r="X568" s="26"/>
    </row>
    <row r="569" spans="1:24" s="1" customFormat="1" ht="18.2" customHeight="1" x14ac:dyDescent="0.2">
      <c r="A569" s="17" t="s">
        <v>1823</v>
      </c>
      <c r="B569" s="17" t="s">
        <v>1824</v>
      </c>
      <c r="C569" s="17" t="s">
        <v>1825</v>
      </c>
      <c r="D569" s="18">
        <v>6500</v>
      </c>
      <c r="E569" s="19">
        <v>43901</v>
      </c>
      <c r="F569" s="17" t="s">
        <v>9</v>
      </c>
      <c r="G569" s="15" t="str">
        <f>VLOOKUP(A569,'[1]Report 1'!$A$2:$B$2656,2,FALSE)</f>
        <v>CS</v>
      </c>
      <c r="H569" s="15">
        <f>VLOOKUP(A569,'[2]Report 1'!$A$2:$B$1567,2,FALSE)</f>
        <v>3850</v>
      </c>
      <c r="I569" s="15">
        <f>VLOOKUP(A569,'[2]Report 1'!$A$1:$C$1567,3,FALSE)</f>
        <v>3850</v>
      </c>
      <c r="J569" s="15">
        <f>VLOOKUP(A569,'[3]Report 1'!$A$2:$B$2651,2,FALSE)</f>
        <v>0</v>
      </c>
      <c r="K569" s="15" t="str">
        <f>VLOOKUP(A569,'[4]Report 1'!$A$2:$B$790,2,FALSE)</f>
        <v>Small Business Relief England</v>
      </c>
      <c r="L569" s="16">
        <f>VLOOKUP(A569,'[4]Report 1'!$A$1:$C$790,3,FALSE)</f>
        <v>43901</v>
      </c>
      <c r="M569" s="15"/>
      <c r="N569" s="16"/>
      <c r="O569" s="15"/>
      <c r="P569" s="16"/>
      <c r="Q569" s="15"/>
      <c r="R569" s="16"/>
      <c r="S569" s="15"/>
      <c r="T569" s="24"/>
      <c r="U569" s="25"/>
      <c r="V569" s="24"/>
      <c r="W569" s="26"/>
      <c r="X569" s="26"/>
    </row>
    <row r="570" spans="1:24" s="1" customFormat="1" ht="18.2" customHeight="1" x14ac:dyDescent="0.2">
      <c r="A570" s="12" t="s">
        <v>1826</v>
      </c>
      <c r="B570" s="12" t="s">
        <v>1827</v>
      </c>
      <c r="C570" s="12" t="s">
        <v>1828</v>
      </c>
      <c r="D570" s="13">
        <v>46250</v>
      </c>
      <c r="E570" s="14">
        <v>38065</v>
      </c>
      <c r="F570" s="12" t="s">
        <v>9</v>
      </c>
      <c r="G570" s="15" t="str">
        <f>VLOOKUP(A570,'[1]Report 1'!$A$2:$B$2656,2,FALSE)</f>
        <v>CO</v>
      </c>
      <c r="H570" s="15">
        <f>VLOOKUP(A570,'[2]Report 1'!$A$2:$B$1567,2,FALSE)</f>
        <v>39250</v>
      </c>
      <c r="I570" s="15">
        <f>VLOOKUP(A570,'[2]Report 1'!$A$1:$C$1567,3,FALSE)</f>
        <v>40750</v>
      </c>
      <c r="J570" s="15">
        <f>VLOOKUP(A570,'[3]Report 1'!$A$2:$B$2651,2,FALSE)</f>
        <v>23078.75</v>
      </c>
      <c r="K570" s="15"/>
      <c r="L570" s="16"/>
      <c r="M570" s="15"/>
      <c r="N570" s="16"/>
      <c r="O570" s="15"/>
      <c r="P570" s="16"/>
      <c r="Q570" s="15"/>
      <c r="R570" s="16"/>
      <c r="S570" s="15"/>
      <c r="T570" s="24"/>
      <c r="U570" s="25"/>
      <c r="V570" s="24"/>
      <c r="W570" s="26"/>
      <c r="X570" s="26"/>
    </row>
    <row r="571" spans="1:24" s="1" customFormat="1" ht="18.2" customHeight="1" x14ac:dyDescent="0.2">
      <c r="A571" s="17" t="s">
        <v>1829</v>
      </c>
      <c r="B571" s="17" t="s">
        <v>1830</v>
      </c>
      <c r="C571" s="17" t="s">
        <v>1831</v>
      </c>
      <c r="D571" s="18">
        <v>6300</v>
      </c>
      <c r="E571" s="19">
        <v>43496</v>
      </c>
      <c r="F571" s="17" t="s">
        <v>9</v>
      </c>
      <c r="G571" s="15" t="str">
        <f>VLOOKUP(A571,'[1]Report 1'!$A$2:$B$2656,2,FALSE)</f>
        <v>LC3</v>
      </c>
      <c r="H571" s="15">
        <f>VLOOKUP(A571,'[2]Report 1'!$A$2:$B$1567,2,FALSE)</f>
        <v>5200</v>
      </c>
      <c r="I571" s="15">
        <f>VLOOKUP(A571,'[2]Report 1'!$A$1:$C$1567,3,FALSE)</f>
        <v>5200</v>
      </c>
      <c r="J571" s="15">
        <f>VLOOKUP(A571,'[3]Report 1'!$A$2:$B$2651,2,FALSE)</f>
        <v>156.04</v>
      </c>
      <c r="K571" s="15" t="s">
        <v>6739</v>
      </c>
      <c r="L571" s="16">
        <v>43496</v>
      </c>
      <c r="M571" s="15"/>
      <c r="N571" s="16"/>
      <c r="O571" s="15"/>
      <c r="P571" s="16"/>
      <c r="Q571" s="15" t="str">
        <f>VLOOKUP(A571,'[7]Report 1'!$A$2:$B$421,2,FALSE)</f>
        <v>Retail Discount 75%</v>
      </c>
      <c r="R571" s="16">
        <f>VLOOKUP(A571,'[7]Report 1'!$A$1:$C$421,3,FALSE)</f>
        <v>45017</v>
      </c>
      <c r="S571" s="15">
        <f>VLOOKUP(A571,'[8]Report 1'!$A$2:$B$418,2,FALSE)</f>
        <v>-468.12</v>
      </c>
      <c r="T571" s="24"/>
      <c r="U571" s="25"/>
      <c r="V571" s="24"/>
      <c r="W571" s="26"/>
      <c r="X571" s="26"/>
    </row>
    <row r="572" spans="1:24" s="1" customFormat="1" ht="18.2" customHeight="1" x14ac:dyDescent="0.2">
      <c r="A572" s="12" t="s">
        <v>1832</v>
      </c>
      <c r="B572" s="12" t="s">
        <v>1833</v>
      </c>
      <c r="C572" s="12" t="s">
        <v>1834</v>
      </c>
      <c r="D572" s="13">
        <v>11250</v>
      </c>
      <c r="E572" s="14">
        <v>41944</v>
      </c>
      <c r="F572" s="12" t="s">
        <v>1835</v>
      </c>
      <c r="G572" s="15" t="str">
        <f>VLOOKUP(A572,'[1]Report 1'!$A$2:$B$2656,2,FALSE)</f>
        <v>LX</v>
      </c>
      <c r="H572" s="15">
        <f>VLOOKUP(A572,'[2]Report 1'!$A$2:$B$1567,2,FALSE)</f>
        <v>27800</v>
      </c>
      <c r="I572" s="15">
        <f>VLOOKUP(A572,'[2]Report 1'!$A$1:$C$1567,3,FALSE)</f>
        <v>30000</v>
      </c>
      <c r="J572" s="15">
        <f>VLOOKUP(A572,'[3]Report 1'!$A$2:$B$2651,2,FALSE)</f>
        <v>288</v>
      </c>
      <c r="K572" s="15" t="s">
        <v>6739</v>
      </c>
      <c r="L572" s="16">
        <v>41944</v>
      </c>
      <c r="M572" s="15"/>
      <c r="N572" s="16"/>
      <c r="O572" s="15"/>
      <c r="P572" s="16"/>
      <c r="Q572" s="15" t="str">
        <f>VLOOKUP(A572,'[7]Report 1'!$A$2:$B$421,2,FALSE)</f>
        <v>Retail Discount 75%</v>
      </c>
      <c r="R572" s="16">
        <f>VLOOKUP(A572,'[7]Report 1'!$A$1:$C$421,3,FALSE)</f>
        <v>45017</v>
      </c>
      <c r="S572" s="15">
        <f>VLOOKUP(A572,'[8]Report 1'!$A$2:$B$418,2,FALSE)</f>
        <v>-864</v>
      </c>
      <c r="T572" s="24"/>
      <c r="U572" s="25"/>
      <c r="V572" s="24"/>
      <c r="W572" s="26"/>
      <c r="X572" s="26"/>
    </row>
    <row r="573" spans="1:24" s="1" customFormat="1" ht="18.2" customHeight="1" x14ac:dyDescent="0.2">
      <c r="A573" s="12" t="s">
        <v>1836</v>
      </c>
      <c r="B573" s="12" t="s">
        <v>20</v>
      </c>
      <c r="C573" s="12" t="s">
        <v>1837</v>
      </c>
      <c r="D573" s="13">
        <v>88500</v>
      </c>
      <c r="E573" s="14">
        <v>32964</v>
      </c>
      <c r="F573" s="12" t="s">
        <v>22</v>
      </c>
      <c r="G573" s="15" t="str">
        <f>VLOOKUP(A573,'[1]Report 1'!$A$2:$B$2656,2,FALSE)</f>
        <v>EL</v>
      </c>
      <c r="H573" s="15">
        <f>VLOOKUP(A573,'[2]Report 1'!$A$2:$B$1567,2,FALSE)</f>
        <v>13100</v>
      </c>
      <c r="I573" s="15">
        <f>VLOOKUP(A573,'[2]Report 1'!$A$1:$C$1567,3,FALSE)</f>
        <v>17500</v>
      </c>
      <c r="J573" s="15">
        <f>VLOOKUP(A573,'[3]Report 1'!$A$2:$B$2651,2,FALSE)</f>
        <v>43041.55</v>
      </c>
      <c r="K573" s="15"/>
      <c r="L573" s="16"/>
      <c r="M573" s="15"/>
      <c r="N573" s="16"/>
      <c r="O573" s="15"/>
      <c r="P573" s="16"/>
      <c r="Q573" s="15"/>
      <c r="R573" s="16"/>
      <c r="S573" s="15"/>
      <c r="T573" s="24"/>
      <c r="U573" s="25"/>
      <c r="V573" s="24"/>
      <c r="W573" s="26"/>
      <c r="X573" s="26"/>
    </row>
    <row r="574" spans="1:24" s="1" customFormat="1" ht="18.2" customHeight="1" x14ac:dyDescent="0.2">
      <c r="A574" s="17" t="s">
        <v>1838</v>
      </c>
      <c r="B574" s="17" t="s">
        <v>1839</v>
      </c>
      <c r="C574" s="17" t="s">
        <v>1840</v>
      </c>
      <c r="D574" s="18">
        <v>21250</v>
      </c>
      <c r="E574" s="19">
        <v>44690</v>
      </c>
      <c r="F574" s="17" t="s">
        <v>1841</v>
      </c>
      <c r="G574" s="15" t="str">
        <f>VLOOKUP(A574,'[1]Report 1'!$A$2:$B$2656,2,FALSE)</f>
        <v>CS</v>
      </c>
      <c r="H574" s="15">
        <f>VLOOKUP(A574,'[2]Report 1'!$A$2:$B$1567,2,FALSE)</f>
        <v>14500</v>
      </c>
      <c r="I574" s="15">
        <f>VLOOKUP(A574,'[2]Report 1'!$A$1:$C$1567,3,FALSE)</f>
        <v>14500</v>
      </c>
      <c r="J574" s="15">
        <f>VLOOKUP(A574,'[3]Report 1'!$A$2:$B$2651,2,FALSE)</f>
        <v>8751.2099999999991</v>
      </c>
      <c r="K574" s="15"/>
      <c r="L574" s="16"/>
      <c r="M574" s="15"/>
      <c r="N574" s="16"/>
      <c r="O574" s="15"/>
      <c r="P574" s="16"/>
      <c r="Q574" s="15"/>
      <c r="R574" s="16"/>
      <c r="S574" s="15"/>
      <c r="T574" s="24"/>
      <c r="U574" s="25"/>
      <c r="V574" s="24"/>
      <c r="W574" s="26"/>
      <c r="X574" s="26"/>
    </row>
    <row r="575" spans="1:24" s="1" customFormat="1" ht="18.2" customHeight="1" x14ac:dyDescent="0.2">
      <c r="A575" s="12" t="s">
        <v>1842</v>
      </c>
      <c r="B575" s="12" t="s">
        <v>1843</v>
      </c>
      <c r="C575" s="12" t="s">
        <v>1844</v>
      </c>
      <c r="D575" s="13">
        <v>2325</v>
      </c>
      <c r="E575" s="14">
        <v>32964</v>
      </c>
      <c r="F575" s="12" t="s">
        <v>1845</v>
      </c>
      <c r="G575" s="15" t="str">
        <f>VLOOKUP(A575,'[1]Report 1'!$A$2:$B$2656,2,FALSE)</f>
        <v>LC3</v>
      </c>
      <c r="H575" s="15">
        <f>VLOOKUP(A575,'[2]Report 1'!$A$2:$B$1567,2,FALSE)</f>
        <v>2650</v>
      </c>
      <c r="I575" s="15">
        <f>VLOOKUP(A575,'[2]Report 1'!$A$1:$C$1567,3,FALSE)</f>
        <v>2650</v>
      </c>
      <c r="J575" s="15">
        <f>VLOOKUP(A575,'[3]Report 1'!$A$2:$B$2651,2,FALSE)</f>
        <v>0</v>
      </c>
      <c r="K575" s="15" t="s">
        <v>6739</v>
      </c>
      <c r="L575" s="16">
        <v>32964</v>
      </c>
      <c r="M575" s="15" t="str">
        <f>VLOOKUP(A575,'[5]Report 1'!$A$2:$B$62,2,FALSE)</f>
        <v>Discretionary Top-Up</v>
      </c>
      <c r="N575" s="16">
        <f>VLOOKUP(A575,'[5]Report 1'!$A$2:$C$62,3,FALSE)</f>
        <v>36617</v>
      </c>
      <c r="O575" s="15"/>
      <c r="P575" s="16"/>
      <c r="Q575" s="15"/>
      <c r="R575" s="16"/>
      <c r="S575" s="15"/>
      <c r="T575" s="24"/>
      <c r="U575" s="25"/>
      <c r="V575" s="24"/>
      <c r="W575" s="26"/>
      <c r="X575" s="26"/>
    </row>
    <row r="576" spans="1:24" s="1" customFormat="1" ht="18.2" customHeight="1" x14ac:dyDescent="0.2">
      <c r="A576" s="17" t="s">
        <v>1846</v>
      </c>
      <c r="B576" s="17" t="s">
        <v>1847</v>
      </c>
      <c r="C576" s="17" t="s">
        <v>1848</v>
      </c>
      <c r="D576" s="18">
        <v>85500</v>
      </c>
      <c r="E576" s="19">
        <v>36150</v>
      </c>
      <c r="F576" s="17" t="s">
        <v>26</v>
      </c>
      <c r="G576" s="15" t="str">
        <f>VLOOKUP(A576,'[1]Report 1'!$A$2:$B$2656,2,FALSE)</f>
        <v>EN1</v>
      </c>
      <c r="H576" s="15">
        <f>VLOOKUP(A576,'[2]Report 1'!$A$2:$B$1567,2,FALSE)</f>
        <v>25500</v>
      </c>
      <c r="I576" s="15">
        <f>VLOOKUP(A576,'[2]Report 1'!$A$1:$C$1567,3,FALSE)</f>
        <v>64000</v>
      </c>
      <c r="J576" s="15">
        <f>VLOOKUP(A576,'[3]Report 1'!$A$2:$B$2651,2,FALSE)</f>
        <v>43776</v>
      </c>
      <c r="K576" s="15"/>
      <c r="L576" s="16"/>
      <c r="M576" s="15"/>
      <c r="N576" s="16"/>
      <c r="O576" s="15"/>
      <c r="P576" s="16"/>
      <c r="Q576" s="15"/>
      <c r="R576" s="16"/>
      <c r="S576" s="15"/>
      <c r="T576" s="24"/>
      <c r="U576" s="25"/>
      <c r="V576" s="24"/>
      <c r="W576" s="26"/>
      <c r="X576" s="26"/>
    </row>
    <row r="577" spans="1:24" s="1" customFormat="1" ht="18.2" customHeight="1" x14ac:dyDescent="0.2">
      <c r="A577" s="12" t="s">
        <v>1849</v>
      </c>
      <c r="B577" s="12" t="s">
        <v>1850</v>
      </c>
      <c r="C577" s="12" t="s">
        <v>1851</v>
      </c>
      <c r="D577" s="13">
        <v>9000</v>
      </c>
      <c r="E577" s="14">
        <v>37560</v>
      </c>
      <c r="F577" s="12" t="s">
        <v>9</v>
      </c>
      <c r="G577" s="15" t="str">
        <f>VLOOKUP(A577,'[1]Report 1'!$A$2:$B$2656,2,FALSE)</f>
        <v>CS</v>
      </c>
      <c r="H577" s="15">
        <f>VLOOKUP(A577,'[2]Report 1'!$A$2:$B$1567,2,FALSE)</f>
        <v>3600</v>
      </c>
      <c r="I577" s="15">
        <f>VLOOKUP(A577,'[2]Report 1'!$A$1:$C$1567,3,FALSE)</f>
        <v>3600</v>
      </c>
      <c r="J577" s="15">
        <f>VLOOKUP(A577,'[3]Report 1'!$A$2:$B$2651,2,FALSE)</f>
        <v>0</v>
      </c>
      <c r="K577" s="15" t="str">
        <f>VLOOKUP(A577,'[4]Report 1'!$A$2:$B$790,2,FALSE)</f>
        <v>Small Business Relief England</v>
      </c>
      <c r="L577" s="16">
        <f>VLOOKUP(A577,'[4]Report 1'!$A$1:$C$790,3,FALSE)</f>
        <v>38443</v>
      </c>
      <c r="M577" s="15"/>
      <c r="N577" s="16"/>
      <c r="O577" s="15"/>
      <c r="P577" s="16"/>
      <c r="Q577" s="15"/>
      <c r="R577" s="16"/>
      <c r="S577" s="15"/>
      <c r="T577" s="24"/>
      <c r="U577" s="25"/>
      <c r="V577" s="24"/>
      <c r="W577" s="26"/>
      <c r="X577" s="26"/>
    </row>
    <row r="578" spans="1:24" s="1" customFormat="1" ht="18.2" customHeight="1" x14ac:dyDescent="0.2">
      <c r="A578" s="17" t="s">
        <v>1852</v>
      </c>
      <c r="B578" s="17" t="s">
        <v>1853</v>
      </c>
      <c r="C578" s="17" t="s">
        <v>1854</v>
      </c>
      <c r="D578" s="18">
        <v>18000</v>
      </c>
      <c r="E578" s="19">
        <v>43922</v>
      </c>
      <c r="F578" s="17" t="s">
        <v>9</v>
      </c>
      <c r="G578" s="15" t="str">
        <f>VLOOKUP(A578,'[1]Report 1'!$A$2:$B$2656,2,FALSE)</f>
        <v>CR</v>
      </c>
      <c r="H578" s="15">
        <f>VLOOKUP(A578,'[2]Report 1'!$A$2:$B$1567,2,FALSE)</f>
        <v>7100</v>
      </c>
      <c r="I578" s="15">
        <f>VLOOKUP(A578,'[2]Report 1'!$A$1:$C$1567,3,FALSE)</f>
        <v>7100</v>
      </c>
      <c r="J578" s="15">
        <f>VLOOKUP(A578,'[3]Report 1'!$A$2:$B$2651,2,FALSE)</f>
        <v>2245.5</v>
      </c>
      <c r="K578" s="15"/>
      <c r="L578" s="16"/>
      <c r="M578" s="15"/>
      <c r="N578" s="16"/>
      <c r="O578" s="15"/>
      <c r="P578" s="16"/>
      <c r="Q578" s="15" t="str">
        <f>VLOOKUP(A578,'[7]Report 1'!$A$2:$B$421,2,FALSE)</f>
        <v>Retail Discount 75%</v>
      </c>
      <c r="R578" s="16">
        <f>VLOOKUP(A578,'[7]Report 1'!$A$1:$C$421,3,FALSE)</f>
        <v>45017</v>
      </c>
      <c r="S578" s="15">
        <f>VLOOKUP(A578,'[8]Report 1'!$A$2:$B$418,2,FALSE)</f>
        <v>-6736.5</v>
      </c>
      <c r="T578" s="24"/>
      <c r="U578" s="25"/>
      <c r="V578" s="24"/>
      <c r="W578" s="26"/>
      <c r="X578" s="26"/>
    </row>
    <row r="579" spans="1:24" s="1" customFormat="1" ht="18.2" customHeight="1" x14ac:dyDescent="0.2">
      <c r="A579" s="12" t="s">
        <v>1855</v>
      </c>
      <c r="B579" s="12" t="s">
        <v>1728</v>
      </c>
      <c r="C579" s="12" t="s">
        <v>1856</v>
      </c>
      <c r="D579" s="13">
        <v>300000</v>
      </c>
      <c r="E579" s="14">
        <v>32964</v>
      </c>
      <c r="F579" s="12" t="s">
        <v>1730</v>
      </c>
      <c r="G579" s="15" t="str">
        <f>VLOOKUP(A579,'[1]Report 1'!$A$2:$B$2656,2,FALSE)</f>
        <v>EP</v>
      </c>
      <c r="H579" s="15">
        <f>VLOOKUP(A579,'[2]Report 1'!$A$2:$B$1567,2,FALSE)</f>
        <v>175000</v>
      </c>
      <c r="I579" s="15">
        <f>VLOOKUP(A579,'[2]Report 1'!$A$1:$C$1567,3,FALSE)</f>
        <v>262500</v>
      </c>
      <c r="J579" s="15">
        <f>VLOOKUP(A579,'[3]Report 1'!$A$2:$B$2651,2,FALSE)</f>
        <v>30720</v>
      </c>
      <c r="K579" s="15" t="s">
        <v>6739</v>
      </c>
      <c r="L579" s="16">
        <v>36617</v>
      </c>
      <c r="M579" s="15"/>
      <c r="N579" s="16"/>
      <c r="O579" s="15"/>
      <c r="P579" s="16"/>
      <c r="Q579" s="15"/>
      <c r="R579" s="16"/>
      <c r="S579" s="15"/>
      <c r="T579" s="24"/>
      <c r="U579" s="25"/>
      <c r="V579" s="24"/>
      <c r="W579" s="26"/>
      <c r="X579" s="26"/>
    </row>
    <row r="580" spans="1:24" s="1" customFormat="1" ht="18.2" customHeight="1" x14ac:dyDescent="0.2">
      <c r="A580" s="17" t="s">
        <v>1857</v>
      </c>
      <c r="B580" s="17" t="s">
        <v>70</v>
      </c>
      <c r="C580" s="17" t="s">
        <v>1858</v>
      </c>
      <c r="D580" s="18">
        <v>11750</v>
      </c>
      <c r="E580" s="19">
        <v>45017</v>
      </c>
      <c r="F580" s="17" t="s">
        <v>72</v>
      </c>
      <c r="G580" s="15" t="str">
        <f>VLOOKUP(A580,'[1]Report 1'!$A$2:$B$2656,2,FALSE)</f>
        <v>MT1</v>
      </c>
      <c r="H580" s="15">
        <f>VLOOKUP(A580,'[2]Report 1'!$A$2:$B$1567,2,FALSE)</f>
        <v>9300</v>
      </c>
      <c r="I580" s="15">
        <f>VLOOKUP(A580,'[2]Report 1'!$A$1:$C$1567,3,FALSE)</f>
        <v>11250</v>
      </c>
      <c r="J580" s="15">
        <f>VLOOKUP(A580,'[3]Report 1'!$A$2:$B$2651,2,FALSE)</f>
        <v>5239.5</v>
      </c>
      <c r="K580" s="15"/>
      <c r="L580" s="16"/>
      <c r="M580" s="15"/>
      <c r="N580" s="16"/>
      <c r="O580" s="15"/>
      <c r="P580" s="16"/>
      <c r="Q580" s="15"/>
      <c r="R580" s="16"/>
      <c r="S580" s="15"/>
      <c r="T580" s="24"/>
      <c r="U580" s="25"/>
      <c r="V580" s="24"/>
      <c r="W580" s="26"/>
      <c r="X580" s="26"/>
    </row>
    <row r="581" spans="1:24" s="1" customFormat="1" ht="18.2" customHeight="1" x14ac:dyDescent="0.2">
      <c r="A581" s="12" t="s">
        <v>1859</v>
      </c>
      <c r="B581" s="12" t="s">
        <v>1860</v>
      </c>
      <c r="C581" s="12" t="s">
        <v>1861</v>
      </c>
      <c r="D581" s="13">
        <v>21250</v>
      </c>
      <c r="E581" s="14">
        <v>40269</v>
      </c>
      <c r="F581" s="12" t="s">
        <v>72</v>
      </c>
      <c r="G581" s="15" t="str">
        <f>VLOOKUP(A581,'[1]Report 1'!$A$2:$B$2656,2,FALSE)</f>
        <v>MT1</v>
      </c>
      <c r="H581" s="15">
        <f>VLOOKUP(A581,'[2]Report 1'!$A$2:$B$1567,2,FALSE)</f>
        <v>8300</v>
      </c>
      <c r="I581" s="15">
        <f>VLOOKUP(A581,'[2]Report 1'!$A$1:$C$1567,3,FALSE)</f>
        <v>13750</v>
      </c>
      <c r="J581" s="15">
        <f>VLOOKUP(A581,'[3]Report 1'!$A$2:$B$2651,2,FALSE)</f>
        <v>10329.299999999999</v>
      </c>
      <c r="K581" s="15"/>
      <c r="L581" s="16"/>
      <c r="M581" s="15"/>
      <c r="N581" s="16"/>
      <c r="O581" s="15"/>
      <c r="P581" s="16"/>
      <c r="Q581" s="15"/>
      <c r="R581" s="16"/>
      <c r="S581" s="15"/>
      <c r="T581" s="24"/>
      <c r="U581" s="25"/>
      <c r="V581" s="24"/>
      <c r="W581" s="26"/>
      <c r="X581" s="26"/>
    </row>
    <row r="582" spans="1:24" s="1" customFormat="1" ht="18.2" customHeight="1" x14ac:dyDescent="0.2">
      <c r="A582" s="17" t="s">
        <v>1862</v>
      </c>
      <c r="B582" s="17" t="s">
        <v>1863</v>
      </c>
      <c r="C582" s="17" t="s">
        <v>1864</v>
      </c>
      <c r="D582" s="18">
        <v>7200</v>
      </c>
      <c r="E582" s="19">
        <v>43282</v>
      </c>
      <c r="F582" s="17" t="s">
        <v>9</v>
      </c>
      <c r="G582" s="15" t="str">
        <f>VLOOKUP(A582,'[1]Report 1'!$A$2:$B$2656,2,FALSE)</f>
        <v>CO</v>
      </c>
      <c r="H582" s="15">
        <f>VLOOKUP(A582,'[2]Report 1'!$A$2:$B$1567,2,FALSE)</f>
        <v>5100</v>
      </c>
      <c r="I582" s="15">
        <f>VLOOKUP(A582,'[2]Report 1'!$A$1:$C$1567,3,FALSE)</f>
        <v>5100</v>
      </c>
      <c r="J582" s="15">
        <f>VLOOKUP(A582,'[3]Report 1'!$A$2:$B$2651,2,FALSE)</f>
        <v>0</v>
      </c>
      <c r="K582" s="15" t="str">
        <f>VLOOKUP(A582,'[4]Report 1'!$A$2:$B$790,2,FALSE)</f>
        <v>Small Business Relief England</v>
      </c>
      <c r="L582" s="16">
        <f>VLOOKUP(A582,'[4]Report 1'!$A$1:$C$790,3,FALSE)</f>
        <v>43282</v>
      </c>
      <c r="M582" s="15"/>
      <c r="N582" s="16"/>
      <c r="O582" s="15"/>
      <c r="P582" s="16"/>
      <c r="Q582" s="15"/>
      <c r="R582" s="16"/>
      <c r="S582" s="15"/>
      <c r="T582" s="24"/>
      <c r="U582" s="25"/>
      <c r="V582" s="24"/>
      <c r="W582" s="26"/>
      <c r="X582" s="26"/>
    </row>
    <row r="583" spans="1:24" s="1" customFormat="1" ht="18.2" customHeight="1" x14ac:dyDescent="0.2">
      <c r="A583" s="12" t="s">
        <v>1865</v>
      </c>
      <c r="B583" s="12" t="s">
        <v>20</v>
      </c>
      <c r="C583" s="12" t="s">
        <v>1866</v>
      </c>
      <c r="D583" s="13">
        <v>30250</v>
      </c>
      <c r="E583" s="14">
        <v>32964</v>
      </c>
      <c r="F583" s="12" t="s">
        <v>22</v>
      </c>
      <c r="G583" s="15" t="str">
        <f>VLOOKUP(A583,'[1]Report 1'!$A$2:$B$2656,2,FALSE)</f>
        <v>EL</v>
      </c>
      <c r="H583" s="15">
        <f>VLOOKUP(A583,'[2]Report 1'!$A$2:$B$1567,2,FALSE)</f>
        <v>16000</v>
      </c>
      <c r="I583" s="15">
        <f>VLOOKUP(A583,'[2]Report 1'!$A$1:$C$1567,3,FALSE)</f>
        <v>17250</v>
      </c>
      <c r="J583" s="15">
        <f>VLOOKUP(A583,'[3]Report 1'!$A$2:$B$2651,2,FALSE)</f>
        <v>14346.25</v>
      </c>
      <c r="K583" s="15"/>
      <c r="L583" s="16"/>
      <c r="M583" s="15"/>
      <c r="N583" s="16"/>
      <c r="O583" s="15"/>
      <c r="P583" s="16"/>
      <c r="Q583" s="15"/>
      <c r="R583" s="16"/>
      <c r="S583" s="15"/>
      <c r="T583" s="24"/>
      <c r="U583" s="25"/>
      <c r="V583" s="24"/>
      <c r="W583" s="26"/>
      <c r="X583" s="26"/>
    </row>
    <row r="584" spans="1:24" s="1" customFormat="1" ht="18.2" customHeight="1" x14ac:dyDescent="0.2">
      <c r="A584" s="17" t="s">
        <v>1867</v>
      </c>
      <c r="B584" s="17" t="s">
        <v>1868</v>
      </c>
      <c r="C584" s="17" t="s">
        <v>1869</v>
      </c>
      <c r="D584" s="18">
        <v>26000</v>
      </c>
      <c r="E584" s="19">
        <v>37445</v>
      </c>
      <c r="F584" s="17" t="s">
        <v>9</v>
      </c>
      <c r="G584" s="15" t="str">
        <f>VLOOKUP(A584,'[1]Report 1'!$A$2:$B$2656,2,FALSE)</f>
        <v>CL</v>
      </c>
      <c r="H584" s="15">
        <f>VLOOKUP(A584,'[2]Report 1'!$A$2:$B$1567,2,FALSE)</f>
        <v>34000</v>
      </c>
      <c r="I584" s="15">
        <f>VLOOKUP(A584,'[2]Report 1'!$A$1:$C$1567,3,FALSE)</f>
        <v>40000</v>
      </c>
      <c r="J584" s="15">
        <f>VLOOKUP(A584,'[3]Report 1'!$A$2:$B$2651,2,FALSE)</f>
        <v>3243.5</v>
      </c>
      <c r="K584" s="15"/>
      <c r="L584" s="16"/>
      <c r="M584" s="15"/>
      <c r="N584" s="16"/>
      <c r="O584" s="15"/>
      <c r="P584" s="16"/>
      <c r="Q584" s="15" t="str">
        <f>VLOOKUP(A584,'[7]Report 1'!$A$2:$B$421,2,FALSE)</f>
        <v>Retail Discount 75%</v>
      </c>
      <c r="R584" s="16">
        <f>VLOOKUP(A584,'[7]Report 1'!$A$1:$C$421,3,FALSE)</f>
        <v>45017</v>
      </c>
      <c r="S584" s="15">
        <f>VLOOKUP(A584,'[8]Report 1'!$A$2:$B$418,2,FALSE)</f>
        <v>-9730.5</v>
      </c>
      <c r="T584" s="24"/>
      <c r="U584" s="25"/>
      <c r="V584" s="24"/>
      <c r="W584" s="26"/>
      <c r="X584" s="26"/>
    </row>
    <row r="585" spans="1:24" s="1" customFormat="1" ht="18.2" customHeight="1" x14ac:dyDescent="0.2">
      <c r="A585" s="12" t="s">
        <v>1870</v>
      </c>
      <c r="B585" s="12" t="s">
        <v>11</v>
      </c>
      <c r="C585" s="12" t="s">
        <v>1871</v>
      </c>
      <c r="D585" s="13">
        <v>14750</v>
      </c>
      <c r="E585" s="14">
        <v>42947</v>
      </c>
      <c r="F585" s="12" t="s">
        <v>13</v>
      </c>
      <c r="G585" s="15" t="str">
        <f>VLOOKUP(A585,'[1]Report 1'!$A$2:$B$2656,2,FALSE)</f>
        <v>CW2</v>
      </c>
      <c r="H585" s="15">
        <f>VLOOKUP(A585,'[2]Report 1'!$A$2:$B$1567,2,FALSE)</f>
        <v>5900</v>
      </c>
      <c r="I585" s="15">
        <f>VLOOKUP(A585,'[2]Report 1'!$A$1:$C$1567,3,FALSE)</f>
        <v>9900</v>
      </c>
      <c r="J585" s="15">
        <f>VLOOKUP(A585,'[3]Report 1'!$A$2:$B$2651,2,FALSE)</f>
        <v>0</v>
      </c>
      <c r="K585" s="15"/>
      <c r="L585" s="16"/>
      <c r="M585" s="15"/>
      <c r="N585" s="16"/>
      <c r="O585" s="15" t="str">
        <f>VLOOKUP(A585,'[9]Report 1'!$A$2:$B$143,2,FALSE)</f>
        <v>Land with no Building</v>
      </c>
      <c r="P585" s="16">
        <f>VLOOKUP(A585,'[9]Report 1'!$A$1:$C$143,3,FALSE)</f>
        <v>43395</v>
      </c>
      <c r="Q585" s="15"/>
      <c r="R585" s="16"/>
      <c r="S585" s="15"/>
      <c r="T585" s="24"/>
      <c r="U585" s="25"/>
      <c r="V585" s="24"/>
      <c r="W585" s="26"/>
      <c r="X585" s="26"/>
    </row>
    <row r="586" spans="1:24" s="1" customFormat="1" ht="18.2" customHeight="1" x14ac:dyDescent="0.2">
      <c r="A586" s="17" t="s">
        <v>1872</v>
      </c>
      <c r="B586" s="17" t="s">
        <v>1873</v>
      </c>
      <c r="C586" s="17" t="s">
        <v>1874</v>
      </c>
      <c r="D586" s="18">
        <v>7000</v>
      </c>
      <c r="E586" s="19">
        <v>45005</v>
      </c>
      <c r="F586" s="17" t="s">
        <v>9</v>
      </c>
      <c r="G586" s="15" t="str">
        <f>VLOOKUP(A586,'[1]Report 1'!$A$2:$B$2656,2,FALSE)</f>
        <v>CS</v>
      </c>
      <c r="H586" s="15">
        <f>VLOOKUP(A586,'[2]Report 1'!$A$2:$B$1567,2,FALSE)</f>
        <v>4050</v>
      </c>
      <c r="I586" s="15">
        <f>VLOOKUP(A586,'[2]Report 1'!$A$1:$C$1567,3,FALSE)</f>
        <v>4050</v>
      </c>
      <c r="J586" s="15">
        <f>VLOOKUP(A586,'[3]Report 1'!$A$2:$B$2651,2,FALSE)</f>
        <v>641.84</v>
      </c>
      <c r="K586" s="15"/>
      <c r="L586" s="16"/>
      <c r="M586" s="15"/>
      <c r="N586" s="16"/>
      <c r="O586" s="15"/>
      <c r="P586" s="16"/>
      <c r="Q586" s="15" t="str">
        <f>VLOOKUP(A586,'[7]Report 1'!$A$2:$B$421,2,FALSE)</f>
        <v>Retail Discount 75%</v>
      </c>
      <c r="R586" s="16">
        <f>VLOOKUP(A586,'[7]Report 1'!$A$1:$C$421,3,FALSE)</f>
        <v>45017</v>
      </c>
      <c r="S586" s="15">
        <f>VLOOKUP(A586,'[8]Report 1'!$A$2:$B$418,2,FALSE)</f>
        <v>-1925.52</v>
      </c>
      <c r="T586" s="24"/>
      <c r="U586" s="25"/>
      <c r="V586" s="24"/>
      <c r="W586" s="26"/>
      <c r="X586" s="26"/>
    </row>
    <row r="587" spans="1:24" s="1" customFormat="1" ht="18.2" customHeight="1" x14ac:dyDescent="0.2">
      <c r="A587" s="12" t="s">
        <v>1875</v>
      </c>
      <c r="B587" s="12" t="s">
        <v>11</v>
      </c>
      <c r="C587" s="12" t="s">
        <v>1876</v>
      </c>
      <c r="D587" s="13">
        <v>13000</v>
      </c>
      <c r="E587" s="14">
        <v>32964</v>
      </c>
      <c r="F587" s="12" t="s">
        <v>563</v>
      </c>
      <c r="G587" s="15" t="str">
        <f>VLOOKUP(A587,'[1]Report 1'!$A$2:$B$2656,2,FALSE)</f>
        <v>MC</v>
      </c>
      <c r="H587" s="15">
        <f>VLOOKUP(A587,'[2]Report 1'!$A$2:$B$1567,2,FALSE)</f>
        <v>6900</v>
      </c>
      <c r="I587" s="15">
        <f>VLOOKUP(A587,'[2]Report 1'!$A$1:$C$1567,3,FALSE)</f>
        <v>6700</v>
      </c>
      <c r="J587" s="15">
        <f>VLOOKUP(A587,'[3]Report 1'!$A$2:$B$2651,2,FALSE)</f>
        <v>6418.39</v>
      </c>
      <c r="K587" s="15"/>
      <c r="L587" s="16"/>
      <c r="M587" s="15"/>
      <c r="N587" s="16"/>
      <c r="O587" s="15"/>
      <c r="P587" s="16"/>
      <c r="Q587" s="15"/>
      <c r="R587" s="16"/>
      <c r="S587" s="15"/>
      <c r="T587" s="24"/>
      <c r="U587" s="25"/>
      <c r="V587" s="24"/>
      <c r="W587" s="26"/>
      <c r="X587" s="26"/>
    </row>
    <row r="588" spans="1:24" s="1" customFormat="1" ht="18.2" customHeight="1" x14ac:dyDescent="0.2">
      <c r="A588" s="17" t="s">
        <v>1877</v>
      </c>
      <c r="B588" s="17" t="s">
        <v>1878</v>
      </c>
      <c r="C588" s="17" t="s">
        <v>1879</v>
      </c>
      <c r="D588" s="18">
        <v>6100</v>
      </c>
      <c r="E588" s="19">
        <v>32964</v>
      </c>
      <c r="F588" s="17" t="s">
        <v>9</v>
      </c>
      <c r="G588" s="15" t="str">
        <f>VLOOKUP(A588,'[1]Report 1'!$A$2:$B$2656,2,FALSE)</f>
        <v>LS5</v>
      </c>
      <c r="H588" s="15">
        <f>VLOOKUP(A588,'[2]Report 1'!$A$2:$B$1567,2,FALSE)</f>
        <v>5300</v>
      </c>
      <c r="I588" s="15">
        <f>VLOOKUP(A588,'[2]Report 1'!$A$1:$C$1567,3,FALSE)</f>
        <v>6100</v>
      </c>
      <c r="J588" s="15">
        <f>VLOOKUP(A588,'[3]Report 1'!$A$2:$B$2651,2,FALSE)</f>
        <v>0</v>
      </c>
      <c r="K588" s="15" t="str">
        <f>VLOOKUP(A588,'[4]Report 1'!$A$2:$B$790,2,FALSE)</f>
        <v>Small Business Relief England</v>
      </c>
      <c r="L588" s="16">
        <f>VLOOKUP(A588,'[4]Report 1'!$A$1:$C$790,3,FALSE)</f>
        <v>38443</v>
      </c>
      <c r="M588" s="15"/>
      <c r="N588" s="16"/>
      <c r="O588" s="15"/>
      <c r="P588" s="16"/>
      <c r="Q588" s="15"/>
      <c r="R588" s="16"/>
      <c r="S588" s="15"/>
      <c r="T588" s="24"/>
      <c r="U588" s="25"/>
      <c r="V588" s="24"/>
      <c r="W588" s="26"/>
      <c r="X588" s="26"/>
    </row>
    <row r="589" spans="1:24" s="1" customFormat="1" ht="18.2" customHeight="1" x14ac:dyDescent="0.2">
      <c r="A589" s="12" t="s">
        <v>1880</v>
      </c>
      <c r="B589" s="12" t="s">
        <v>1881</v>
      </c>
      <c r="C589" s="12" t="s">
        <v>1882</v>
      </c>
      <c r="D589" s="13">
        <v>9200</v>
      </c>
      <c r="E589" s="14">
        <v>43846</v>
      </c>
      <c r="F589" s="12" t="s">
        <v>9</v>
      </c>
      <c r="G589" s="15" t="str">
        <f>VLOOKUP(A589,'[1]Report 1'!$A$2:$B$2656,2,FALSE)</f>
        <v>CS</v>
      </c>
      <c r="H589" s="15">
        <f>VLOOKUP(A589,'[2]Report 1'!$A$2:$B$1567,2,FALSE)</f>
        <v>4850</v>
      </c>
      <c r="I589" s="15">
        <f>VLOOKUP(A589,'[2]Report 1'!$A$1:$C$1567,3,FALSE)</f>
        <v>5400</v>
      </c>
      <c r="J589" s="15">
        <f>VLOOKUP(A589,'[3]Report 1'!$A$2:$B$2651,2,FALSE)</f>
        <v>0</v>
      </c>
      <c r="K589" s="15" t="str">
        <f>VLOOKUP(A589,'[4]Report 1'!$A$2:$B$790,2,FALSE)</f>
        <v>Small Business Relief England</v>
      </c>
      <c r="L589" s="16">
        <f>VLOOKUP(A589,'[4]Report 1'!$A$1:$C$790,3,FALSE)</f>
        <v>43846</v>
      </c>
      <c r="M589" s="15"/>
      <c r="N589" s="16"/>
      <c r="O589" s="15"/>
      <c r="P589" s="16"/>
      <c r="Q589" s="15"/>
      <c r="R589" s="16"/>
      <c r="S589" s="15"/>
      <c r="T589" s="24"/>
      <c r="U589" s="25"/>
      <c r="V589" s="24"/>
      <c r="W589" s="26"/>
      <c r="X589" s="26"/>
    </row>
    <row r="590" spans="1:24" s="1" customFormat="1" ht="18.2" customHeight="1" x14ac:dyDescent="0.2">
      <c r="A590" s="12" t="s">
        <v>1883</v>
      </c>
      <c r="B590" s="12" t="s">
        <v>1884</v>
      </c>
      <c r="C590" s="12" t="s">
        <v>1885</v>
      </c>
      <c r="D590" s="13">
        <v>15750</v>
      </c>
      <c r="E590" s="14">
        <v>37050</v>
      </c>
      <c r="F590" s="12" t="s">
        <v>1886</v>
      </c>
      <c r="G590" s="15" t="str">
        <f>VLOOKUP(A590,'[1]Report 1'!$A$2:$B$2656,2,FALSE)</f>
        <v>MH</v>
      </c>
      <c r="H590" s="15">
        <f>VLOOKUP(A590,'[2]Report 1'!$A$2:$B$1567,2,FALSE)</f>
        <v>10750</v>
      </c>
      <c r="I590" s="15">
        <f>VLOOKUP(A590,'[2]Report 1'!$A$1:$C$1567,3,FALSE)</f>
        <v>12500</v>
      </c>
      <c r="J590" s="15">
        <f>VLOOKUP(A590,'[3]Report 1'!$A$2:$B$2651,2,FALSE)</f>
        <v>7859.25</v>
      </c>
      <c r="K590" s="15"/>
      <c r="L590" s="16"/>
      <c r="M590" s="15"/>
      <c r="N590" s="16"/>
      <c r="O590" s="15"/>
      <c r="P590" s="16"/>
      <c r="Q590" s="15"/>
      <c r="R590" s="16"/>
      <c r="S590" s="15"/>
      <c r="T590" s="24"/>
      <c r="U590" s="25"/>
      <c r="V590" s="24"/>
      <c r="W590" s="26"/>
      <c r="X590" s="26"/>
    </row>
    <row r="591" spans="1:24" s="1" customFormat="1" ht="18.2" customHeight="1" x14ac:dyDescent="0.2">
      <c r="A591" s="17" t="s">
        <v>1887</v>
      </c>
      <c r="B591" s="17" t="s">
        <v>1888</v>
      </c>
      <c r="C591" s="17" t="s">
        <v>1889</v>
      </c>
      <c r="D591" s="18">
        <v>4850</v>
      </c>
      <c r="E591" s="19">
        <v>36955</v>
      </c>
      <c r="F591" s="17" t="s">
        <v>1890</v>
      </c>
      <c r="G591" s="15" t="str">
        <f>VLOOKUP(A591,'[1]Report 1'!$A$2:$B$2656,2,FALSE)</f>
        <v>LC3</v>
      </c>
      <c r="H591" s="15">
        <f>VLOOKUP(A591,'[2]Report 1'!$A$2:$B$1567,2,FALSE)</f>
        <v>6200</v>
      </c>
      <c r="I591" s="15">
        <f>VLOOKUP(A591,'[2]Report 1'!$A$1:$C$1567,3,FALSE)</f>
        <v>6200</v>
      </c>
      <c r="J591" s="15">
        <f>VLOOKUP(A591,'[3]Report 1'!$A$2:$B$2651,2,FALSE)</f>
        <v>0</v>
      </c>
      <c r="K591" s="15" t="s">
        <v>6739</v>
      </c>
      <c r="L591" s="16">
        <v>36976</v>
      </c>
      <c r="M591" s="15" t="str">
        <f>VLOOKUP(A591,'[5]Report 1'!$A$2:$B$62,2,FALSE)</f>
        <v>Discretionary Top-Up</v>
      </c>
      <c r="N591" s="16">
        <f>VLOOKUP(A591,'[5]Report 1'!$A$2:$C$62,3,FALSE)</f>
        <v>42826</v>
      </c>
      <c r="O591" s="15"/>
      <c r="P591" s="16"/>
      <c r="Q591" s="15"/>
      <c r="R591" s="16"/>
      <c r="S591" s="15"/>
      <c r="T591" s="24"/>
      <c r="U591" s="25"/>
      <c r="V591" s="24"/>
      <c r="W591" s="26"/>
      <c r="X591" s="26"/>
    </row>
    <row r="592" spans="1:24" s="1" customFormat="1" ht="18.2" customHeight="1" x14ac:dyDescent="0.2">
      <c r="A592" s="12" t="s">
        <v>1891</v>
      </c>
      <c r="B592" s="12" t="s">
        <v>1892</v>
      </c>
      <c r="C592" s="12" t="s">
        <v>1893</v>
      </c>
      <c r="D592" s="13">
        <v>23500</v>
      </c>
      <c r="E592" s="14">
        <v>44013</v>
      </c>
      <c r="F592" s="12" t="s">
        <v>9</v>
      </c>
      <c r="G592" s="15" t="str">
        <f>VLOOKUP(A592,'[1]Report 1'!$A$2:$B$2656,2,FALSE)</f>
        <v>IF3</v>
      </c>
      <c r="H592" s="15">
        <f>VLOOKUP(A592,'[2]Report 1'!$A$2:$B$1567,2,FALSE)</f>
        <v>10500</v>
      </c>
      <c r="I592" s="15">
        <f>VLOOKUP(A592,'[2]Report 1'!$A$1:$C$1567,3,FALSE)</f>
        <v>17000</v>
      </c>
      <c r="J592" s="15">
        <f>VLOOKUP(A592,'[3]Report 1'!$A$2:$B$2651,2,FALSE)</f>
        <v>2869.25</v>
      </c>
      <c r="K592" s="15"/>
      <c r="L592" s="16"/>
      <c r="M592" s="15"/>
      <c r="N592" s="16"/>
      <c r="O592" s="15"/>
      <c r="P592" s="16"/>
      <c r="Q592" s="15" t="str">
        <f>VLOOKUP(A592,'[7]Report 1'!$A$2:$B$421,2,FALSE)</f>
        <v>Retail Discount 75%</v>
      </c>
      <c r="R592" s="16">
        <f>VLOOKUP(A592,'[7]Report 1'!$A$1:$C$421,3,FALSE)</f>
        <v>45017</v>
      </c>
      <c r="S592" s="15">
        <f>VLOOKUP(A592,'[8]Report 1'!$A$2:$B$418,2,FALSE)</f>
        <v>-8607.75</v>
      </c>
      <c r="T592" s="24"/>
      <c r="U592" s="25"/>
      <c r="V592" s="24"/>
      <c r="W592" s="26"/>
      <c r="X592" s="26"/>
    </row>
    <row r="593" spans="1:24" s="1" customFormat="1" ht="18.2" customHeight="1" x14ac:dyDescent="0.2">
      <c r="A593" s="17" t="s">
        <v>1894</v>
      </c>
      <c r="B593" s="17" t="s">
        <v>20</v>
      </c>
      <c r="C593" s="17" t="s">
        <v>1895</v>
      </c>
      <c r="D593" s="18">
        <v>66000</v>
      </c>
      <c r="E593" s="19">
        <v>32964</v>
      </c>
      <c r="F593" s="17" t="s">
        <v>22</v>
      </c>
      <c r="G593" s="15" t="str">
        <f>VLOOKUP(A593,'[1]Report 1'!$A$2:$B$2656,2,FALSE)</f>
        <v>EL</v>
      </c>
      <c r="H593" s="15">
        <f>VLOOKUP(A593,'[2]Report 1'!$A$2:$B$1567,2,FALSE)</f>
        <v>35500</v>
      </c>
      <c r="I593" s="15">
        <f>VLOOKUP(A593,'[2]Report 1'!$A$1:$C$1567,3,FALSE)</f>
        <v>43250</v>
      </c>
      <c r="J593" s="15">
        <f>VLOOKUP(A593,'[3]Report 1'!$A$2:$B$2651,2,FALSE)</f>
        <v>33792</v>
      </c>
      <c r="K593" s="15"/>
      <c r="L593" s="16"/>
      <c r="M593" s="15"/>
      <c r="N593" s="16"/>
      <c r="O593" s="15"/>
      <c r="P593" s="16"/>
      <c r="Q593" s="15"/>
      <c r="R593" s="16"/>
      <c r="S593" s="15"/>
      <c r="T593" s="24"/>
      <c r="U593" s="25"/>
      <c r="V593" s="24"/>
      <c r="W593" s="26"/>
      <c r="X593" s="26"/>
    </row>
    <row r="594" spans="1:24" s="1" customFormat="1" ht="18.2" customHeight="1" x14ac:dyDescent="0.2">
      <c r="A594" s="12" t="s">
        <v>1896</v>
      </c>
      <c r="B594" s="12" t="s">
        <v>11</v>
      </c>
      <c r="C594" s="12" t="s">
        <v>1897</v>
      </c>
      <c r="D594" s="13">
        <v>5400</v>
      </c>
      <c r="E594" s="14">
        <v>32964</v>
      </c>
      <c r="F594" s="12" t="s">
        <v>563</v>
      </c>
      <c r="G594" s="15" t="str">
        <f>VLOOKUP(A594,'[1]Report 1'!$A$2:$B$2656,2,FALSE)</f>
        <v>MC</v>
      </c>
      <c r="H594" s="15">
        <f>VLOOKUP(A594,'[2]Report 1'!$A$2:$B$1567,2,FALSE)</f>
        <v>2150</v>
      </c>
      <c r="I594" s="15">
        <f>VLOOKUP(A594,'[2]Report 1'!$A$1:$C$1567,3,FALSE)</f>
        <v>2650</v>
      </c>
      <c r="J594" s="15">
        <f>VLOOKUP(A594,'[3]Report 1'!$A$2:$B$2651,2,FALSE)</f>
        <v>2694.6</v>
      </c>
      <c r="K594" s="15"/>
      <c r="L594" s="16"/>
      <c r="M594" s="15"/>
      <c r="N594" s="16"/>
      <c r="O594" s="15"/>
      <c r="P594" s="16"/>
      <c r="Q594" s="15"/>
      <c r="R594" s="16"/>
      <c r="S594" s="15"/>
      <c r="T594" s="24"/>
      <c r="U594" s="25"/>
      <c r="V594" s="24"/>
      <c r="W594" s="26"/>
      <c r="X594" s="26"/>
    </row>
    <row r="595" spans="1:24" s="1" customFormat="1" ht="18.2" customHeight="1" x14ac:dyDescent="0.2">
      <c r="A595" s="12" t="s">
        <v>1898</v>
      </c>
      <c r="B595" s="12" t="s">
        <v>1899</v>
      </c>
      <c r="C595" s="12" t="s">
        <v>1900</v>
      </c>
      <c r="D595" s="13">
        <v>52000</v>
      </c>
      <c r="E595" s="14">
        <v>36617</v>
      </c>
      <c r="F595" s="12" t="s">
        <v>1901</v>
      </c>
      <c r="G595" s="15" t="str">
        <f>VLOOKUP(A595,'[1]Report 1'!$A$2:$B$2656,2,FALSE)</f>
        <v>TD2</v>
      </c>
      <c r="H595" s="15">
        <f>VLOOKUP(A595,'[2]Report 1'!$A$2:$B$1567,2,FALSE)</f>
        <v>53000</v>
      </c>
      <c r="I595" s="15">
        <f>VLOOKUP(A595,'[2]Report 1'!$A$1:$C$1567,3,FALSE)</f>
        <v>64000</v>
      </c>
      <c r="J595" s="15">
        <f>VLOOKUP(A595,'[3]Report 1'!$A$2:$B$2651,2,FALSE)</f>
        <v>24921.16</v>
      </c>
      <c r="K595" s="15"/>
      <c r="L595" s="16"/>
      <c r="M595" s="15"/>
      <c r="N595" s="16"/>
      <c r="O595" s="15"/>
      <c r="P595" s="16"/>
      <c r="Q595" s="15"/>
      <c r="R595" s="16"/>
      <c r="S595" s="15"/>
      <c r="T595" s="24"/>
      <c r="U595" s="25"/>
      <c r="V595" s="24"/>
      <c r="W595" s="26"/>
      <c r="X595" s="26"/>
    </row>
    <row r="596" spans="1:24" s="1" customFormat="1" ht="18.2" customHeight="1" x14ac:dyDescent="0.2">
      <c r="A596" s="17" t="s">
        <v>1902</v>
      </c>
      <c r="B596" s="17" t="s">
        <v>1903</v>
      </c>
      <c r="C596" s="17" t="s">
        <v>1904</v>
      </c>
      <c r="D596" s="18">
        <v>2600</v>
      </c>
      <c r="E596" s="19">
        <v>44530</v>
      </c>
      <c r="F596" s="17" t="s">
        <v>9</v>
      </c>
      <c r="G596" s="15" t="str">
        <f>VLOOKUP(A596,'[1]Report 1'!$A$2:$B$2656,2,FALSE)</f>
        <v>CS</v>
      </c>
      <c r="H596" s="15">
        <f>VLOOKUP(A596,'[2]Report 1'!$A$2:$B$1567,2,FALSE)</f>
        <v>2150</v>
      </c>
      <c r="I596" s="15">
        <f>VLOOKUP(A596,'[2]Report 1'!$A$1:$C$1567,3,FALSE)</f>
        <v>2150</v>
      </c>
      <c r="J596" s="15">
        <f>VLOOKUP(A596,'[3]Report 1'!$A$2:$B$2651,2,FALSE)</f>
        <v>0</v>
      </c>
      <c r="K596" s="15" t="str">
        <f>VLOOKUP(A596,'[4]Report 1'!$A$2:$B$790,2,FALSE)</f>
        <v>Small Business Relief England</v>
      </c>
      <c r="L596" s="16">
        <f>VLOOKUP(A596,'[4]Report 1'!$A$1:$C$790,3,FALSE)</f>
        <v>44530</v>
      </c>
      <c r="M596" s="15"/>
      <c r="N596" s="16"/>
      <c r="O596" s="15"/>
      <c r="P596" s="16"/>
      <c r="Q596" s="15"/>
      <c r="R596" s="16"/>
      <c r="S596" s="15"/>
      <c r="T596" s="24"/>
      <c r="U596" s="25"/>
      <c r="V596" s="24"/>
      <c r="W596" s="26"/>
      <c r="X596" s="26"/>
    </row>
    <row r="597" spans="1:24" s="1" customFormat="1" ht="18.2" customHeight="1" x14ac:dyDescent="0.2">
      <c r="A597" s="17" t="s">
        <v>1905</v>
      </c>
      <c r="B597" s="17" t="s">
        <v>1906</v>
      </c>
      <c r="C597" s="17" t="s">
        <v>1907</v>
      </c>
      <c r="D597" s="18">
        <v>10000</v>
      </c>
      <c r="E597" s="19">
        <v>41000</v>
      </c>
      <c r="F597" s="17" t="s">
        <v>9</v>
      </c>
      <c r="G597" s="15" t="str">
        <f>VLOOKUP(A597,'[1]Report 1'!$A$2:$B$2656,2,FALSE)</f>
        <v>MH</v>
      </c>
      <c r="H597" s="15">
        <f>VLOOKUP(A597,'[2]Report 1'!$A$2:$B$1567,2,FALSE)</f>
        <v>7100</v>
      </c>
      <c r="I597" s="15">
        <f>VLOOKUP(A597,'[2]Report 1'!$A$1:$C$1567,3,FALSE)</f>
        <v>8300</v>
      </c>
      <c r="J597" s="15">
        <f>VLOOKUP(A597,'[3]Report 1'!$A$2:$B$2651,2,FALSE)</f>
        <v>0</v>
      </c>
      <c r="K597" s="15" t="str">
        <f>VLOOKUP(A597,'[4]Report 1'!$A$2:$B$790,2,FALSE)</f>
        <v>Small Business Relief England</v>
      </c>
      <c r="L597" s="16">
        <f>VLOOKUP(A597,'[4]Report 1'!$A$1:$C$790,3,FALSE)</f>
        <v>41000</v>
      </c>
      <c r="M597" s="15"/>
      <c r="N597" s="16"/>
      <c r="O597" s="15"/>
      <c r="P597" s="16"/>
      <c r="Q597" s="15"/>
      <c r="R597" s="16"/>
      <c r="S597" s="15"/>
      <c r="T597" s="24"/>
      <c r="U597" s="25"/>
      <c r="V597" s="24"/>
      <c r="W597" s="26"/>
      <c r="X597" s="26"/>
    </row>
    <row r="598" spans="1:24" s="1" customFormat="1" ht="18.2" customHeight="1" x14ac:dyDescent="0.2">
      <c r="A598" s="17" t="s">
        <v>1908</v>
      </c>
      <c r="B598" s="17" t="s">
        <v>1909</v>
      </c>
      <c r="C598" s="17" t="s">
        <v>1910</v>
      </c>
      <c r="D598" s="18">
        <v>11000</v>
      </c>
      <c r="E598" s="19">
        <v>32964</v>
      </c>
      <c r="F598" s="17" t="s">
        <v>1911</v>
      </c>
      <c r="G598" s="15" t="str">
        <f>VLOOKUP(A598,'[1]Report 1'!$A$2:$B$2656,2,FALSE)</f>
        <v>CL2</v>
      </c>
      <c r="H598" s="15">
        <f>VLOOKUP(A598,'[2]Report 1'!$A$2:$B$1567,2,FALSE)</f>
        <v>9200</v>
      </c>
      <c r="I598" s="15">
        <f>VLOOKUP(A598,'[2]Report 1'!$A$1:$C$1567,3,FALSE)</f>
        <v>9200</v>
      </c>
      <c r="J598" s="15">
        <f>VLOOKUP(A598,'[3]Report 1'!$A$2:$B$2651,2,FALSE)</f>
        <v>0</v>
      </c>
      <c r="K598" s="15" t="str">
        <f>VLOOKUP(A598,'[4]Report 1'!$A$2:$B$790,2,FALSE)</f>
        <v>Small Business Relief England</v>
      </c>
      <c r="L598" s="16">
        <f>VLOOKUP(A598,'[4]Report 1'!$A$1:$C$790,3,FALSE)</f>
        <v>38443</v>
      </c>
      <c r="M598" s="15"/>
      <c r="N598" s="16"/>
      <c r="O598" s="15"/>
      <c r="P598" s="16"/>
      <c r="Q598" s="15"/>
      <c r="R598" s="16"/>
      <c r="S598" s="15"/>
      <c r="T598" s="24"/>
      <c r="U598" s="25"/>
      <c r="V598" s="24"/>
      <c r="W598" s="26"/>
      <c r="X598" s="26"/>
    </row>
    <row r="599" spans="1:24" s="1" customFormat="1" ht="18.2" customHeight="1" x14ac:dyDescent="0.2">
      <c r="A599" s="12" t="s">
        <v>1912</v>
      </c>
      <c r="B599" s="12" t="s">
        <v>1913</v>
      </c>
      <c r="C599" s="12" t="s">
        <v>1914</v>
      </c>
      <c r="D599" s="13">
        <v>13000</v>
      </c>
      <c r="E599" s="14">
        <v>44621</v>
      </c>
      <c r="F599" s="12" t="s">
        <v>1915</v>
      </c>
      <c r="G599" s="15" t="str">
        <f>VLOOKUP(A599,'[1]Report 1'!$A$2:$B$2656,2,FALSE)</f>
        <v>CO</v>
      </c>
      <c r="H599" s="15">
        <f>VLOOKUP(A599,'[2]Report 1'!$A$2:$B$1567,2,FALSE)</f>
        <v>8100</v>
      </c>
      <c r="I599" s="15">
        <f>VLOOKUP(A599,'[2]Report 1'!$A$1:$C$1567,3,FALSE)</f>
        <v>8600</v>
      </c>
      <c r="J599" s="15">
        <f>VLOOKUP(A599,'[3]Report 1'!$A$2:$B$2651,2,FALSE)</f>
        <v>600</v>
      </c>
      <c r="K599" s="15" t="str">
        <f>VLOOKUP(A599,'[4]Report 1'!$A$2:$B$790,2,FALSE)</f>
        <v>Small Business Relief England</v>
      </c>
      <c r="L599" s="16">
        <f>VLOOKUP(A599,'[4]Report 1'!$A$1:$C$790,3,FALSE)</f>
        <v>44621</v>
      </c>
      <c r="M599" s="15"/>
      <c r="N599" s="16"/>
      <c r="O599" s="15"/>
      <c r="P599" s="16"/>
      <c r="Q599" s="15"/>
      <c r="R599" s="16"/>
      <c r="S599" s="15"/>
      <c r="T599" s="24" t="s">
        <v>6740</v>
      </c>
      <c r="U599" s="25">
        <v>45017</v>
      </c>
      <c r="V599" s="24">
        <f>VLOOKUP(A599,'[6]Report 1'!$A$2:$B$103,2,FALSE)</f>
        <v>-1277.49</v>
      </c>
      <c r="W599" s="26"/>
      <c r="X599" s="26"/>
    </row>
    <row r="600" spans="1:24" s="1" customFormat="1" ht="18.2" customHeight="1" x14ac:dyDescent="0.2">
      <c r="A600" s="17" t="s">
        <v>1916</v>
      </c>
      <c r="B600" s="17" t="s">
        <v>1917</v>
      </c>
      <c r="C600" s="17" t="s">
        <v>1918</v>
      </c>
      <c r="D600" s="18">
        <v>22500</v>
      </c>
      <c r="E600" s="19">
        <v>40984</v>
      </c>
      <c r="F600" s="17" t="s">
        <v>9</v>
      </c>
      <c r="G600" s="15" t="str">
        <f>VLOOKUP(A600,'[1]Report 1'!$A$2:$B$2656,2,FALSE)</f>
        <v>EN1</v>
      </c>
      <c r="H600" s="15">
        <f>VLOOKUP(A600,'[2]Report 1'!$A$2:$B$1567,2,FALSE)</f>
        <v>11250</v>
      </c>
      <c r="I600" s="15">
        <f>VLOOKUP(A600,'[2]Report 1'!$A$1:$C$1567,3,FALSE)</f>
        <v>12250</v>
      </c>
      <c r="J600" s="15">
        <f>VLOOKUP(A600,'[3]Report 1'!$A$2:$B$2651,2,FALSE)</f>
        <v>11227.5</v>
      </c>
      <c r="K600" s="15"/>
      <c r="L600" s="16"/>
      <c r="M600" s="15"/>
      <c r="N600" s="16"/>
      <c r="O600" s="15"/>
      <c r="P600" s="16"/>
      <c r="Q600" s="15"/>
      <c r="R600" s="16"/>
      <c r="S600" s="15"/>
      <c r="T600" s="24"/>
      <c r="U600" s="25"/>
      <c r="V600" s="24"/>
      <c r="W600" s="26"/>
      <c r="X600" s="26"/>
    </row>
    <row r="601" spans="1:24" s="1" customFormat="1" ht="18.2" customHeight="1" x14ac:dyDescent="0.2">
      <c r="A601" s="12" t="s">
        <v>1919</v>
      </c>
      <c r="B601" s="12" t="s">
        <v>1920</v>
      </c>
      <c r="C601" s="12" t="s">
        <v>1921</v>
      </c>
      <c r="D601" s="13">
        <v>1725</v>
      </c>
      <c r="E601" s="14">
        <v>44377</v>
      </c>
      <c r="F601" s="12" t="s">
        <v>1922</v>
      </c>
      <c r="G601" s="15" t="str">
        <f>VLOOKUP(A601,'[1]Report 1'!$A$2:$B$2656,2,FALSE)</f>
        <v>CS</v>
      </c>
      <c r="H601" s="15">
        <f>VLOOKUP(A601,'[2]Report 1'!$A$2:$B$1567,2,FALSE)</f>
        <v>1425</v>
      </c>
      <c r="I601" s="15">
        <f>VLOOKUP(A601,'[2]Report 1'!$A$1:$C$1567,3,FALSE)</f>
        <v>1425</v>
      </c>
      <c r="J601" s="15">
        <f>VLOOKUP(A601,'[3]Report 1'!$A$2:$B$2651,2,FALSE)</f>
        <v>0</v>
      </c>
      <c r="K601" s="15"/>
      <c r="L601" s="16"/>
      <c r="M601" s="15"/>
      <c r="N601" s="16"/>
      <c r="O601" s="15" t="str">
        <f>VLOOKUP(A601,'[9]Report 1'!$A$2:$B$143,2,FALSE)</f>
        <v>Rateable Value &lt; 2900</v>
      </c>
      <c r="P601" s="16">
        <f>VLOOKUP(A601,'[9]Report 1'!$A$1:$C$143,3,FALSE)</f>
        <v>44377</v>
      </c>
      <c r="Q601" s="15"/>
      <c r="R601" s="16"/>
      <c r="S601" s="15"/>
      <c r="T601" s="24"/>
      <c r="U601" s="25"/>
      <c r="V601" s="24"/>
      <c r="W601" s="26"/>
      <c r="X601" s="26"/>
    </row>
    <row r="602" spans="1:24" s="1" customFormat="1" ht="18.2" customHeight="1" x14ac:dyDescent="0.2">
      <c r="A602" s="17" t="s">
        <v>1923</v>
      </c>
      <c r="B602" s="17" t="s">
        <v>1917</v>
      </c>
      <c r="C602" s="17" t="s">
        <v>1924</v>
      </c>
      <c r="D602" s="18">
        <v>9900</v>
      </c>
      <c r="E602" s="19">
        <v>43070</v>
      </c>
      <c r="F602" s="17" t="s">
        <v>9</v>
      </c>
      <c r="G602" s="15" t="str">
        <f>VLOOKUP(A602,'[1]Report 1'!$A$2:$B$2656,2,FALSE)</f>
        <v>EN1</v>
      </c>
      <c r="H602" s="15">
        <f>VLOOKUP(A602,'[2]Report 1'!$A$2:$B$1567,2,FALSE)</f>
        <v>5200</v>
      </c>
      <c r="I602" s="15">
        <f>VLOOKUP(A602,'[2]Report 1'!$A$1:$C$1567,3,FALSE)</f>
        <v>7800</v>
      </c>
      <c r="J602" s="15">
        <f>VLOOKUP(A602,'[3]Report 1'!$A$2:$B$2651,2,FALSE)</f>
        <v>4940.1000000000004</v>
      </c>
      <c r="K602" s="15"/>
      <c r="L602" s="16"/>
      <c r="M602" s="15"/>
      <c r="N602" s="16"/>
      <c r="O602" s="15"/>
      <c r="P602" s="16"/>
      <c r="Q602" s="15"/>
      <c r="R602" s="16"/>
      <c r="S602" s="15"/>
      <c r="T602" s="24"/>
      <c r="U602" s="25"/>
      <c r="V602" s="24"/>
      <c r="W602" s="26"/>
      <c r="X602" s="26"/>
    </row>
    <row r="603" spans="1:24" s="1" customFormat="1" ht="18.2" customHeight="1" x14ac:dyDescent="0.2">
      <c r="A603" s="12" t="s">
        <v>1925</v>
      </c>
      <c r="B603" s="12" t="s">
        <v>1926</v>
      </c>
      <c r="C603" s="12" t="s">
        <v>1927</v>
      </c>
      <c r="D603" s="13">
        <v>214000</v>
      </c>
      <c r="E603" s="14">
        <v>41731</v>
      </c>
      <c r="F603" s="12" t="s">
        <v>22</v>
      </c>
      <c r="G603" s="15" t="str">
        <f>VLOOKUP(A603,'[1]Report 1'!$A$2:$B$2656,2,FALSE)</f>
        <v>EL</v>
      </c>
      <c r="H603" s="15">
        <f>VLOOKUP(A603,'[2]Report 1'!$A$2:$B$1567,2,FALSE)</f>
        <v>126000</v>
      </c>
      <c r="I603" s="15">
        <f>VLOOKUP(A603,'[2]Report 1'!$A$1:$C$1567,3,FALSE)</f>
        <v>151000</v>
      </c>
      <c r="J603" s="15">
        <f>VLOOKUP(A603,'[3]Report 1'!$A$2:$B$2651,2,FALSE)</f>
        <v>21913.599999999999</v>
      </c>
      <c r="K603" s="15" t="s">
        <v>6739</v>
      </c>
      <c r="L603" s="16">
        <v>41731</v>
      </c>
      <c r="M603" s="15"/>
      <c r="N603" s="16"/>
      <c r="O603" s="15"/>
      <c r="P603" s="16"/>
      <c r="Q603" s="15"/>
      <c r="R603" s="16"/>
      <c r="S603" s="15"/>
      <c r="T603" s="24"/>
      <c r="U603" s="25"/>
      <c r="V603" s="24"/>
      <c r="W603" s="26"/>
      <c r="X603" s="26"/>
    </row>
    <row r="604" spans="1:24" s="1" customFormat="1" ht="18.2" customHeight="1" x14ac:dyDescent="0.2">
      <c r="A604" s="17" t="s">
        <v>1928</v>
      </c>
      <c r="B604" s="17" t="s">
        <v>1929</v>
      </c>
      <c r="C604" s="17" t="s">
        <v>1930</v>
      </c>
      <c r="D604" s="18">
        <v>3350</v>
      </c>
      <c r="E604" s="19">
        <v>42584</v>
      </c>
      <c r="F604" s="17" t="s">
        <v>1931</v>
      </c>
      <c r="G604" s="15" t="str">
        <f>VLOOKUP(A604,'[1]Report 1'!$A$2:$B$2656,2,FALSE)</f>
        <v>LC3</v>
      </c>
      <c r="H604" s="15">
        <f>VLOOKUP(A604,'[2]Report 1'!$A$2:$B$1567,2,FALSE)</f>
        <v>3400</v>
      </c>
      <c r="I604" s="15">
        <f>VLOOKUP(A604,'[2]Report 1'!$A$1:$C$1567,3,FALSE)</f>
        <v>3350</v>
      </c>
      <c r="J604" s="15">
        <f>VLOOKUP(A604,'[3]Report 1'!$A$2:$B$2651,2,FALSE)</f>
        <v>0</v>
      </c>
      <c r="K604" s="15" t="str">
        <f>VLOOKUP(A604,'[4]Report 1'!$A$2:$B$790,2,FALSE)</f>
        <v>Small Business Relief England</v>
      </c>
      <c r="L604" s="16">
        <f>VLOOKUP(A604,'[4]Report 1'!$A$1:$C$790,3,FALSE)</f>
        <v>42702</v>
      </c>
      <c r="M604" s="15"/>
      <c r="N604" s="16"/>
      <c r="O604" s="15"/>
      <c r="P604" s="16"/>
      <c r="Q604" s="15"/>
      <c r="R604" s="16"/>
      <c r="S604" s="15"/>
      <c r="T604" s="24"/>
      <c r="U604" s="25"/>
      <c r="V604" s="24"/>
      <c r="W604" s="26"/>
      <c r="X604" s="26"/>
    </row>
    <row r="605" spans="1:24" s="1" customFormat="1" ht="18.2" customHeight="1" x14ac:dyDescent="0.2">
      <c r="A605" s="17" t="s">
        <v>1932</v>
      </c>
      <c r="B605" s="17" t="s">
        <v>1933</v>
      </c>
      <c r="C605" s="17" t="s">
        <v>1934</v>
      </c>
      <c r="D605" s="18">
        <v>35250</v>
      </c>
      <c r="E605" s="19">
        <v>43091</v>
      </c>
      <c r="F605" s="17" t="s">
        <v>9</v>
      </c>
      <c r="G605" s="15" t="str">
        <f>VLOOKUP(A605,'[1]Report 1'!$A$2:$B$2656,2,FALSE)</f>
        <v>CS</v>
      </c>
      <c r="H605" s="15">
        <f>VLOOKUP(A605,'[2]Report 1'!$A$2:$B$1567,2,FALSE)</f>
        <v>14000</v>
      </c>
      <c r="I605" s="15">
        <f>VLOOKUP(A605,'[2]Report 1'!$A$1:$C$1567,3,FALSE)</f>
        <v>18250</v>
      </c>
      <c r="J605" s="15">
        <f>VLOOKUP(A605,'[3]Report 1'!$A$2:$B$2651,2,FALSE)</f>
        <v>4397.4399999999996</v>
      </c>
      <c r="K605" s="15"/>
      <c r="L605" s="16"/>
      <c r="M605" s="15"/>
      <c r="N605" s="16"/>
      <c r="O605" s="15"/>
      <c r="P605" s="16"/>
      <c r="Q605" s="15" t="str">
        <f>VLOOKUP(A605,'[7]Report 1'!$A$2:$B$421,2,FALSE)</f>
        <v>Retail Discount 75%</v>
      </c>
      <c r="R605" s="16">
        <f>VLOOKUP(A605,'[7]Report 1'!$A$1:$C$421,3,FALSE)</f>
        <v>45017</v>
      </c>
      <c r="S605" s="15">
        <f>VLOOKUP(A605,'[8]Report 1'!$A$2:$B$418,2,FALSE)</f>
        <v>-13192.31</v>
      </c>
      <c r="T605" s="24"/>
      <c r="U605" s="25"/>
      <c r="V605" s="24"/>
      <c r="W605" s="26"/>
      <c r="X605" s="26"/>
    </row>
    <row r="606" spans="1:24" s="1" customFormat="1" ht="18.2" customHeight="1" x14ac:dyDescent="0.2">
      <c r="A606" s="17" t="s">
        <v>1935</v>
      </c>
      <c r="B606" s="17" t="s">
        <v>1936</v>
      </c>
      <c r="C606" s="17" t="s">
        <v>1937</v>
      </c>
      <c r="D606" s="18">
        <v>8800</v>
      </c>
      <c r="E606" s="19">
        <v>43900</v>
      </c>
      <c r="F606" s="17" t="s">
        <v>9</v>
      </c>
      <c r="G606" s="15" t="str">
        <f>VLOOKUP(A606,'[1]Report 1'!$A$2:$B$2656,2,FALSE)</f>
        <v>CS</v>
      </c>
      <c r="H606" s="15">
        <f>VLOOKUP(A606,'[2]Report 1'!$A$2:$B$1567,2,FALSE)</f>
        <v>3950</v>
      </c>
      <c r="I606" s="15">
        <f>VLOOKUP(A606,'[2]Report 1'!$A$1:$C$1567,3,FALSE)</f>
        <v>4500</v>
      </c>
      <c r="J606" s="15">
        <f>VLOOKUP(A606,'[3]Report 1'!$A$2:$B$2651,2,FALSE)</f>
        <v>0</v>
      </c>
      <c r="K606" s="15" t="str">
        <f>VLOOKUP(A606,'[4]Report 1'!$A$2:$B$790,2,FALSE)</f>
        <v>Small Business Relief England</v>
      </c>
      <c r="L606" s="16">
        <f>VLOOKUP(A606,'[4]Report 1'!$A$1:$C$790,3,FALSE)</f>
        <v>43900</v>
      </c>
      <c r="M606" s="15"/>
      <c r="N606" s="16"/>
      <c r="O606" s="15"/>
      <c r="P606" s="16"/>
      <c r="Q606" s="15"/>
      <c r="R606" s="16"/>
      <c r="S606" s="15"/>
      <c r="T606" s="24"/>
      <c r="U606" s="25"/>
      <c r="V606" s="24"/>
      <c r="W606" s="26"/>
      <c r="X606" s="26"/>
    </row>
    <row r="607" spans="1:24" s="1" customFormat="1" ht="18.2" customHeight="1" x14ac:dyDescent="0.2">
      <c r="A607" s="12" t="s">
        <v>1938</v>
      </c>
      <c r="B607" s="12" t="s">
        <v>579</v>
      </c>
      <c r="C607" s="12" t="s">
        <v>1939</v>
      </c>
      <c r="D607" s="13">
        <v>17250</v>
      </c>
      <c r="E607" s="14">
        <v>43132</v>
      </c>
      <c r="F607" s="12" t="s">
        <v>6745</v>
      </c>
      <c r="G607" s="15" t="str">
        <f>VLOOKUP(A607,'[1]Report 1'!$A$2:$B$2656,2,FALSE)</f>
        <v>CS</v>
      </c>
      <c r="H607" s="15">
        <f>VLOOKUP(A607,'[2]Report 1'!$A$2:$B$1567,2,FALSE)</f>
        <v>6900</v>
      </c>
      <c r="I607" s="15">
        <f>VLOOKUP(A607,'[2]Report 1'!$A$1:$C$1567,3,FALSE)</f>
        <v>8900</v>
      </c>
      <c r="J607" s="15">
        <f>VLOOKUP(A607,'[3]Report 1'!$A$2:$B$2651,2,FALSE)</f>
        <v>0</v>
      </c>
      <c r="K607" s="15" t="s">
        <v>6741</v>
      </c>
      <c r="L607" s="16">
        <v>43132</v>
      </c>
      <c r="M607" s="15"/>
      <c r="N607" s="16"/>
      <c r="O607" s="15"/>
      <c r="P607" s="16"/>
      <c r="Q607" s="15"/>
      <c r="R607" s="16"/>
      <c r="S607" s="15"/>
      <c r="T607" s="24"/>
      <c r="U607" s="25"/>
      <c r="V607" s="24"/>
      <c r="W607" s="26"/>
      <c r="X607" s="26"/>
    </row>
    <row r="608" spans="1:24" s="1" customFormat="1" ht="18.2" customHeight="1" x14ac:dyDescent="0.2">
      <c r="A608" s="17" t="s">
        <v>1940</v>
      </c>
      <c r="B608" s="17" t="s">
        <v>1941</v>
      </c>
      <c r="C608" s="17" t="s">
        <v>1942</v>
      </c>
      <c r="D608" s="18">
        <v>14500</v>
      </c>
      <c r="E608" s="19">
        <v>45042</v>
      </c>
      <c r="F608" s="17" t="s">
        <v>9</v>
      </c>
      <c r="G608" s="15" t="str">
        <f>VLOOKUP(A608,'[1]Report 1'!$A$2:$B$2656,2,FALSE)</f>
        <v>CS</v>
      </c>
      <c r="H608" s="15">
        <f>VLOOKUP(A608,'[2]Report 1'!$A$2:$B$1567,2,FALSE)</f>
        <v>5800</v>
      </c>
      <c r="I608" s="15">
        <f>VLOOKUP(A608,'[2]Report 1'!$A$1:$C$1567,3,FALSE)</f>
        <v>7500</v>
      </c>
      <c r="J608" s="15">
        <f>VLOOKUP(A608,'[3]Report 1'!$A$2:$B$2651,2,FALSE)</f>
        <v>1382.26</v>
      </c>
      <c r="K608" s="15" t="str">
        <f>VLOOKUP(A608,'[4]Report 1'!$A$2:$B$790,2,FALSE)</f>
        <v>Small Business Relief England</v>
      </c>
      <c r="L608" s="16">
        <f>VLOOKUP(A608,'[4]Report 1'!$A$1:$C$790,3,FALSE)</f>
        <v>45042</v>
      </c>
      <c r="M608" s="15"/>
      <c r="N608" s="16"/>
      <c r="O608" s="15"/>
      <c r="P608" s="16"/>
      <c r="Q608" s="15" t="str">
        <f>VLOOKUP(A608,'[7]Report 1'!$A$2:$B$421,2,FALSE)</f>
        <v>Retail Discount 75%</v>
      </c>
      <c r="R608" s="16">
        <f>VLOOKUP(A608,'[7]Report 1'!$A$1:$C$421,3,FALSE)</f>
        <v>45042</v>
      </c>
      <c r="S608" s="15">
        <f>VLOOKUP(A608,'[8]Report 1'!$A$2:$B$418,2,FALSE)</f>
        <v>-4146.78</v>
      </c>
      <c r="T608" s="24" t="s">
        <v>6740</v>
      </c>
      <c r="U608" s="25">
        <v>45042</v>
      </c>
      <c r="V608" s="24">
        <f>VLOOKUP(A608,'[6]Report 1'!$A$2:$B$103,2,FALSE)</f>
        <v>-88.68</v>
      </c>
      <c r="W608" s="26"/>
      <c r="X608" s="26"/>
    </row>
    <row r="609" spans="1:24" s="1" customFormat="1" ht="18.2" customHeight="1" x14ac:dyDescent="0.2">
      <c r="A609" s="12" t="s">
        <v>1943</v>
      </c>
      <c r="B609" s="12" t="s">
        <v>1944</v>
      </c>
      <c r="C609" s="12" t="s">
        <v>1945</v>
      </c>
      <c r="D609" s="13">
        <v>16750</v>
      </c>
      <c r="E609" s="14">
        <v>43643</v>
      </c>
      <c r="F609" s="12" t="s">
        <v>9</v>
      </c>
      <c r="G609" s="15" t="str">
        <f>VLOOKUP(A609,'[1]Report 1'!$A$2:$B$2656,2,FALSE)</f>
        <v>CS</v>
      </c>
      <c r="H609" s="15">
        <f>VLOOKUP(A609,'[2]Report 1'!$A$2:$B$1567,2,FALSE)</f>
        <v>6700</v>
      </c>
      <c r="I609" s="15">
        <f>VLOOKUP(A609,'[2]Report 1'!$A$1:$C$1567,3,FALSE)</f>
        <v>8700</v>
      </c>
      <c r="J609" s="15">
        <f>VLOOKUP(A609,'[3]Report 1'!$A$2:$B$2651,2,FALSE)</f>
        <v>2089.56</v>
      </c>
      <c r="K609" s="15"/>
      <c r="L609" s="16"/>
      <c r="M609" s="15"/>
      <c r="N609" s="16"/>
      <c r="O609" s="15"/>
      <c r="P609" s="16"/>
      <c r="Q609" s="15" t="str">
        <f>VLOOKUP(A609,'[7]Report 1'!$A$2:$B$421,2,FALSE)</f>
        <v>Retail Discount 75%</v>
      </c>
      <c r="R609" s="16">
        <f>VLOOKUP(A609,'[7]Report 1'!$A$1:$C$421,3,FALSE)</f>
        <v>45017</v>
      </c>
      <c r="S609" s="15">
        <f>VLOOKUP(A609,'[8]Report 1'!$A$2:$B$418,2,FALSE)</f>
        <v>-6268.69</v>
      </c>
      <c r="T609" s="24"/>
      <c r="U609" s="25"/>
      <c r="V609" s="24"/>
      <c r="W609" s="26"/>
      <c r="X609" s="26"/>
    </row>
    <row r="610" spans="1:24" s="1" customFormat="1" ht="18.2" customHeight="1" x14ac:dyDescent="0.2">
      <c r="A610" s="17" t="s">
        <v>1946</v>
      </c>
      <c r="B610" s="17" t="s">
        <v>1947</v>
      </c>
      <c r="C610" s="17" t="s">
        <v>1948</v>
      </c>
      <c r="D610" s="18">
        <v>11500</v>
      </c>
      <c r="E610" s="19">
        <v>44872</v>
      </c>
      <c r="F610" s="17" t="s">
        <v>9</v>
      </c>
      <c r="G610" s="15" t="str">
        <f>VLOOKUP(A610,'[1]Report 1'!$A$2:$B$2656,2,FALSE)</f>
        <v>CS</v>
      </c>
      <c r="H610" s="15">
        <f>VLOOKUP(A610,'[2]Report 1'!$A$2:$B$1567,2,FALSE)</f>
        <v>4600</v>
      </c>
      <c r="I610" s="15">
        <f>VLOOKUP(A610,'[2]Report 1'!$A$1:$C$1567,3,FALSE)</f>
        <v>5900</v>
      </c>
      <c r="J610" s="15">
        <f>VLOOKUP(A610,'[3]Report 1'!$A$2:$B$2651,2,FALSE)</f>
        <v>0</v>
      </c>
      <c r="K610" s="15" t="str">
        <f>VLOOKUP(A610,'[4]Report 1'!$A$2:$B$790,2,FALSE)</f>
        <v>Small Business Relief England</v>
      </c>
      <c r="L610" s="16">
        <f>VLOOKUP(A610,'[4]Report 1'!$A$1:$C$790,3,FALSE)</f>
        <v>44932</v>
      </c>
      <c r="M610" s="15"/>
      <c r="N610" s="16"/>
      <c r="O610" s="15"/>
      <c r="P610" s="16"/>
      <c r="Q610" s="15"/>
      <c r="R610" s="16"/>
      <c r="S610" s="15"/>
      <c r="T610" s="24"/>
      <c r="U610" s="25"/>
      <c r="V610" s="24"/>
      <c r="W610" s="26"/>
      <c r="X610" s="26"/>
    </row>
    <row r="611" spans="1:24" s="1" customFormat="1" ht="18.2" customHeight="1" x14ac:dyDescent="0.2">
      <c r="A611" s="12" t="s">
        <v>1949</v>
      </c>
      <c r="B611" s="12" t="s">
        <v>1950</v>
      </c>
      <c r="C611" s="12" t="s">
        <v>1951</v>
      </c>
      <c r="D611" s="13">
        <v>16500</v>
      </c>
      <c r="E611" s="14">
        <v>43497</v>
      </c>
      <c r="F611" s="12" t="s">
        <v>9</v>
      </c>
      <c r="G611" s="15" t="str">
        <f>VLOOKUP(A611,'[1]Report 1'!$A$2:$B$2656,2,FALSE)</f>
        <v>CS</v>
      </c>
      <c r="H611" s="15">
        <f>VLOOKUP(A611,'[2]Report 1'!$A$2:$B$1567,2,FALSE)</f>
        <v>6600</v>
      </c>
      <c r="I611" s="15">
        <f>VLOOKUP(A611,'[2]Report 1'!$A$1:$C$1567,3,FALSE)</f>
        <v>8600</v>
      </c>
      <c r="J611" s="15">
        <f>VLOOKUP(A611,'[3]Report 1'!$A$2:$B$2651,2,FALSE)</f>
        <v>2058.37</v>
      </c>
      <c r="K611" s="15"/>
      <c r="L611" s="16"/>
      <c r="M611" s="15"/>
      <c r="N611" s="16"/>
      <c r="O611" s="15"/>
      <c r="P611" s="16"/>
      <c r="Q611" s="15" t="str">
        <f>VLOOKUP(A611,'[7]Report 1'!$A$2:$B$421,2,FALSE)</f>
        <v>Retail Discount 75%</v>
      </c>
      <c r="R611" s="16">
        <f>VLOOKUP(A611,'[7]Report 1'!$A$1:$C$421,3,FALSE)</f>
        <v>45017</v>
      </c>
      <c r="S611" s="15">
        <f>VLOOKUP(A611,'[8]Report 1'!$A$2:$B$418,2,FALSE)</f>
        <v>-6175.13</v>
      </c>
      <c r="T611" s="24"/>
      <c r="U611" s="25"/>
      <c r="V611" s="24"/>
      <c r="W611" s="26"/>
      <c r="X611" s="26"/>
    </row>
    <row r="612" spans="1:24" s="1" customFormat="1" ht="18.2" customHeight="1" x14ac:dyDescent="0.2">
      <c r="A612" s="17" t="s">
        <v>1952</v>
      </c>
      <c r="B612" s="17" t="s">
        <v>579</v>
      </c>
      <c r="C612" s="17" t="s">
        <v>1953</v>
      </c>
      <c r="D612" s="18">
        <v>15500</v>
      </c>
      <c r="E612" s="19">
        <v>42093</v>
      </c>
      <c r="F612" s="12" t="s">
        <v>6745</v>
      </c>
      <c r="G612" s="15" t="str">
        <f>VLOOKUP(A612,'[1]Report 1'!$A$2:$B$2656,2,FALSE)</f>
        <v>CO</v>
      </c>
      <c r="H612" s="15">
        <f>VLOOKUP(A612,'[2]Report 1'!$A$2:$B$1567,2,FALSE)</f>
        <v>10000</v>
      </c>
      <c r="I612" s="15">
        <f>VLOOKUP(A612,'[2]Report 1'!$A$1:$C$1567,3,FALSE)</f>
        <v>10000</v>
      </c>
      <c r="J612" s="15">
        <f>VLOOKUP(A612,'[3]Report 1'!$A$2:$B$2651,2,FALSE)</f>
        <v>0</v>
      </c>
      <c r="K612" s="15" t="s">
        <v>6741</v>
      </c>
      <c r="L612" s="16">
        <v>42093</v>
      </c>
      <c r="M612" s="15"/>
      <c r="N612" s="16"/>
      <c r="O612" s="15"/>
      <c r="P612" s="16"/>
      <c r="Q612" s="15"/>
      <c r="R612" s="16"/>
      <c r="S612" s="15"/>
      <c r="T612" s="24"/>
      <c r="U612" s="25"/>
      <c r="V612" s="24"/>
      <c r="W612" s="26"/>
      <c r="X612" s="26"/>
    </row>
    <row r="613" spans="1:24" s="1" customFormat="1" ht="18.2" customHeight="1" x14ac:dyDescent="0.2">
      <c r="A613" s="12" t="s">
        <v>1954</v>
      </c>
      <c r="B613" s="12" t="s">
        <v>1955</v>
      </c>
      <c r="C613" s="12" t="s">
        <v>1956</v>
      </c>
      <c r="D613" s="13">
        <v>16250</v>
      </c>
      <c r="E613" s="14">
        <v>44337</v>
      </c>
      <c r="F613" s="12" t="s">
        <v>9</v>
      </c>
      <c r="G613" s="15" t="str">
        <f>VLOOKUP(A613,'[1]Report 1'!$A$2:$B$2656,2,FALSE)</f>
        <v>CS</v>
      </c>
      <c r="H613" s="15">
        <f>VLOOKUP(A613,'[2]Report 1'!$A$2:$B$1567,2,FALSE)</f>
        <v>4800</v>
      </c>
      <c r="I613" s="15">
        <f>VLOOKUP(A613,'[2]Report 1'!$A$1:$C$1567,3,FALSE)</f>
        <v>8400</v>
      </c>
      <c r="J613" s="15">
        <f>VLOOKUP(A613,'[3]Report 1'!$A$2:$B$2651,2,FALSE)</f>
        <v>2027.19</v>
      </c>
      <c r="K613" s="15"/>
      <c r="L613" s="16"/>
      <c r="M613" s="15"/>
      <c r="N613" s="16"/>
      <c r="O613" s="15"/>
      <c r="P613" s="16"/>
      <c r="Q613" s="15" t="str">
        <f>VLOOKUP(A613,'[7]Report 1'!$A$2:$B$421,2,FALSE)</f>
        <v>Retail Discount 75%</v>
      </c>
      <c r="R613" s="16">
        <f>VLOOKUP(A613,'[7]Report 1'!$A$1:$C$421,3,FALSE)</f>
        <v>45017</v>
      </c>
      <c r="S613" s="15">
        <f>VLOOKUP(A613,'[8]Report 1'!$A$2:$B$418,2,FALSE)</f>
        <v>-6081.56</v>
      </c>
      <c r="T613" s="24"/>
      <c r="U613" s="25"/>
      <c r="V613" s="24"/>
      <c r="W613" s="26"/>
      <c r="X613" s="26"/>
    </row>
    <row r="614" spans="1:24" s="1" customFormat="1" ht="18.2" customHeight="1" x14ac:dyDescent="0.2">
      <c r="A614" s="17" t="s">
        <v>1957</v>
      </c>
      <c r="B614" s="17" t="s">
        <v>1958</v>
      </c>
      <c r="C614" s="17" t="s">
        <v>1959</v>
      </c>
      <c r="D614" s="18">
        <v>13500</v>
      </c>
      <c r="E614" s="19">
        <v>44652</v>
      </c>
      <c r="F614" s="17" t="s">
        <v>9</v>
      </c>
      <c r="G614" s="15" t="str">
        <f>VLOOKUP(A614,'[1]Report 1'!$A$2:$B$2656,2,FALSE)</f>
        <v>CS</v>
      </c>
      <c r="H614" s="15">
        <f>VLOOKUP(A614,'[2]Report 1'!$A$2:$B$1567,2,FALSE)</f>
        <v>5300</v>
      </c>
      <c r="I614" s="15">
        <f>VLOOKUP(A614,'[2]Report 1'!$A$1:$C$1567,3,FALSE)</f>
        <v>6900</v>
      </c>
      <c r="J614" s="15">
        <f>VLOOKUP(A614,'[3]Report 1'!$A$2:$B$2651,2,FALSE)</f>
        <v>690.58</v>
      </c>
      <c r="K614" s="15" t="str">
        <f>VLOOKUP(A614,'[4]Report 1'!$A$2:$B$790,2,FALSE)</f>
        <v>Small Business Relief England</v>
      </c>
      <c r="L614" s="16">
        <f>VLOOKUP(A614,'[4]Report 1'!$A$1:$C$790,3,FALSE)</f>
        <v>44652</v>
      </c>
      <c r="M614" s="15"/>
      <c r="N614" s="16"/>
      <c r="O614" s="15"/>
      <c r="P614" s="16"/>
      <c r="Q614" s="15" t="str">
        <f>VLOOKUP(A614,'[7]Report 1'!$A$2:$B$421,2,FALSE)</f>
        <v>Retail Discount 75%</v>
      </c>
      <c r="R614" s="16">
        <f>VLOOKUP(A614,'[7]Report 1'!$A$1:$C$421,3,FALSE)</f>
        <v>45017</v>
      </c>
      <c r="S614" s="15">
        <f>VLOOKUP(A614,'[8]Report 1'!$A$2:$B$418,2,FALSE)</f>
        <v>-2071.75</v>
      </c>
      <c r="T614" s="24" t="s">
        <v>6740</v>
      </c>
      <c r="U614" s="25">
        <v>45017</v>
      </c>
      <c r="V614" s="24">
        <f>VLOOKUP(A614,'[6]Report 1'!$A$2:$B$103,2,FALSE)</f>
        <v>-605.91999999999996</v>
      </c>
      <c r="W614" s="26"/>
      <c r="X614" s="26"/>
    </row>
    <row r="615" spans="1:24" s="1" customFormat="1" ht="18.2" customHeight="1" x14ac:dyDescent="0.2">
      <c r="A615" s="12" t="s">
        <v>1960</v>
      </c>
      <c r="B615" s="12" t="s">
        <v>1961</v>
      </c>
      <c r="C615" s="12" t="s">
        <v>1962</v>
      </c>
      <c r="D615" s="13">
        <v>9900</v>
      </c>
      <c r="E615" s="14">
        <v>42256</v>
      </c>
      <c r="F615" s="12" t="s">
        <v>9</v>
      </c>
      <c r="G615" s="15" t="str">
        <f>VLOOKUP(A615,'[1]Report 1'!$A$2:$B$2656,2,FALSE)</f>
        <v>CS</v>
      </c>
      <c r="H615" s="15">
        <f>VLOOKUP(A615,'[2]Report 1'!$A$2:$B$1567,2,FALSE)</f>
        <v>3950</v>
      </c>
      <c r="I615" s="15">
        <f>VLOOKUP(A615,'[2]Report 1'!$A$1:$C$1567,3,FALSE)</f>
        <v>5100</v>
      </c>
      <c r="J615" s="15">
        <f>VLOOKUP(A615,'[3]Report 1'!$A$2:$B$2651,2,FALSE)</f>
        <v>0</v>
      </c>
      <c r="K615" s="15" t="str">
        <f>VLOOKUP(A615,'[4]Report 1'!$A$2:$B$790,2,FALSE)</f>
        <v>Small Business Relief England</v>
      </c>
      <c r="L615" s="16">
        <f>VLOOKUP(A615,'[4]Report 1'!$A$1:$C$790,3,FALSE)</f>
        <v>42256</v>
      </c>
      <c r="M615" s="15"/>
      <c r="N615" s="16"/>
      <c r="O615" s="15"/>
      <c r="P615" s="16"/>
      <c r="Q615" s="15"/>
      <c r="R615" s="16"/>
      <c r="S615" s="15"/>
      <c r="T615" s="24"/>
      <c r="U615" s="25"/>
      <c r="V615" s="24"/>
      <c r="W615" s="26"/>
      <c r="X615" s="26"/>
    </row>
    <row r="616" spans="1:24" s="1" customFormat="1" ht="18.2" customHeight="1" x14ac:dyDescent="0.2">
      <c r="A616" s="17" t="s">
        <v>1963</v>
      </c>
      <c r="B616" s="17" t="s">
        <v>1964</v>
      </c>
      <c r="C616" s="17" t="s">
        <v>1965</v>
      </c>
      <c r="D616" s="18">
        <v>10250</v>
      </c>
      <c r="E616" s="19">
        <v>44713</v>
      </c>
      <c r="F616" s="17" t="s">
        <v>9</v>
      </c>
      <c r="G616" s="15" t="str">
        <f>VLOOKUP(A616,'[1]Report 1'!$A$2:$B$2656,2,FALSE)</f>
        <v>CS</v>
      </c>
      <c r="H616" s="15">
        <f>VLOOKUP(A616,'[2]Report 1'!$A$2:$B$1567,2,FALSE)</f>
        <v>4100</v>
      </c>
      <c r="I616" s="15">
        <f>VLOOKUP(A616,'[2]Report 1'!$A$1:$C$1567,3,FALSE)</f>
        <v>5300</v>
      </c>
      <c r="J616" s="15">
        <f>VLOOKUP(A616,'[3]Report 1'!$A$2:$B$2651,2,FALSE)</f>
        <v>0</v>
      </c>
      <c r="K616" s="15" t="str">
        <f>VLOOKUP(A616,'[4]Report 1'!$A$2:$B$790,2,FALSE)</f>
        <v>Small Business Relief England</v>
      </c>
      <c r="L616" s="16">
        <f>VLOOKUP(A616,'[4]Report 1'!$A$1:$C$790,3,FALSE)</f>
        <v>44713</v>
      </c>
      <c r="M616" s="15"/>
      <c r="N616" s="16"/>
      <c r="O616" s="15"/>
      <c r="P616" s="16"/>
      <c r="Q616" s="15"/>
      <c r="R616" s="16"/>
      <c r="S616" s="15"/>
      <c r="T616" s="24"/>
      <c r="U616" s="25"/>
      <c r="V616" s="24"/>
      <c r="W616" s="26"/>
      <c r="X616" s="26"/>
    </row>
    <row r="617" spans="1:24" s="1" customFormat="1" ht="18.2" customHeight="1" x14ac:dyDescent="0.2">
      <c r="A617" s="12" t="s">
        <v>1966</v>
      </c>
      <c r="B617" s="12" t="s">
        <v>579</v>
      </c>
      <c r="C617" s="12" t="s">
        <v>1967</v>
      </c>
      <c r="D617" s="13">
        <v>21000</v>
      </c>
      <c r="E617" s="14">
        <v>38591</v>
      </c>
      <c r="F617" s="12" t="s">
        <v>6745</v>
      </c>
      <c r="G617" s="15" t="str">
        <f>VLOOKUP(A617,'[1]Report 1'!$A$2:$B$2656,2,FALSE)</f>
        <v>CO</v>
      </c>
      <c r="H617" s="15">
        <f>VLOOKUP(A617,'[2]Report 1'!$A$2:$B$1567,2,FALSE)</f>
        <v>13500</v>
      </c>
      <c r="I617" s="15">
        <f>VLOOKUP(A617,'[2]Report 1'!$A$1:$C$1567,3,FALSE)</f>
        <v>13500</v>
      </c>
      <c r="J617" s="15">
        <f>VLOOKUP(A617,'[3]Report 1'!$A$2:$B$2651,2,FALSE)</f>
        <v>0</v>
      </c>
      <c r="K617" s="15" t="s">
        <v>6741</v>
      </c>
      <c r="L617" s="16">
        <v>43922</v>
      </c>
      <c r="M617" s="15"/>
      <c r="N617" s="16"/>
      <c r="O617" s="15"/>
      <c r="P617" s="16"/>
      <c r="Q617" s="15"/>
      <c r="R617" s="16"/>
      <c r="S617" s="15"/>
      <c r="T617" s="24"/>
      <c r="U617" s="25"/>
      <c r="V617" s="24"/>
      <c r="W617" s="26"/>
      <c r="X617" s="26"/>
    </row>
    <row r="618" spans="1:24" s="1" customFormat="1" ht="18.2" customHeight="1" x14ac:dyDescent="0.2">
      <c r="A618" s="17" t="s">
        <v>1968</v>
      </c>
      <c r="B618" s="17" t="s">
        <v>579</v>
      </c>
      <c r="C618" s="17" t="s">
        <v>1969</v>
      </c>
      <c r="D618" s="18">
        <v>9200</v>
      </c>
      <c r="E618" s="19">
        <v>43231</v>
      </c>
      <c r="F618" s="12" t="s">
        <v>6745</v>
      </c>
      <c r="G618" s="15" t="str">
        <f>VLOOKUP(A618,'[1]Report 1'!$A$2:$B$2656,2,FALSE)</f>
        <v>CO</v>
      </c>
      <c r="H618" s="15">
        <f>VLOOKUP(A618,'[2]Report 1'!$A$2:$B$1567,2,FALSE)</f>
        <v>5800</v>
      </c>
      <c r="I618" s="15">
        <f>VLOOKUP(A618,'[2]Report 1'!$A$1:$C$1567,3,FALSE)</f>
        <v>5800</v>
      </c>
      <c r="J618" s="15">
        <f>VLOOKUP(A618,'[3]Report 1'!$A$2:$B$2651,2,FALSE)</f>
        <v>0</v>
      </c>
      <c r="K618" s="15" t="s">
        <v>6741</v>
      </c>
      <c r="L618" s="16">
        <v>43231</v>
      </c>
      <c r="M618" s="15"/>
      <c r="N618" s="16"/>
      <c r="O618" s="15"/>
      <c r="P618" s="16"/>
      <c r="Q618" s="15"/>
      <c r="R618" s="16"/>
      <c r="S618" s="15"/>
      <c r="T618" s="24"/>
      <c r="U618" s="25"/>
      <c r="V618" s="24"/>
      <c r="W618" s="26"/>
      <c r="X618" s="26"/>
    </row>
    <row r="619" spans="1:24" s="1" customFormat="1" ht="18.2" customHeight="1" x14ac:dyDescent="0.2">
      <c r="A619" s="12" t="s">
        <v>1970</v>
      </c>
      <c r="B619" s="12" t="s">
        <v>579</v>
      </c>
      <c r="C619" s="12" t="s">
        <v>1971</v>
      </c>
      <c r="D619" s="13">
        <v>15000</v>
      </c>
      <c r="E619" s="14">
        <v>41428</v>
      </c>
      <c r="F619" s="12" t="s">
        <v>6745</v>
      </c>
      <c r="G619" s="15" t="str">
        <f>VLOOKUP(A619,'[1]Report 1'!$A$2:$B$2656,2,FALSE)</f>
        <v>CO</v>
      </c>
      <c r="H619" s="15">
        <f>VLOOKUP(A619,'[2]Report 1'!$A$2:$B$1567,2,FALSE)</f>
        <v>9800</v>
      </c>
      <c r="I619" s="15">
        <f>VLOOKUP(A619,'[2]Report 1'!$A$1:$C$1567,3,FALSE)</f>
        <v>9800</v>
      </c>
      <c r="J619" s="15">
        <f>VLOOKUP(A619,'[3]Report 1'!$A$2:$B$2651,2,FALSE)</f>
        <v>0</v>
      </c>
      <c r="K619" s="15" t="s">
        <v>6741</v>
      </c>
      <c r="L619" s="16">
        <v>41440</v>
      </c>
      <c r="M619" s="15"/>
      <c r="N619" s="16"/>
      <c r="O619" s="15"/>
      <c r="P619" s="16"/>
      <c r="Q619" s="15"/>
      <c r="R619" s="16"/>
      <c r="S619" s="15"/>
      <c r="T619" s="24"/>
      <c r="U619" s="25"/>
      <c r="V619" s="24"/>
      <c r="W619" s="26"/>
      <c r="X619" s="26"/>
    </row>
    <row r="620" spans="1:24" s="1" customFormat="1" ht="18.2" customHeight="1" x14ac:dyDescent="0.2">
      <c r="A620" s="17" t="s">
        <v>1972</v>
      </c>
      <c r="B620" s="17" t="s">
        <v>579</v>
      </c>
      <c r="C620" s="17" t="s">
        <v>1953</v>
      </c>
      <c r="D620" s="18">
        <v>8300</v>
      </c>
      <c r="E620" s="19">
        <v>42491</v>
      </c>
      <c r="F620" s="12" t="s">
        <v>6745</v>
      </c>
      <c r="G620" s="15" t="str">
        <f>VLOOKUP(A620,'[1]Report 1'!$A$2:$B$2656,2,FALSE)</f>
        <v>CO</v>
      </c>
      <c r="H620" s="15">
        <f>VLOOKUP(A620,'[2]Report 1'!$A$2:$B$1567,2,FALSE)</f>
        <v>5400</v>
      </c>
      <c r="I620" s="15">
        <f>VLOOKUP(A620,'[2]Report 1'!$A$1:$C$1567,3,FALSE)</f>
        <v>5400</v>
      </c>
      <c r="J620" s="15">
        <f>VLOOKUP(A620,'[3]Report 1'!$A$2:$B$2651,2,FALSE)</f>
        <v>0</v>
      </c>
      <c r="K620" s="15" t="s">
        <v>6741</v>
      </c>
      <c r="L620" s="16">
        <v>42491</v>
      </c>
      <c r="M620" s="15"/>
      <c r="N620" s="16"/>
      <c r="O620" s="15"/>
      <c r="P620" s="16"/>
      <c r="Q620" s="15"/>
      <c r="R620" s="16"/>
      <c r="S620" s="15"/>
      <c r="T620" s="24"/>
      <c r="U620" s="25"/>
      <c r="V620" s="24"/>
      <c r="W620" s="26"/>
      <c r="X620" s="26"/>
    </row>
    <row r="621" spans="1:24" s="1" customFormat="1" ht="18.2" customHeight="1" x14ac:dyDescent="0.2">
      <c r="A621" s="12" t="s">
        <v>1973</v>
      </c>
      <c r="B621" s="12" t="s">
        <v>1974</v>
      </c>
      <c r="C621" s="12" t="s">
        <v>1975</v>
      </c>
      <c r="D621" s="13">
        <v>7600</v>
      </c>
      <c r="E621" s="14">
        <v>44166</v>
      </c>
      <c r="F621" s="12" t="s">
        <v>9</v>
      </c>
      <c r="G621" s="15" t="str">
        <f>VLOOKUP(A621,'[1]Report 1'!$A$2:$B$2656,2,FALSE)</f>
        <v>CS</v>
      </c>
      <c r="H621" s="15">
        <f>VLOOKUP(A621,'[2]Report 1'!$A$2:$B$1567,2,FALSE)</f>
        <v>3250</v>
      </c>
      <c r="I621" s="15">
        <f>VLOOKUP(A621,'[2]Report 1'!$A$1:$C$1567,3,FALSE)</f>
        <v>4200</v>
      </c>
      <c r="J621" s="15">
        <f>VLOOKUP(A621,'[3]Report 1'!$A$2:$B$2651,2,FALSE)</f>
        <v>0</v>
      </c>
      <c r="K621" s="15" t="str">
        <f>VLOOKUP(A621,'[4]Report 1'!$A$2:$B$790,2,FALSE)</f>
        <v>Small Business Relief England</v>
      </c>
      <c r="L621" s="16">
        <f>VLOOKUP(A621,'[4]Report 1'!$A$1:$C$790,3,FALSE)</f>
        <v>44166</v>
      </c>
      <c r="M621" s="15"/>
      <c r="N621" s="16"/>
      <c r="O621" s="15"/>
      <c r="P621" s="16"/>
      <c r="Q621" s="15"/>
      <c r="R621" s="16"/>
      <c r="S621" s="15"/>
      <c r="T621" s="24"/>
      <c r="U621" s="25"/>
      <c r="V621" s="24"/>
      <c r="W621" s="26"/>
      <c r="X621" s="26"/>
    </row>
    <row r="622" spans="1:24" s="1" customFormat="1" ht="18.2" customHeight="1" x14ac:dyDescent="0.2">
      <c r="A622" s="17" t="s">
        <v>1976</v>
      </c>
      <c r="B622" s="17" t="s">
        <v>1977</v>
      </c>
      <c r="C622" s="17" t="s">
        <v>1978</v>
      </c>
      <c r="D622" s="18">
        <v>20500</v>
      </c>
      <c r="E622" s="19">
        <v>34715</v>
      </c>
      <c r="F622" s="17" t="s">
        <v>9</v>
      </c>
      <c r="G622" s="15" t="str">
        <f>VLOOKUP(A622,'[1]Report 1'!$A$2:$B$2656,2,FALSE)</f>
        <v>CS</v>
      </c>
      <c r="H622" s="15">
        <f>VLOOKUP(A622,'[2]Report 1'!$A$2:$B$1567,2,FALSE)</f>
        <v>8200</v>
      </c>
      <c r="I622" s="15">
        <f>VLOOKUP(A622,'[2]Report 1'!$A$1:$C$1567,3,FALSE)</f>
        <v>10500</v>
      </c>
      <c r="J622" s="15">
        <f>VLOOKUP(A622,'[3]Report 1'!$A$2:$B$2651,2,FALSE)</f>
        <v>2557.37</v>
      </c>
      <c r="K622" s="15"/>
      <c r="L622" s="16"/>
      <c r="M622" s="15"/>
      <c r="N622" s="16"/>
      <c r="O622" s="15"/>
      <c r="P622" s="16"/>
      <c r="Q622" s="15" t="str">
        <f>VLOOKUP(A622,'[7]Report 1'!$A$2:$B$421,2,FALSE)</f>
        <v>Retail Discount 75%</v>
      </c>
      <c r="R622" s="16">
        <f>VLOOKUP(A622,'[7]Report 1'!$A$1:$C$421,3,FALSE)</f>
        <v>45017</v>
      </c>
      <c r="S622" s="15">
        <f>VLOOKUP(A622,'[8]Report 1'!$A$2:$B$418,2,FALSE)</f>
        <v>-7672.13</v>
      </c>
      <c r="T622" s="24"/>
      <c r="U622" s="25"/>
      <c r="V622" s="24"/>
      <c r="W622" s="26"/>
      <c r="X622" s="26"/>
    </row>
    <row r="623" spans="1:24" s="1" customFormat="1" ht="18.2" customHeight="1" x14ac:dyDescent="0.2">
      <c r="A623" s="12" t="s">
        <v>1979</v>
      </c>
      <c r="B623" s="12" t="s">
        <v>1980</v>
      </c>
      <c r="C623" s="12" t="s">
        <v>1981</v>
      </c>
      <c r="D623" s="13">
        <v>25500</v>
      </c>
      <c r="E623" s="14">
        <v>42461</v>
      </c>
      <c r="F623" s="12" t="s">
        <v>9</v>
      </c>
      <c r="G623" s="15" t="str">
        <f>VLOOKUP(A623,'[1]Report 1'!$A$2:$B$2656,2,FALSE)</f>
        <v>CS</v>
      </c>
      <c r="H623" s="15">
        <f>VLOOKUP(A623,'[2]Report 1'!$A$2:$B$1567,2,FALSE)</f>
        <v>10000</v>
      </c>
      <c r="I623" s="15">
        <f>VLOOKUP(A623,'[2]Report 1'!$A$1:$C$1567,3,FALSE)</f>
        <v>12500</v>
      </c>
      <c r="J623" s="15">
        <f>VLOOKUP(A623,'[3]Report 1'!$A$2:$B$2651,2,FALSE)</f>
        <v>3181.12</v>
      </c>
      <c r="K623" s="15"/>
      <c r="L623" s="16"/>
      <c r="M623" s="15"/>
      <c r="N623" s="16"/>
      <c r="O623" s="15"/>
      <c r="P623" s="16"/>
      <c r="Q623" s="15" t="str">
        <f>VLOOKUP(A623,'[7]Report 1'!$A$2:$B$421,2,FALSE)</f>
        <v>Retail Discount 75%</v>
      </c>
      <c r="R623" s="16">
        <f>VLOOKUP(A623,'[7]Report 1'!$A$1:$C$421,3,FALSE)</f>
        <v>45017</v>
      </c>
      <c r="S623" s="15">
        <f>VLOOKUP(A623,'[8]Report 1'!$A$2:$B$418,2,FALSE)</f>
        <v>-9543.3799999999992</v>
      </c>
      <c r="T623" s="24"/>
      <c r="U623" s="25"/>
      <c r="V623" s="24"/>
      <c r="W623" s="26"/>
      <c r="X623" s="26"/>
    </row>
    <row r="624" spans="1:24" s="1" customFormat="1" ht="18.2" customHeight="1" x14ac:dyDescent="0.2">
      <c r="A624" s="17" t="s">
        <v>1982</v>
      </c>
      <c r="B624" s="17" t="s">
        <v>1983</v>
      </c>
      <c r="C624" s="17" t="s">
        <v>1984</v>
      </c>
      <c r="D624" s="18">
        <v>14750</v>
      </c>
      <c r="E624" s="19">
        <v>41389</v>
      </c>
      <c r="F624" s="17" t="s">
        <v>9</v>
      </c>
      <c r="G624" s="15" t="str">
        <f>VLOOKUP(A624,'[1]Report 1'!$A$2:$B$2656,2,FALSE)</f>
        <v>CS</v>
      </c>
      <c r="H624" s="15">
        <f>VLOOKUP(A624,'[2]Report 1'!$A$2:$B$1567,2,FALSE)</f>
        <v>5900</v>
      </c>
      <c r="I624" s="15">
        <f>VLOOKUP(A624,'[2]Report 1'!$A$1:$C$1567,3,FALSE)</f>
        <v>7600</v>
      </c>
      <c r="J624" s="15">
        <f>VLOOKUP(A624,'[3]Report 1'!$A$2:$B$2651,2,FALSE)</f>
        <v>1686.58</v>
      </c>
      <c r="K624" s="15" t="str">
        <f>VLOOKUP(A624,'[4]Report 1'!$A$2:$B$790,2,FALSE)</f>
        <v>Small Business Relief England</v>
      </c>
      <c r="L624" s="16">
        <f>VLOOKUP(A624,'[4]Report 1'!$A$1:$C$790,3,FALSE)</f>
        <v>41389</v>
      </c>
      <c r="M624" s="15"/>
      <c r="N624" s="16"/>
      <c r="O624" s="15"/>
      <c r="P624" s="16"/>
      <c r="Q624" s="15" t="str">
        <f>VLOOKUP(A624,'[7]Report 1'!$A$2:$B$421,2,FALSE)</f>
        <v>Retail Discount 75%</v>
      </c>
      <c r="R624" s="16">
        <f>VLOOKUP(A624,'[7]Report 1'!$A$1:$C$421,3,FALSE)</f>
        <v>45017</v>
      </c>
      <c r="S624" s="15">
        <f>VLOOKUP(A624,'[8]Report 1'!$A$2:$B$418,2,FALSE)</f>
        <v>-5059.75</v>
      </c>
      <c r="T624" s="24"/>
      <c r="U624" s="25"/>
      <c r="V624" s="24"/>
      <c r="W624" s="26"/>
      <c r="X624" s="26"/>
    </row>
    <row r="625" spans="1:24" s="1" customFormat="1" ht="18.2" customHeight="1" x14ac:dyDescent="0.2">
      <c r="A625" s="12" t="s">
        <v>1985</v>
      </c>
      <c r="B625" s="12" t="s">
        <v>1986</v>
      </c>
      <c r="C625" s="12" t="s">
        <v>1987</v>
      </c>
      <c r="D625" s="13">
        <v>12500</v>
      </c>
      <c r="E625" s="14">
        <v>43648</v>
      </c>
      <c r="F625" s="12" t="s">
        <v>9</v>
      </c>
      <c r="G625" s="15" t="str">
        <f>VLOOKUP(A625,'[1]Report 1'!$A$2:$B$2656,2,FALSE)</f>
        <v>CS</v>
      </c>
      <c r="H625" s="15">
        <f>VLOOKUP(A625,'[2]Report 1'!$A$2:$B$1567,2,FALSE)</f>
        <v>5300</v>
      </c>
      <c r="I625" s="15">
        <f>VLOOKUP(A625,'[2]Report 1'!$A$1:$C$1567,3,FALSE)</f>
        <v>6900</v>
      </c>
      <c r="J625" s="15">
        <f>VLOOKUP(A625,'[3]Report 1'!$A$2:$B$2651,2,FALSE)</f>
        <v>600</v>
      </c>
      <c r="K625" s="15"/>
      <c r="L625" s="16"/>
      <c r="M625" s="15"/>
      <c r="N625" s="16"/>
      <c r="O625" s="15"/>
      <c r="P625" s="16"/>
      <c r="Q625" s="15"/>
      <c r="R625" s="16"/>
      <c r="S625" s="15"/>
      <c r="T625" s="24" t="s">
        <v>6740</v>
      </c>
      <c r="U625" s="25">
        <v>45017</v>
      </c>
      <c r="V625" s="24">
        <f>VLOOKUP(A625,'[6]Report 1'!$A$2:$B$103,2,FALSE)</f>
        <v>-5637.5</v>
      </c>
      <c r="W625" s="26"/>
      <c r="X625" s="26"/>
    </row>
    <row r="626" spans="1:24" s="1" customFormat="1" ht="18.2" customHeight="1" x14ac:dyDescent="0.2">
      <c r="A626" s="17" t="s">
        <v>1988</v>
      </c>
      <c r="B626" s="17" t="s">
        <v>1989</v>
      </c>
      <c r="C626" s="17" t="s">
        <v>1990</v>
      </c>
      <c r="D626" s="18">
        <v>6400</v>
      </c>
      <c r="E626" s="19">
        <v>44287</v>
      </c>
      <c r="F626" s="17" t="s">
        <v>9</v>
      </c>
      <c r="G626" s="15" t="str">
        <f>VLOOKUP(A626,'[1]Report 1'!$A$2:$B$2656,2,FALSE)</f>
        <v>CS</v>
      </c>
      <c r="H626" s="15">
        <f>VLOOKUP(A626,'[2]Report 1'!$A$2:$B$1567,2,FALSE)</f>
        <v>2750</v>
      </c>
      <c r="I626" s="15">
        <f>VLOOKUP(A626,'[2]Report 1'!$A$1:$C$1567,3,FALSE)</f>
        <v>3300</v>
      </c>
      <c r="J626" s="15">
        <f>VLOOKUP(A626,'[3]Report 1'!$A$2:$B$2651,2,FALSE)</f>
        <v>0</v>
      </c>
      <c r="K626" s="15" t="str">
        <f>VLOOKUP(A626,'[4]Report 1'!$A$2:$B$790,2,FALSE)</f>
        <v>Small Business Relief England</v>
      </c>
      <c r="L626" s="16">
        <f>VLOOKUP(A626,'[4]Report 1'!$A$1:$C$790,3,FALSE)</f>
        <v>44287</v>
      </c>
      <c r="M626" s="15"/>
      <c r="N626" s="16"/>
      <c r="O626" s="15"/>
      <c r="P626" s="16"/>
      <c r="Q626" s="15"/>
      <c r="R626" s="16"/>
      <c r="S626" s="15"/>
      <c r="T626" s="24"/>
      <c r="U626" s="25"/>
      <c r="V626" s="24"/>
      <c r="W626" s="26"/>
      <c r="X626" s="26"/>
    </row>
    <row r="627" spans="1:24" s="1" customFormat="1" ht="18.2" customHeight="1" x14ac:dyDescent="0.2">
      <c r="A627" s="12" t="s">
        <v>1991</v>
      </c>
      <c r="B627" s="12" t="s">
        <v>1992</v>
      </c>
      <c r="C627" s="12" t="s">
        <v>1993</v>
      </c>
      <c r="D627" s="13">
        <v>9800</v>
      </c>
      <c r="E627" s="14">
        <v>43647</v>
      </c>
      <c r="F627" s="12" t="s">
        <v>9</v>
      </c>
      <c r="G627" s="15" t="str">
        <f>VLOOKUP(A627,'[1]Report 1'!$A$2:$B$2656,2,FALSE)</f>
        <v>CS</v>
      </c>
      <c r="H627" s="15">
        <f>VLOOKUP(A627,'[2]Report 1'!$A$2:$B$1567,2,FALSE)</f>
        <v>3900</v>
      </c>
      <c r="I627" s="15">
        <f>VLOOKUP(A627,'[2]Report 1'!$A$1:$C$1567,3,FALSE)</f>
        <v>5000</v>
      </c>
      <c r="J627" s="15">
        <f>VLOOKUP(A627,'[3]Report 1'!$A$2:$B$2651,2,FALSE)</f>
        <v>0</v>
      </c>
      <c r="K627" s="15" t="str">
        <f>VLOOKUP(A627,'[4]Report 1'!$A$2:$B$790,2,FALSE)</f>
        <v>Small Business Relief England</v>
      </c>
      <c r="L627" s="16">
        <f>VLOOKUP(A627,'[4]Report 1'!$A$1:$C$790,3,FALSE)</f>
        <v>43647</v>
      </c>
      <c r="M627" s="15"/>
      <c r="N627" s="16"/>
      <c r="O627" s="15"/>
      <c r="P627" s="16"/>
      <c r="Q627" s="15"/>
      <c r="R627" s="16"/>
      <c r="S627" s="15"/>
      <c r="T627" s="24"/>
      <c r="U627" s="25"/>
      <c r="V627" s="24"/>
      <c r="W627" s="26"/>
      <c r="X627" s="26"/>
    </row>
    <row r="628" spans="1:24" s="1" customFormat="1" ht="18.2" customHeight="1" x14ac:dyDescent="0.2">
      <c r="A628" s="17" t="s">
        <v>1994</v>
      </c>
      <c r="B628" s="17" t="s">
        <v>1995</v>
      </c>
      <c r="C628" s="17" t="s">
        <v>1996</v>
      </c>
      <c r="D628" s="18">
        <v>9000</v>
      </c>
      <c r="E628" s="19">
        <v>43556</v>
      </c>
      <c r="F628" s="17" t="s">
        <v>9</v>
      </c>
      <c r="G628" s="15" t="str">
        <f>VLOOKUP(A628,'[1]Report 1'!$A$2:$B$2656,2,FALSE)</f>
        <v>CS</v>
      </c>
      <c r="H628" s="15">
        <f>VLOOKUP(A628,'[2]Report 1'!$A$2:$B$1567,2,FALSE)</f>
        <v>3550</v>
      </c>
      <c r="I628" s="15">
        <f>VLOOKUP(A628,'[2]Report 1'!$A$1:$C$1567,3,FALSE)</f>
        <v>4600</v>
      </c>
      <c r="J628" s="15">
        <f>VLOOKUP(A628,'[3]Report 1'!$A$2:$B$2651,2,FALSE)</f>
        <v>0</v>
      </c>
      <c r="K628" s="15" t="str">
        <f>VLOOKUP(A628,'[4]Report 1'!$A$2:$B$790,2,FALSE)</f>
        <v>Small Business Relief England</v>
      </c>
      <c r="L628" s="16">
        <f>VLOOKUP(A628,'[4]Report 1'!$A$1:$C$790,3,FALSE)</f>
        <v>43556</v>
      </c>
      <c r="M628" s="15"/>
      <c r="N628" s="16"/>
      <c r="O628" s="15"/>
      <c r="P628" s="16"/>
      <c r="Q628" s="15"/>
      <c r="R628" s="16"/>
      <c r="S628" s="15"/>
      <c r="T628" s="24"/>
      <c r="U628" s="25"/>
      <c r="V628" s="24"/>
      <c r="W628" s="26"/>
      <c r="X628" s="26"/>
    </row>
    <row r="629" spans="1:24" s="1" customFormat="1" ht="18.2" customHeight="1" x14ac:dyDescent="0.2">
      <c r="A629" s="12" t="s">
        <v>1997</v>
      </c>
      <c r="B629" s="12" t="s">
        <v>1998</v>
      </c>
      <c r="C629" s="12" t="s">
        <v>1999</v>
      </c>
      <c r="D629" s="13">
        <v>52000</v>
      </c>
      <c r="E629" s="14">
        <v>42240</v>
      </c>
      <c r="F629" s="12" t="s">
        <v>9</v>
      </c>
      <c r="G629" s="15" t="str">
        <f>VLOOKUP(A629,'[1]Report 1'!$A$2:$B$2656,2,FALSE)</f>
        <v>CL2</v>
      </c>
      <c r="H629" s="15">
        <f>VLOOKUP(A629,'[2]Report 1'!$A$2:$B$1567,2,FALSE)</f>
        <v>36700</v>
      </c>
      <c r="I629" s="15">
        <f>VLOOKUP(A629,'[2]Report 1'!$A$1:$C$1567,3,FALSE)</f>
        <v>41750</v>
      </c>
      <c r="J629" s="15">
        <f>VLOOKUP(A629,'[3]Report 1'!$A$2:$B$2651,2,FALSE)</f>
        <v>6158.56</v>
      </c>
      <c r="K629" s="15"/>
      <c r="L629" s="16"/>
      <c r="M629" s="15"/>
      <c r="N629" s="16"/>
      <c r="O629" s="15"/>
      <c r="P629" s="16"/>
      <c r="Q629" s="15" t="str">
        <f>VLOOKUP(A629,'[7]Report 1'!$A$2:$B$421,2,FALSE)</f>
        <v>Retail Discount 75%</v>
      </c>
      <c r="R629" s="16">
        <f>VLOOKUP(A629,'[7]Report 1'!$A$1:$C$421,3,FALSE)</f>
        <v>45017</v>
      </c>
      <c r="S629" s="15">
        <f>VLOOKUP(A629,'[8]Report 1'!$A$2:$B$418,2,FALSE)</f>
        <v>-18475.68</v>
      </c>
      <c r="T629" s="24"/>
      <c r="U629" s="25"/>
      <c r="V629" s="24"/>
      <c r="W629" s="26"/>
      <c r="X629" s="26"/>
    </row>
    <row r="630" spans="1:24" s="1" customFormat="1" ht="18.2" customHeight="1" x14ac:dyDescent="0.2">
      <c r="A630" s="12" t="s">
        <v>2000</v>
      </c>
      <c r="B630" s="12" t="s">
        <v>2001</v>
      </c>
      <c r="C630" s="12" t="s">
        <v>2002</v>
      </c>
      <c r="D630" s="13">
        <v>7300</v>
      </c>
      <c r="E630" s="14">
        <v>43374</v>
      </c>
      <c r="F630" s="12" t="s">
        <v>9</v>
      </c>
      <c r="G630" s="15" t="str">
        <f>VLOOKUP(A630,'[1]Report 1'!$A$2:$B$2656,2,FALSE)</f>
        <v>CS</v>
      </c>
      <c r="H630" s="15">
        <f>VLOOKUP(A630,'[2]Report 1'!$A$2:$B$1567,2,FALSE)</f>
        <v>2450</v>
      </c>
      <c r="I630" s="15">
        <f>VLOOKUP(A630,'[2]Report 1'!$A$1:$C$1567,3,FALSE)</f>
        <v>3750</v>
      </c>
      <c r="J630" s="15">
        <f>VLOOKUP(A630,'[3]Report 1'!$A$2:$B$2651,2,FALSE)</f>
        <v>0</v>
      </c>
      <c r="K630" s="15" t="str">
        <f>VLOOKUP(A630,'[4]Report 1'!$A$2:$B$790,2,FALSE)</f>
        <v>Small Business Relief England</v>
      </c>
      <c r="L630" s="16">
        <f>VLOOKUP(A630,'[4]Report 1'!$A$1:$C$790,3,FALSE)</f>
        <v>43377</v>
      </c>
      <c r="M630" s="15"/>
      <c r="N630" s="16"/>
      <c r="O630" s="15"/>
      <c r="P630" s="16"/>
      <c r="Q630" s="15"/>
      <c r="R630" s="16"/>
      <c r="S630" s="15"/>
      <c r="T630" s="24"/>
      <c r="U630" s="25"/>
      <c r="V630" s="24"/>
      <c r="W630" s="26"/>
      <c r="X630" s="26"/>
    </row>
    <row r="631" spans="1:24" s="1" customFormat="1" ht="18.2" customHeight="1" x14ac:dyDescent="0.2">
      <c r="A631" s="17" t="s">
        <v>2003</v>
      </c>
      <c r="B631" s="17" t="s">
        <v>2004</v>
      </c>
      <c r="C631" s="17" t="s">
        <v>2005</v>
      </c>
      <c r="D631" s="18">
        <v>17250</v>
      </c>
      <c r="E631" s="19">
        <v>42544</v>
      </c>
      <c r="F631" s="17" t="s">
        <v>9</v>
      </c>
      <c r="G631" s="15" t="str">
        <f>VLOOKUP(A631,'[1]Report 1'!$A$2:$B$2656,2,FALSE)</f>
        <v>CS</v>
      </c>
      <c r="H631" s="15">
        <f>VLOOKUP(A631,'[2]Report 1'!$A$2:$B$1567,2,FALSE)</f>
        <v>6800</v>
      </c>
      <c r="I631" s="15">
        <f>VLOOKUP(A631,'[2]Report 1'!$A$1:$C$1567,3,FALSE)</f>
        <v>8900</v>
      </c>
      <c r="J631" s="15">
        <f>VLOOKUP(A631,'[3]Report 1'!$A$2:$B$2651,2,FALSE)</f>
        <v>2151.94</v>
      </c>
      <c r="K631" s="15"/>
      <c r="L631" s="16"/>
      <c r="M631" s="15"/>
      <c r="N631" s="16"/>
      <c r="O631" s="15"/>
      <c r="P631" s="16"/>
      <c r="Q631" s="15" t="str">
        <f>VLOOKUP(A631,'[7]Report 1'!$A$2:$B$421,2,FALSE)</f>
        <v>Retail Discount 75%</v>
      </c>
      <c r="R631" s="16">
        <f>VLOOKUP(A631,'[7]Report 1'!$A$1:$C$421,3,FALSE)</f>
        <v>45017</v>
      </c>
      <c r="S631" s="15">
        <f>VLOOKUP(A631,'[8]Report 1'!$A$2:$B$418,2,FALSE)</f>
        <v>-6455.81</v>
      </c>
      <c r="T631" s="24"/>
      <c r="U631" s="25"/>
      <c r="V631" s="24"/>
      <c r="W631" s="26"/>
      <c r="X631" s="26"/>
    </row>
    <row r="632" spans="1:24" s="1" customFormat="1" ht="18.2" customHeight="1" x14ac:dyDescent="0.2">
      <c r="A632" s="12" t="s">
        <v>2006</v>
      </c>
      <c r="B632" s="12" t="s">
        <v>2007</v>
      </c>
      <c r="C632" s="12" t="s">
        <v>2008</v>
      </c>
      <c r="D632" s="13">
        <v>22500</v>
      </c>
      <c r="E632" s="14">
        <v>44835</v>
      </c>
      <c r="F632" s="12" t="s">
        <v>9</v>
      </c>
      <c r="G632" s="15" t="str">
        <f>VLOOKUP(A632,'[1]Report 1'!$A$2:$B$2656,2,FALSE)</f>
        <v>CR</v>
      </c>
      <c r="H632" s="15">
        <f>VLOOKUP(A632,'[2]Report 1'!$A$2:$B$1567,2,FALSE)</f>
        <v>9000</v>
      </c>
      <c r="I632" s="15">
        <f>VLOOKUP(A632,'[2]Report 1'!$A$1:$C$1567,3,FALSE)</f>
        <v>11500</v>
      </c>
      <c r="J632" s="15">
        <f>VLOOKUP(A632,'[3]Report 1'!$A$2:$B$2651,2,FALSE)</f>
        <v>2806.87</v>
      </c>
      <c r="K632" s="15"/>
      <c r="L632" s="16"/>
      <c r="M632" s="15"/>
      <c r="N632" s="16"/>
      <c r="O632" s="15"/>
      <c r="P632" s="16"/>
      <c r="Q632" s="15" t="str">
        <f>VLOOKUP(A632,'[7]Report 1'!$A$2:$B$421,2,FALSE)</f>
        <v>Retail Discount 75%</v>
      </c>
      <c r="R632" s="16">
        <f>VLOOKUP(A632,'[7]Report 1'!$A$1:$C$421,3,FALSE)</f>
        <v>45017</v>
      </c>
      <c r="S632" s="15">
        <f>VLOOKUP(A632,'[8]Report 1'!$A$2:$B$418,2,FALSE)</f>
        <v>-8420.6299999999992</v>
      </c>
      <c r="T632" s="24"/>
      <c r="U632" s="25"/>
      <c r="V632" s="24"/>
      <c r="W632" s="26"/>
      <c r="X632" s="26"/>
    </row>
    <row r="633" spans="1:24" s="1" customFormat="1" ht="18.2" customHeight="1" x14ac:dyDescent="0.2">
      <c r="A633" s="12" t="s">
        <v>2009</v>
      </c>
      <c r="B633" s="12" t="s">
        <v>793</v>
      </c>
      <c r="C633" s="12" t="s">
        <v>2010</v>
      </c>
      <c r="D633" s="13">
        <v>38750</v>
      </c>
      <c r="E633" s="14">
        <v>34981</v>
      </c>
      <c r="F633" s="12" t="s">
        <v>795</v>
      </c>
      <c r="G633" s="15" t="str">
        <f>VLOOKUP(A633,'[1]Report 1'!$A$2:$B$2656,2,FALSE)</f>
        <v>CS</v>
      </c>
      <c r="H633" s="15">
        <f>VLOOKUP(A633,'[2]Report 1'!$A$2:$B$1567,2,FALSE)</f>
        <v>16000</v>
      </c>
      <c r="I633" s="15">
        <f>VLOOKUP(A633,'[2]Report 1'!$A$1:$C$1567,3,FALSE)</f>
        <v>20250</v>
      </c>
      <c r="J633" s="15">
        <f>VLOOKUP(A633,'[3]Report 1'!$A$2:$B$2651,2,FALSE)</f>
        <v>19336.25</v>
      </c>
      <c r="K633" s="15"/>
      <c r="L633" s="16"/>
      <c r="M633" s="15"/>
      <c r="N633" s="16"/>
      <c r="O633" s="15"/>
      <c r="P633" s="16"/>
      <c r="Q633" s="15"/>
      <c r="R633" s="16"/>
      <c r="S633" s="15"/>
      <c r="T633" s="24"/>
      <c r="U633" s="25"/>
      <c r="V633" s="24"/>
      <c r="W633" s="26"/>
      <c r="X633" s="26"/>
    </row>
    <row r="634" spans="1:24" s="1" customFormat="1" ht="18.2" customHeight="1" x14ac:dyDescent="0.2">
      <c r="A634" s="17" t="s">
        <v>2011</v>
      </c>
      <c r="B634" s="17" t="s">
        <v>2012</v>
      </c>
      <c r="C634" s="17" t="s">
        <v>2013</v>
      </c>
      <c r="D634" s="18">
        <v>15000</v>
      </c>
      <c r="E634" s="19">
        <v>38520</v>
      </c>
      <c r="F634" s="17" t="s">
        <v>9</v>
      </c>
      <c r="G634" s="15" t="str">
        <f>VLOOKUP(A634,'[1]Report 1'!$A$2:$B$2656,2,FALSE)</f>
        <v>CS</v>
      </c>
      <c r="H634" s="15">
        <f>VLOOKUP(A634,'[2]Report 1'!$A$2:$B$1567,2,FALSE)</f>
        <v>6000</v>
      </c>
      <c r="I634" s="15">
        <f>VLOOKUP(A634,'[2]Report 1'!$A$1:$C$1567,3,FALSE)</f>
        <v>7800</v>
      </c>
      <c r="J634" s="15">
        <f>VLOOKUP(A634,'[3]Report 1'!$A$2:$B$2651,2,FALSE)</f>
        <v>1338.14</v>
      </c>
      <c r="K634" s="15"/>
      <c r="L634" s="16"/>
      <c r="M634" s="15"/>
      <c r="N634" s="16"/>
      <c r="O634" s="15"/>
      <c r="P634" s="16"/>
      <c r="Q634" s="15" t="str">
        <f>VLOOKUP(A634,'[7]Report 1'!$A$2:$B$421,2,FALSE)</f>
        <v>Retail Discount 75%</v>
      </c>
      <c r="R634" s="16">
        <f>VLOOKUP(A634,'[7]Report 1'!$A$1:$C$421,3,FALSE)</f>
        <v>45017</v>
      </c>
      <c r="S634" s="15">
        <f>VLOOKUP(A634,'[8]Report 1'!$A$2:$B$418,2,FALSE)</f>
        <v>-4014.43</v>
      </c>
      <c r="T634" s="24" t="s">
        <v>6740</v>
      </c>
      <c r="U634" s="25">
        <v>45017</v>
      </c>
      <c r="V634" s="24">
        <f>VLOOKUP(A634,'[6]Report 1'!$A$2:$B$103,2,FALSE)</f>
        <v>-2132.4299999999998</v>
      </c>
      <c r="W634" s="26"/>
      <c r="X634" s="26"/>
    </row>
    <row r="635" spans="1:24" s="1" customFormat="1" ht="18.2" customHeight="1" x14ac:dyDescent="0.2">
      <c r="A635" s="12" t="s">
        <v>2014</v>
      </c>
      <c r="B635" s="12" t="s">
        <v>2015</v>
      </c>
      <c r="C635" s="12" t="s">
        <v>2016</v>
      </c>
      <c r="D635" s="13">
        <v>7700</v>
      </c>
      <c r="E635" s="14">
        <v>44531</v>
      </c>
      <c r="F635" s="12" t="s">
        <v>9</v>
      </c>
      <c r="G635" s="15" t="str">
        <f>VLOOKUP(A635,'[1]Report 1'!$A$2:$B$2656,2,FALSE)</f>
        <v>CS</v>
      </c>
      <c r="H635" s="15">
        <f>VLOOKUP(A635,'[2]Report 1'!$A$2:$B$1567,2,FALSE)</f>
        <v>3050</v>
      </c>
      <c r="I635" s="15">
        <f>VLOOKUP(A635,'[2]Report 1'!$A$1:$C$1567,3,FALSE)</f>
        <v>3950</v>
      </c>
      <c r="J635" s="15">
        <f>VLOOKUP(A635,'[3]Report 1'!$A$2:$B$2651,2,FALSE)</f>
        <v>0</v>
      </c>
      <c r="K635" s="15" t="str">
        <f>VLOOKUP(A635,'[4]Report 1'!$A$2:$B$790,2,FALSE)</f>
        <v>Small Business Relief England</v>
      </c>
      <c r="L635" s="16">
        <f>VLOOKUP(A635,'[4]Report 1'!$A$1:$C$790,3,FALSE)</f>
        <v>44531</v>
      </c>
      <c r="M635" s="15"/>
      <c r="N635" s="16"/>
      <c r="O635" s="15"/>
      <c r="P635" s="16"/>
      <c r="Q635" s="15"/>
      <c r="R635" s="16"/>
      <c r="S635" s="15"/>
      <c r="T635" s="24"/>
      <c r="U635" s="25"/>
      <c r="V635" s="24"/>
      <c r="W635" s="26"/>
      <c r="X635" s="26"/>
    </row>
    <row r="636" spans="1:24" s="1" customFormat="1" ht="18.2" customHeight="1" x14ac:dyDescent="0.2">
      <c r="A636" s="17" t="s">
        <v>2017</v>
      </c>
      <c r="B636" s="17" t="s">
        <v>2018</v>
      </c>
      <c r="C636" s="17" t="s">
        <v>2019</v>
      </c>
      <c r="D636" s="18">
        <v>10500</v>
      </c>
      <c r="E636" s="19">
        <v>43326</v>
      </c>
      <c r="F636" s="17" t="s">
        <v>9</v>
      </c>
      <c r="G636" s="15" t="str">
        <f>VLOOKUP(A636,'[1]Report 1'!$A$2:$B$2656,2,FALSE)</f>
        <v>CR</v>
      </c>
      <c r="H636" s="15">
        <f>VLOOKUP(A636,'[2]Report 1'!$A$2:$B$1567,2,FALSE)</f>
        <v>4200</v>
      </c>
      <c r="I636" s="15">
        <f>VLOOKUP(A636,'[2]Report 1'!$A$1:$C$1567,3,FALSE)</f>
        <v>5400</v>
      </c>
      <c r="J636" s="15">
        <f>VLOOKUP(A636,'[3]Report 1'!$A$2:$B$2651,2,FALSE)</f>
        <v>0</v>
      </c>
      <c r="K636" s="15" t="str">
        <f>VLOOKUP(A636,'[4]Report 1'!$A$2:$B$790,2,FALSE)</f>
        <v>Small Business Relief England</v>
      </c>
      <c r="L636" s="16">
        <f>VLOOKUP(A636,'[4]Report 1'!$A$1:$C$790,3,FALSE)</f>
        <v>43326</v>
      </c>
      <c r="M636" s="15"/>
      <c r="N636" s="16"/>
      <c r="O636" s="15"/>
      <c r="P636" s="16"/>
      <c r="Q636" s="15"/>
      <c r="R636" s="16"/>
      <c r="S636" s="15"/>
      <c r="T636" s="24"/>
      <c r="U636" s="25"/>
      <c r="V636" s="24"/>
      <c r="W636" s="26"/>
      <c r="X636" s="26"/>
    </row>
    <row r="637" spans="1:24" s="1" customFormat="1" ht="18.2" customHeight="1" x14ac:dyDescent="0.2">
      <c r="A637" s="12" t="s">
        <v>2020</v>
      </c>
      <c r="B637" s="12" t="s">
        <v>2021</v>
      </c>
      <c r="C637" s="12" t="s">
        <v>2022</v>
      </c>
      <c r="D637" s="13">
        <v>5100</v>
      </c>
      <c r="E637" s="14">
        <v>36383</v>
      </c>
      <c r="F637" s="12" t="s">
        <v>2023</v>
      </c>
      <c r="G637" s="15" t="str">
        <f>VLOOKUP(A637,'[1]Report 1'!$A$2:$B$2656,2,FALSE)</f>
        <v>CW1</v>
      </c>
      <c r="H637" s="15">
        <f>VLOOKUP(A637,'[2]Report 1'!$A$2:$B$1567,2,FALSE)</f>
        <v>2050</v>
      </c>
      <c r="I637" s="15">
        <f>VLOOKUP(A637,'[2]Report 1'!$A$1:$C$1567,3,FALSE)</f>
        <v>3400</v>
      </c>
      <c r="J637" s="15">
        <f>VLOOKUP(A637,'[3]Report 1'!$A$2:$B$2651,2,FALSE)</f>
        <v>1964.81</v>
      </c>
      <c r="K637" s="15"/>
      <c r="L637" s="16"/>
      <c r="M637" s="15"/>
      <c r="N637" s="16"/>
      <c r="O637" s="15"/>
      <c r="P637" s="16"/>
      <c r="Q637" s="15"/>
      <c r="R637" s="16"/>
      <c r="S637" s="15"/>
      <c r="T637" s="24"/>
      <c r="U637" s="25"/>
      <c r="V637" s="24"/>
      <c r="W637" s="26"/>
      <c r="X637" s="26"/>
    </row>
    <row r="638" spans="1:24" s="1" customFormat="1" ht="18.2" customHeight="1" x14ac:dyDescent="0.2">
      <c r="A638" s="17" t="s">
        <v>2024</v>
      </c>
      <c r="B638" s="17" t="s">
        <v>2025</v>
      </c>
      <c r="C638" s="17" t="s">
        <v>2026</v>
      </c>
      <c r="D638" s="18">
        <v>12750</v>
      </c>
      <c r="E638" s="19">
        <v>41860</v>
      </c>
      <c r="F638" s="17" t="s">
        <v>2027</v>
      </c>
      <c r="G638" s="15" t="str">
        <f>VLOOKUP(A638,'[1]Report 1'!$A$2:$B$2656,2,FALSE)</f>
        <v>CP</v>
      </c>
      <c r="H638" s="15">
        <f>VLOOKUP(A638,'[2]Report 1'!$A$2:$B$1567,2,FALSE)</f>
        <v>10000</v>
      </c>
      <c r="I638" s="15">
        <f>VLOOKUP(A638,'[2]Report 1'!$A$1:$C$1567,3,FALSE)</f>
        <v>15250</v>
      </c>
      <c r="J638" s="15">
        <f>VLOOKUP(A638,'[3]Report 1'!$A$2:$B$2651,2,FALSE)</f>
        <v>0</v>
      </c>
      <c r="K638" s="15"/>
      <c r="L638" s="16"/>
      <c r="M638" s="15"/>
      <c r="N638" s="16"/>
      <c r="O638" s="15" t="str">
        <f>VLOOKUP(A638,'[9]Report 1'!$A$2:$B$143,2,FALSE)</f>
        <v>Land with no Building</v>
      </c>
      <c r="P638" s="16">
        <f>VLOOKUP(A638,'[9]Report 1'!$A$1:$C$143,3,FALSE)</f>
        <v>41860</v>
      </c>
      <c r="Q638" s="15"/>
      <c r="R638" s="16"/>
      <c r="S638" s="15"/>
      <c r="T638" s="24"/>
      <c r="U638" s="25"/>
      <c r="V638" s="24"/>
      <c r="W638" s="26"/>
      <c r="X638" s="26"/>
    </row>
    <row r="639" spans="1:24" s="1" customFormat="1" ht="18.2" customHeight="1" x14ac:dyDescent="0.2">
      <c r="A639" s="12" t="s">
        <v>2028</v>
      </c>
      <c r="B639" s="12" t="s">
        <v>2029</v>
      </c>
      <c r="C639" s="12" t="s">
        <v>2030</v>
      </c>
      <c r="D639" s="13">
        <v>10250</v>
      </c>
      <c r="E639" s="14">
        <v>44176</v>
      </c>
      <c r="F639" s="12" t="s">
        <v>2031</v>
      </c>
      <c r="G639" s="15" t="str">
        <f>VLOOKUP(A639,'[1]Report 1'!$A$2:$B$2656,2,FALSE)</f>
        <v>CX</v>
      </c>
      <c r="H639" s="15">
        <f>VLOOKUP(A639,'[2]Report 1'!$A$2:$B$1567,2,FALSE)</f>
        <v>5100</v>
      </c>
      <c r="I639" s="15">
        <f>VLOOKUP(A639,'[2]Report 1'!$A$1:$C$1567,3,FALSE)</f>
        <v>6100</v>
      </c>
      <c r="J639" s="15">
        <f>VLOOKUP(A639,'[3]Report 1'!$A$2:$B$2651,2,FALSE)</f>
        <v>5248</v>
      </c>
      <c r="K639" s="15" t="s">
        <v>6743</v>
      </c>
      <c r="L639" s="16">
        <v>44266</v>
      </c>
      <c r="M639" s="15"/>
      <c r="N639" s="16"/>
      <c r="O639" s="15"/>
      <c r="P639" s="16"/>
      <c r="Q639" s="15"/>
      <c r="R639" s="16"/>
      <c r="S639" s="15"/>
      <c r="T639" s="24"/>
      <c r="U639" s="25"/>
      <c r="V639" s="24"/>
      <c r="W639" s="26"/>
      <c r="X639" s="26"/>
    </row>
    <row r="640" spans="1:24" s="1" customFormat="1" ht="18.2" customHeight="1" x14ac:dyDescent="0.2">
      <c r="A640" s="17" t="s">
        <v>2032</v>
      </c>
      <c r="B640" s="17" t="s">
        <v>2033</v>
      </c>
      <c r="C640" s="17" t="s">
        <v>2034</v>
      </c>
      <c r="D640" s="18">
        <v>8900</v>
      </c>
      <c r="E640" s="19">
        <v>41183</v>
      </c>
      <c r="F640" s="17" t="s">
        <v>2035</v>
      </c>
      <c r="G640" s="15" t="str">
        <f>VLOOKUP(A640,'[1]Report 1'!$A$2:$B$2656,2,FALSE)</f>
        <v>CL2</v>
      </c>
      <c r="H640" s="15">
        <f>VLOOKUP(A640,'[2]Report 1'!$A$2:$B$1567,2,FALSE)</f>
        <v>6100</v>
      </c>
      <c r="I640" s="15">
        <f>VLOOKUP(A640,'[2]Report 1'!$A$1:$C$1567,3,FALSE)</f>
        <v>7300</v>
      </c>
      <c r="J640" s="15">
        <f>VLOOKUP(A640,'[3]Report 1'!$A$2:$B$2651,2,FALSE)</f>
        <v>0</v>
      </c>
      <c r="K640" s="15" t="s">
        <v>6739</v>
      </c>
      <c r="L640" s="16">
        <v>41225</v>
      </c>
      <c r="M640" s="15" t="str">
        <f>VLOOKUP(A640,'[5]Report 1'!$A$2:$B$62,2,FALSE)</f>
        <v>Discretionary Top-Up</v>
      </c>
      <c r="N640" s="16">
        <f>VLOOKUP(A640,'[5]Report 1'!$A$2:$C$62,3,FALSE)</f>
        <v>41730</v>
      </c>
      <c r="O640" s="15"/>
      <c r="P640" s="16"/>
      <c r="Q640" s="15"/>
      <c r="R640" s="16"/>
      <c r="S640" s="15"/>
      <c r="T640" s="24"/>
      <c r="U640" s="25"/>
      <c r="V640" s="24"/>
      <c r="W640" s="26"/>
      <c r="X640" s="26"/>
    </row>
    <row r="641" spans="1:24" s="1" customFormat="1" ht="18.2" customHeight="1" x14ac:dyDescent="0.2">
      <c r="A641" s="12" t="s">
        <v>2036</v>
      </c>
      <c r="B641" s="12" t="s">
        <v>498</v>
      </c>
      <c r="C641" s="12" t="s">
        <v>2037</v>
      </c>
      <c r="D641" s="13">
        <v>103000</v>
      </c>
      <c r="E641" s="14">
        <v>34425</v>
      </c>
      <c r="F641" s="12" t="s">
        <v>30</v>
      </c>
      <c r="G641" s="15" t="str">
        <f>VLOOKUP(A641,'[1]Report 1'!$A$2:$B$2656,2,FALSE)</f>
        <v>CO</v>
      </c>
      <c r="H641" s="15">
        <f>VLOOKUP(A641,'[2]Report 1'!$A$2:$B$1567,2,FALSE)</f>
        <v>73500</v>
      </c>
      <c r="I641" s="15">
        <f>VLOOKUP(A641,'[2]Report 1'!$A$1:$C$1567,3,FALSE)</f>
        <v>75500</v>
      </c>
      <c r="J641" s="15">
        <f>VLOOKUP(A641,'[3]Report 1'!$A$2:$B$2651,2,FALSE)</f>
        <v>50315.85</v>
      </c>
      <c r="K641" s="15"/>
      <c r="L641" s="16"/>
      <c r="M641" s="15"/>
      <c r="N641" s="16"/>
      <c r="O641" s="15"/>
      <c r="P641" s="16"/>
      <c r="Q641" s="15"/>
      <c r="R641" s="16"/>
      <c r="S641" s="15"/>
      <c r="T641" s="24"/>
      <c r="U641" s="25"/>
      <c r="V641" s="24"/>
      <c r="W641" s="26"/>
      <c r="X641" s="26"/>
    </row>
    <row r="642" spans="1:24" s="1" customFormat="1" ht="18.2" customHeight="1" x14ac:dyDescent="0.2">
      <c r="A642" s="17" t="s">
        <v>2038</v>
      </c>
      <c r="B642" s="17" t="s">
        <v>2039</v>
      </c>
      <c r="C642" s="17" t="s">
        <v>2040</v>
      </c>
      <c r="D642" s="18">
        <v>13500</v>
      </c>
      <c r="E642" s="19">
        <v>44480</v>
      </c>
      <c r="F642" s="17" t="s">
        <v>2041</v>
      </c>
      <c r="G642" s="15" t="str">
        <f>VLOOKUP(A642,'[1]Report 1'!$A$2:$B$2656,2,FALSE)</f>
        <v>CL</v>
      </c>
      <c r="H642" s="15">
        <f>VLOOKUP(A642,'[2]Report 1'!$A$2:$B$1567,2,FALSE)</f>
        <v>19000</v>
      </c>
      <c r="I642" s="15">
        <f>VLOOKUP(A642,'[2]Report 1'!$A$1:$C$1567,3,FALSE)</f>
        <v>22750</v>
      </c>
      <c r="J642" s="15">
        <f>VLOOKUP(A642,'[3]Report 1'!$A$2:$B$2651,2,FALSE)</f>
        <v>842.06</v>
      </c>
      <c r="K642" s="15" t="str">
        <f>VLOOKUP(A642,'[4]Report 1'!$A$2:$B$790,2,FALSE)</f>
        <v>Small Business Relief England</v>
      </c>
      <c r="L642" s="16">
        <f>VLOOKUP(A642,'[4]Report 1'!$A$1:$C$790,3,FALSE)</f>
        <v>45017</v>
      </c>
      <c r="M642" s="15"/>
      <c r="N642" s="16"/>
      <c r="O642" s="15"/>
      <c r="P642" s="16"/>
      <c r="Q642" s="15" t="str">
        <f>VLOOKUP(A642,'[7]Report 1'!$A$2:$B$421,2,FALSE)</f>
        <v>Retail Discount 75%</v>
      </c>
      <c r="R642" s="16">
        <f>VLOOKUP(A642,'[7]Report 1'!$A$1:$C$421,3,FALSE)</f>
        <v>45017</v>
      </c>
      <c r="S642" s="15">
        <f>VLOOKUP(A642,'[8]Report 1'!$A$2:$B$418,2,FALSE)</f>
        <v>-2526.19</v>
      </c>
      <c r="T642" s="24"/>
      <c r="U642" s="25"/>
      <c r="V642" s="24"/>
      <c r="W642" s="26"/>
      <c r="X642" s="26"/>
    </row>
    <row r="643" spans="1:24" s="1" customFormat="1" ht="18.2" customHeight="1" x14ac:dyDescent="0.2">
      <c r="A643" s="12" t="s">
        <v>2042</v>
      </c>
      <c r="B643" s="12" t="s">
        <v>547</v>
      </c>
      <c r="C643" s="12" t="s">
        <v>2043</v>
      </c>
      <c r="D643" s="13">
        <v>1875</v>
      </c>
      <c r="E643" s="14">
        <v>42872</v>
      </c>
      <c r="F643" s="12" t="s">
        <v>549</v>
      </c>
      <c r="G643" s="15" t="str">
        <f>VLOOKUP(A643,'[1]Report 1'!$A$2:$B$2656,2,FALSE)</f>
        <v>CA</v>
      </c>
      <c r="H643" s="15">
        <f>VLOOKUP(A643,'[2]Report 1'!$A$2:$B$1567,2,FALSE)</f>
        <v>1400</v>
      </c>
      <c r="I643" s="15">
        <f>VLOOKUP(A643,'[2]Report 1'!$A$1:$C$1567,3,FALSE)</f>
        <v>1550</v>
      </c>
      <c r="J643" s="15">
        <f>VLOOKUP(A643,'[3]Report 1'!$A$2:$B$2651,2,FALSE)</f>
        <v>935.63</v>
      </c>
      <c r="K643" s="15"/>
      <c r="L643" s="16"/>
      <c r="M643" s="15"/>
      <c r="N643" s="16"/>
      <c r="O643" s="15"/>
      <c r="P643" s="16"/>
      <c r="Q643" s="15"/>
      <c r="R643" s="16"/>
      <c r="S643" s="15"/>
      <c r="T643" s="24"/>
      <c r="U643" s="25"/>
      <c r="V643" s="24"/>
      <c r="W643" s="26"/>
      <c r="X643" s="26"/>
    </row>
    <row r="644" spans="1:24" s="1" customFormat="1" ht="18.2" customHeight="1" x14ac:dyDescent="0.2">
      <c r="A644" s="12" t="s">
        <v>2044</v>
      </c>
      <c r="B644" s="12" t="s">
        <v>11</v>
      </c>
      <c r="C644" s="12" t="s">
        <v>2045</v>
      </c>
      <c r="D644" s="13">
        <v>21250</v>
      </c>
      <c r="E644" s="14">
        <v>42947</v>
      </c>
      <c r="F644" s="12" t="s">
        <v>13</v>
      </c>
      <c r="G644" s="15" t="str">
        <f>VLOOKUP(A644,'[1]Report 1'!$A$2:$B$2656,2,FALSE)</f>
        <v>CW2</v>
      </c>
      <c r="H644" s="15">
        <f>VLOOKUP(A644,'[2]Report 1'!$A$2:$B$1567,2,FALSE)</f>
        <v>9400</v>
      </c>
      <c r="I644" s="15">
        <f>VLOOKUP(A644,'[2]Report 1'!$A$1:$C$1567,3,FALSE)</f>
        <v>17500</v>
      </c>
      <c r="J644" s="15">
        <f>VLOOKUP(A644,'[3]Report 1'!$A$2:$B$2651,2,FALSE)</f>
        <v>10603.75</v>
      </c>
      <c r="K644" s="15"/>
      <c r="L644" s="16"/>
      <c r="M644" s="15"/>
      <c r="N644" s="16"/>
      <c r="O644" s="15"/>
      <c r="P644" s="16"/>
      <c r="Q644" s="15"/>
      <c r="R644" s="16"/>
      <c r="S644" s="15"/>
      <c r="T644" s="24"/>
      <c r="U644" s="25"/>
      <c r="V644" s="24"/>
      <c r="W644" s="26"/>
      <c r="X644" s="26"/>
    </row>
    <row r="645" spans="1:24" s="1" customFormat="1" ht="18.2" customHeight="1" x14ac:dyDescent="0.2">
      <c r="A645" s="17" t="s">
        <v>2046</v>
      </c>
      <c r="B645" s="17" t="s">
        <v>2047</v>
      </c>
      <c r="C645" s="17" t="s">
        <v>2048</v>
      </c>
      <c r="D645" s="18">
        <v>14000</v>
      </c>
      <c r="E645" s="19">
        <v>32964</v>
      </c>
      <c r="F645" s="17" t="s">
        <v>9</v>
      </c>
      <c r="G645" s="15" t="str">
        <f>VLOOKUP(A645,'[1]Report 1'!$A$2:$B$2656,2,FALSE)</f>
        <v>LS</v>
      </c>
      <c r="H645" s="15">
        <f>VLOOKUP(A645,'[2]Report 1'!$A$2:$B$1567,2,FALSE)</f>
        <v>10750</v>
      </c>
      <c r="I645" s="15">
        <f>VLOOKUP(A645,'[2]Report 1'!$A$1:$C$1567,3,FALSE)</f>
        <v>12500</v>
      </c>
      <c r="J645" s="15">
        <f>VLOOKUP(A645,'[3]Report 1'!$A$2:$B$2651,2,FALSE)</f>
        <v>0</v>
      </c>
      <c r="K645" s="15" t="s">
        <v>6738</v>
      </c>
      <c r="L645" s="16">
        <v>42826</v>
      </c>
      <c r="M645" s="15" t="str">
        <f>VLOOKUP(A645,'[5]Report 1'!$A$2:$B$62,2,FALSE)</f>
        <v>COMMUNITY AMATEUR SPORTS CLUB TOP UP</v>
      </c>
      <c r="N645" s="16">
        <f>VLOOKUP(A645,'[5]Report 1'!$A$2:$C$62,3,FALSE)</f>
        <v>42826</v>
      </c>
      <c r="O645" s="15"/>
      <c r="P645" s="16"/>
      <c r="Q645" s="15"/>
      <c r="R645" s="16"/>
      <c r="S645" s="15"/>
      <c r="T645" s="24"/>
      <c r="U645" s="25"/>
      <c r="V645" s="24"/>
      <c r="W645" s="26"/>
      <c r="X645" s="26"/>
    </row>
    <row r="646" spans="1:24" s="1" customFormat="1" ht="18.2" customHeight="1" x14ac:dyDescent="0.2">
      <c r="A646" s="12" t="s">
        <v>2049</v>
      </c>
      <c r="B646" s="12" t="s">
        <v>2050</v>
      </c>
      <c r="C646" s="12" t="s">
        <v>2051</v>
      </c>
      <c r="D646" s="13">
        <v>12000</v>
      </c>
      <c r="E646" s="14">
        <v>32964</v>
      </c>
      <c r="F646" s="12" t="s">
        <v>9</v>
      </c>
      <c r="G646" s="15" t="str">
        <f>VLOOKUP(A646,'[1]Report 1'!$A$2:$B$2656,2,FALSE)</f>
        <v>LX</v>
      </c>
      <c r="H646" s="15">
        <f>VLOOKUP(A646,'[2]Report 1'!$A$2:$B$1567,2,FALSE)</f>
        <v>3750</v>
      </c>
      <c r="I646" s="15">
        <f>VLOOKUP(A646,'[2]Report 1'!$A$1:$C$1567,3,FALSE)</f>
        <v>9000</v>
      </c>
      <c r="J646" s="15">
        <f>VLOOKUP(A646,'[3]Report 1'!$A$2:$B$2651,2,FALSE)</f>
        <v>0</v>
      </c>
      <c r="K646" s="15" t="str">
        <f>VLOOKUP(A646,'[4]Report 1'!$A$2:$B$790,2,FALSE)</f>
        <v>Small Business Relief England</v>
      </c>
      <c r="L646" s="16">
        <f>VLOOKUP(A646,'[4]Report 1'!$A$1:$C$790,3,FALSE)</f>
        <v>38443</v>
      </c>
      <c r="M646" s="15"/>
      <c r="N646" s="16"/>
      <c r="O646" s="15"/>
      <c r="P646" s="16"/>
      <c r="Q646" s="15"/>
      <c r="R646" s="16"/>
      <c r="S646" s="15"/>
      <c r="T646" s="24"/>
      <c r="U646" s="25"/>
      <c r="V646" s="24"/>
      <c r="W646" s="26"/>
      <c r="X646" s="26"/>
    </row>
    <row r="647" spans="1:24" s="1" customFormat="1" ht="18.2" customHeight="1" x14ac:dyDescent="0.2">
      <c r="A647" s="17" t="s">
        <v>2052</v>
      </c>
      <c r="B647" s="17" t="s">
        <v>1892</v>
      </c>
      <c r="C647" s="17" t="s">
        <v>2053</v>
      </c>
      <c r="D647" s="18">
        <v>49500</v>
      </c>
      <c r="E647" s="19">
        <v>44867</v>
      </c>
      <c r="F647" s="17" t="s">
        <v>9</v>
      </c>
      <c r="G647" s="15" t="str">
        <f>VLOOKUP(A647,'[1]Report 1'!$A$2:$B$2656,2,FALSE)</f>
        <v>IF</v>
      </c>
      <c r="H647" s="15">
        <f>VLOOKUP(A647,'[2]Report 1'!$A$2:$B$1567,2,FALSE)</f>
        <v>24000</v>
      </c>
      <c r="I647" s="15">
        <f>VLOOKUP(A647,'[2]Report 1'!$A$1:$C$1567,3,FALSE)</f>
        <v>37250</v>
      </c>
      <c r="J647" s="15">
        <f>VLOOKUP(A647,'[3]Report 1'!$A$2:$B$2651,2,FALSE)</f>
        <v>5343.98</v>
      </c>
      <c r="K647" s="15"/>
      <c r="L647" s="16"/>
      <c r="M647" s="15"/>
      <c r="N647" s="16"/>
      <c r="O647" s="15"/>
      <c r="P647" s="16"/>
      <c r="Q647" s="15" t="str">
        <f>VLOOKUP(A647,'[7]Report 1'!$A$2:$B$421,2,FALSE)</f>
        <v>Retail Discount 75%</v>
      </c>
      <c r="R647" s="16">
        <f>VLOOKUP(A647,'[7]Report 1'!$A$1:$C$421,3,FALSE)</f>
        <v>45017</v>
      </c>
      <c r="S647" s="15">
        <f>VLOOKUP(A647,'[8]Report 1'!$A$2:$B$418,2,FALSE)</f>
        <v>-16031.93</v>
      </c>
      <c r="T647" s="24"/>
      <c r="U647" s="25"/>
      <c r="V647" s="24"/>
      <c r="W647" s="26"/>
      <c r="X647" s="26"/>
    </row>
    <row r="648" spans="1:24" s="1" customFormat="1" ht="18.2" customHeight="1" x14ac:dyDescent="0.2">
      <c r="A648" s="12" t="s">
        <v>2054</v>
      </c>
      <c r="B648" s="12" t="s">
        <v>2055</v>
      </c>
      <c r="C648" s="12" t="s">
        <v>2056</v>
      </c>
      <c r="D648" s="13">
        <v>31750</v>
      </c>
      <c r="E648" s="14">
        <v>34768</v>
      </c>
      <c r="F648" s="12" t="s">
        <v>9</v>
      </c>
      <c r="G648" s="15" t="str">
        <f>VLOOKUP(A648,'[1]Report 1'!$A$2:$B$2656,2,FALSE)</f>
        <v>IF3</v>
      </c>
      <c r="H648" s="15">
        <f>VLOOKUP(A648,'[2]Report 1'!$A$2:$B$1567,2,FALSE)</f>
        <v>16500</v>
      </c>
      <c r="I648" s="15">
        <f>VLOOKUP(A648,'[2]Report 1'!$A$1:$C$1567,3,FALSE)</f>
        <v>24250</v>
      </c>
      <c r="J648" s="15">
        <f>VLOOKUP(A648,'[3]Report 1'!$A$2:$B$2651,2,FALSE)</f>
        <v>13915.86</v>
      </c>
      <c r="K648" s="15"/>
      <c r="L648" s="16"/>
      <c r="M648" s="15"/>
      <c r="N648" s="16"/>
      <c r="O648" s="15"/>
      <c r="P648" s="16"/>
      <c r="Q648" s="15"/>
      <c r="R648" s="16"/>
      <c r="S648" s="15"/>
      <c r="T648" s="24"/>
      <c r="U648" s="25"/>
      <c r="V648" s="24"/>
      <c r="W648" s="26"/>
      <c r="X648" s="26"/>
    </row>
    <row r="649" spans="1:24" s="1" customFormat="1" ht="18.2" customHeight="1" x14ac:dyDescent="0.2">
      <c r="A649" s="17" t="s">
        <v>2057</v>
      </c>
      <c r="B649" s="17" t="s">
        <v>2058</v>
      </c>
      <c r="C649" s="17" t="s">
        <v>2059</v>
      </c>
      <c r="D649" s="18">
        <v>64000</v>
      </c>
      <c r="E649" s="19">
        <v>43560</v>
      </c>
      <c r="F649" s="17" t="s">
        <v>9</v>
      </c>
      <c r="G649" s="15" t="str">
        <f>VLOOKUP(A649,'[1]Report 1'!$A$2:$B$2656,2,FALSE)</f>
        <v>IF</v>
      </c>
      <c r="H649" s="15">
        <f>VLOOKUP(A649,'[2]Report 1'!$A$2:$B$1567,2,FALSE)</f>
        <v>33750</v>
      </c>
      <c r="I649" s="15">
        <f>VLOOKUP(A649,'[2]Report 1'!$A$1:$C$1567,3,FALSE)</f>
        <v>51000</v>
      </c>
      <c r="J649" s="15">
        <f>VLOOKUP(A649,'[3]Report 1'!$A$2:$B$2651,2,FALSE)</f>
        <v>27802.95</v>
      </c>
      <c r="K649" s="15"/>
      <c r="L649" s="16"/>
      <c r="M649" s="15"/>
      <c r="N649" s="16"/>
      <c r="O649" s="15"/>
      <c r="P649" s="16"/>
      <c r="Q649" s="15"/>
      <c r="R649" s="16"/>
      <c r="S649" s="15"/>
      <c r="T649" s="24"/>
      <c r="U649" s="25"/>
      <c r="V649" s="24"/>
      <c r="W649" s="26"/>
      <c r="X649" s="26"/>
    </row>
    <row r="650" spans="1:24" s="1" customFormat="1" ht="18.2" customHeight="1" x14ac:dyDescent="0.2">
      <c r="A650" s="12" t="s">
        <v>2060</v>
      </c>
      <c r="B650" s="12" t="s">
        <v>327</v>
      </c>
      <c r="C650" s="12" t="s">
        <v>2061</v>
      </c>
      <c r="D650" s="13">
        <v>25000</v>
      </c>
      <c r="E650" s="14">
        <v>37316</v>
      </c>
      <c r="F650" s="12" t="s">
        <v>329</v>
      </c>
      <c r="G650" s="15" t="str">
        <f>VLOOKUP(A650,'[1]Report 1'!$A$2:$B$2656,2,FALSE)</f>
        <v>CS</v>
      </c>
      <c r="H650" s="15">
        <f>VLOOKUP(A650,'[2]Report 1'!$A$2:$B$1567,2,FALSE)</f>
        <v>16500</v>
      </c>
      <c r="I650" s="15">
        <f>VLOOKUP(A650,'[2]Report 1'!$A$1:$C$1567,3,FALSE)</f>
        <v>16500</v>
      </c>
      <c r="J650" s="15">
        <f>VLOOKUP(A650,'[3]Report 1'!$A$2:$B$2651,2,FALSE)</f>
        <v>2560</v>
      </c>
      <c r="K650" s="15" t="s">
        <v>6739</v>
      </c>
      <c r="L650" s="16">
        <v>44424</v>
      </c>
      <c r="M650" s="15"/>
      <c r="N650" s="16"/>
      <c r="O650" s="15"/>
      <c r="P650" s="16"/>
      <c r="Q650" s="15"/>
      <c r="R650" s="16"/>
      <c r="S650" s="15"/>
      <c r="T650" s="24"/>
      <c r="U650" s="25"/>
      <c r="V650" s="24"/>
      <c r="W650" s="26"/>
      <c r="X650" s="26"/>
    </row>
    <row r="651" spans="1:24" s="1" customFormat="1" ht="18.2" customHeight="1" x14ac:dyDescent="0.2">
      <c r="A651" s="17" t="s">
        <v>2062</v>
      </c>
      <c r="B651" s="17" t="s">
        <v>11</v>
      </c>
      <c r="C651" s="17" t="s">
        <v>2063</v>
      </c>
      <c r="D651" s="18">
        <v>1675</v>
      </c>
      <c r="E651" s="19">
        <v>34790</v>
      </c>
      <c r="F651" s="17" t="s">
        <v>2064</v>
      </c>
      <c r="G651" s="15" t="str">
        <f>VLOOKUP(A651,'[1]Report 1'!$A$2:$B$2656,2,FALSE)</f>
        <v>CL2</v>
      </c>
      <c r="H651" s="15">
        <f>VLOOKUP(A651,'[2]Report 1'!$A$2:$B$1567,2,FALSE)</f>
        <v>1000</v>
      </c>
      <c r="I651" s="15">
        <f>VLOOKUP(A651,'[2]Report 1'!$A$1:$C$1567,3,FALSE)</f>
        <v>1000</v>
      </c>
      <c r="J651" s="15">
        <f>VLOOKUP(A651,'[3]Report 1'!$A$2:$B$2651,2,FALSE)</f>
        <v>576.35</v>
      </c>
      <c r="K651" s="15"/>
      <c r="L651" s="16"/>
      <c r="M651" s="15"/>
      <c r="N651" s="16"/>
      <c r="O651" s="15"/>
      <c r="P651" s="16"/>
      <c r="Q651" s="15"/>
      <c r="R651" s="16"/>
      <c r="S651" s="15"/>
      <c r="T651" s="24"/>
      <c r="U651" s="25"/>
      <c r="V651" s="24"/>
      <c r="W651" s="26"/>
      <c r="X651" s="26"/>
    </row>
    <row r="652" spans="1:24" s="1" customFormat="1" ht="18.2" customHeight="1" x14ac:dyDescent="0.2">
      <c r="A652" s="12" t="s">
        <v>2065</v>
      </c>
      <c r="B652" s="12" t="s">
        <v>2066</v>
      </c>
      <c r="C652" s="12" t="s">
        <v>2067</v>
      </c>
      <c r="D652" s="13">
        <v>8600</v>
      </c>
      <c r="E652" s="14">
        <v>44537</v>
      </c>
      <c r="F652" s="12" t="s">
        <v>2068</v>
      </c>
      <c r="G652" s="15" t="str">
        <f>VLOOKUP(A652,'[1]Report 1'!$A$2:$B$2656,2,FALSE)</f>
        <v>CX</v>
      </c>
      <c r="H652" s="15">
        <f>VLOOKUP(A652,'[2]Report 1'!$A$2:$B$1567,2,FALSE)</f>
        <v>2850</v>
      </c>
      <c r="I652" s="15">
        <f>VLOOKUP(A652,'[2]Report 1'!$A$1:$C$1567,3,FALSE)</f>
        <v>3450</v>
      </c>
      <c r="J652" s="15">
        <f>VLOOKUP(A652,'[3]Report 1'!$A$2:$B$2651,2,FALSE)</f>
        <v>0</v>
      </c>
      <c r="K652" s="15" t="str">
        <f>VLOOKUP(A652,'[4]Report 1'!$A$2:$B$790,2,FALSE)</f>
        <v>Small Business Relief England</v>
      </c>
      <c r="L652" s="16">
        <f>VLOOKUP(A652,'[4]Report 1'!$A$1:$C$790,3,FALSE)</f>
        <v>44647</v>
      </c>
      <c r="M652" s="15"/>
      <c r="N652" s="16"/>
      <c r="O652" s="15"/>
      <c r="P652" s="16"/>
      <c r="Q652" s="15"/>
      <c r="R652" s="16"/>
      <c r="S652" s="15"/>
      <c r="T652" s="24"/>
      <c r="U652" s="25"/>
      <c r="V652" s="24"/>
      <c r="W652" s="26"/>
      <c r="X652" s="26"/>
    </row>
    <row r="653" spans="1:24" s="1" customFormat="1" ht="18.2" customHeight="1" x14ac:dyDescent="0.2">
      <c r="A653" s="17" t="s">
        <v>2069</v>
      </c>
      <c r="B653" s="17" t="s">
        <v>2070</v>
      </c>
      <c r="C653" s="17" t="s">
        <v>2071</v>
      </c>
      <c r="D653" s="18">
        <v>15250</v>
      </c>
      <c r="E653" s="19">
        <v>43221</v>
      </c>
      <c r="F653" s="17" t="s">
        <v>9</v>
      </c>
      <c r="G653" s="15" t="str">
        <f>VLOOKUP(A653,'[1]Report 1'!$A$2:$B$2656,2,FALSE)</f>
        <v>CS</v>
      </c>
      <c r="H653" s="15">
        <f>VLOOKUP(A653,'[2]Report 1'!$A$2:$B$1567,2,FALSE)</f>
        <v>8400</v>
      </c>
      <c r="I653" s="15">
        <f>VLOOKUP(A653,'[2]Report 1'!$A$1:$C$1567,3,FALSE)</f>
        <v>14000</v>
      </c>
      <c r="J653" s="15">
        <f>VLOOKUP(A653,'[3]Report 1'!$A$2:$B$2651,2,FALSE)</f>
        <v>1314.33</v>
      </c>
      <c r="K653" s="15"/>
      <c r="L653" s="16"/>
      <c r="M653" s="15"/>
      <c r="N653" s="16"/>
      <c r="O653" s="15"/>
      <c r="P653" s="16"/>
      <c r="Q653" s="15" t="str">
        <f>VLOOKUP(A653,'[7]Report 1'!$A$2:$B$421,2,FALSE)</f>
        <v>Retail Discount 75%</v>
      </c>
      <c r="R653" s="16">
        <f>VLOOKUP(A653,'[7]Report 1'!$A$1:$C$421,3,FALSE)</f>
        <v>45017</v>
      </c>
      <c r="S653" s="15">
        <f>VLOOKUP(A653,'[8]Report 1'!$A$2:$B$418,2,FALSE)</f>
        <v>-3943</v>
      </c>
      <c r="T653" s="24" t="s">
        <v>6740</v>
      </c>
      <c r="U653" s="25">
        <v>45017</v>
      </c>
      <c r="V653" s="24">
        <f>VLOOKUP(A653,'[6]Report 1'!$A$2:$B$103,2,FALSE)</f>
        <v>-2077.9699999999998</v>
      </c>
      <c r="W653" s="26"/>
      <c r="X653" s="26"/>
    </row>
    <row r="654" spans="1:24" s="1" customFormat="1" ht="18.2" customHeight="1" x14ac:dyDescent="0.2">
      <c r="A654" s="12" t="s">
        <v>2072</v>
      </c>
      <c r="B654" s="12" t="s">
        <v>2073</v>
      </c>
      <c r="C654" s="12" t="s">
        <v>2074</v>
      </c>
      <c r="D654" s="13">
        <v>16750</v>
      </c>
      <c r="E654" s="14">
        <v>44942</v>
      </c>
      <c r="F654" s="12" t="s">
        <v>9</v>
      </c>
      <c r="G654" s="15" t="str">
        <f>VLOOKUP(A654,'[1]Report 1'!$A$2:$B$2656,2,FALSE)</f>
        <v>CS</v>
      </c>
      <c r="H654" s="15">
        <f>VLOOKUP(A654,'[2]Report 1'!$A$2:$B$1567,2,FALSE)</f>
        <v>9200</v>
      </c>
      <c r="I654" s="15">
        <f>VLOOKUP(A654,'[2]Report 1'!$A$1:$C$1567,3,FALSE)</f>
        <v>15250</v>
      </c>
      <c r="J654" s="15">
        <f>VLOOKUP(A654,'[3]Report 1'!$A$2:$B$2651,2,FALSE)</f>
        <v>1997.56</v>
      </c>
      <c r="K654" s="15"/>
      <c r="L654" s="16"/>
      <c r="M654" s="15"/>
      <c r="N654" s="16"/>
      <c r="O654" s="15"/>
      <c r="P654" s="16"/>
      <c r="Q654" s="15" t="str">
        <f>VLOOKUP(A654,'[7]Report 1'!$A$2:$B$421,2,FALSE)</f>
        <v>Retail Discount 75%</v>
      </c>
      <c r="R654" s="16">
        <f>VLOOKUP(A654,'[7]Report 1'!$A$1:$C$421,3,FALSE)</f>
        <v>45017</v>
      </c>
      <c r="S654" s="15">
        <f>VLOOKUP(A654,'[8]Report 1'!$A$2:$B$418,2,FALSE)</f>
        <v>-5992.68</v>
      </c>
      <c r="T654" s="24"/>
      <c r="U654" s="25"/>
      <c r="V654" s="24"/>
      <c r="W654" s="26"/>
      <c r="X654" s="26"/>
    </row>
    <row r="655" spans="1:24" s="1" customFormat="1" ht="18.2" customHeight="1" x14ac:dyDescent="0.2">
      <c r="A655" s="17" t="s">
        <v>2075</v>
      </c>
      <c r="B655" s="17" t="s">
        <v>2076</v>
      </c>
      <c r="C655" s="17" t="s">
        <v>2077</v>
      </c>
      <c r="D655" s="18">
        <v>40750</v>
      </c>
      <c r="E655" s="19">
        <v>44946</v>
      </c>
      <c r="F655" s="17" t="s">
        <v>1391</v>
      </c>
      <c r="G655" s="15" t="str">
        <f>VLOOKUP(A655,'[1]Report 1'!$A$2:$B$2656,2,FALSE)</f>
        <v>CS1</v>
      </c>
      <c r="H655" s="15">
        <f>VLOOKUP(A655,'[2]Report 1'!$A$2:$B$1567,2,FALSE)</f>
        <v>22250</v>
      </c>
      <c r="I655" s="15">
        <f>VLOOKUP(A655,'[2]Report 1'!$A$1:$C$1567,3,FALSE)</f>
        <v>37000</v>
      </c>
      <c r="J655" s="15">
        <f>VLOOKUP(A655,'[3]Report 1'!$A$2:$B$2651,2,FALSE)</f>
        <v>20864</v>
      </c>
      <c r="K655" s="15" t="s">
        <v>6743</v>
      </c>
      <c r="L655" s="16">
        <v>44946</v>
      </c>
      <c r="M655" s="15"/>
      <c r="N655" s="16"/>
      <c r="O655" s="15"/>
      <c r="P655" s="16"/>
      <c r="Q655" s="15"/>
      <c r="R655" s="16"/>
      <c r="S655" s="15"/>
      <c r="T655" s="24"/>
      <c r="U655" s="25"/>
      <c r="V655" s="24"/>
      <c r="W655" s="26"/>
      <c r="X655" s="26"/>
    </row>
    <row r="656" spans="1:24" s="1" customFormat="1" ht="18.2" customHeight="1" x14ac:dyDescent="0.2">
      <c r="A656" s="12" t="s">
        <v>2078</v>
      </c>
      <c r="B656" s="12" t="s">
        <v>2079</v>
      </c>
      <c r="C656" s="12" t="s">
        <v>2080</v>
      </c>
      <c r="D656" s="13">
        <v>18000</v>
      </c>
      <c r="E656" s="14">
        <v>38080</v>
      </c>
      <c r="F656" s="12" t="s">
        <v>2081</v>
      </c>
      <c r="G656" s="15" t="str">
        <f>VLOOKUP(A656,'[1]Report 1'!$A$2:$B$2656,2,FALSE)</f>
        <v>CS</v>
      </c>
      <c r="H656" s="15">
        <f>VLOOKUP(A656,'[2]Report 1'!$A$2:$B$1567,2,FALSE)</f>
        <v>9900</v>
      </c>
      <c r="I656" s="15">
        <f>VLOOKUP(A656,'[2]Report 1'!$A$1:$C$1567,3,FALSE)</f>
        <v>16500</v>
      </c>
      <c r="J656" s="15">
        <f>VLOOKUP(A656,'[3]Report 1'!$A$2:$B$2651,2,FALSE)</f>
        <v>8645.18</v>
      </c>
      <c r="K656" s="15"/>
      <c r="L656" s="16"/>
      <c r="M656" s="15"/>
      <c r="N656" s="16"/>
      <c r="O656" s="15"/>
      <c r="P656" s="16"/>
      <c r="Q656" s="15"/>
      <c r="R656" s="16"/>
      <c r="S656" s="15"/>
      <c r="T656" s="24"/>
      <c r="U656" s="25"/>
      <c r="V656" s="24"/>
      <c r="W656" s="26"/>
      <c r="X656" s="26"/>
    </row>
    <row r="657" spans="1:24" s="1" customFormat="1" ht="18.2" customHeight="1" x14ac:dyDescent="0.2">
      <c r="A657" s="17" t="s">
        <v>2082</v>
      </c>
      <c r="B657" s="17" t="s">
        <v>2083</v>
      </c>
      <c r="C657" s="17" t="s">
        <v>2084</v>
      </c>
      <c r="D657" s="18">
        <v>18750</v>
      </c>
      <c r="E657" s="19">
        <v>36251</v>
      </c>
      <c r="F657" s="17" t="s">
        <v>9</v>
      </c>
      <c r="G657" s="15" t="str">
        <f>VLOOKUP(A657,'[1]Report 1'!$A$2:$B$2656,2,FALSE)</f>
        <v>CS</v>
      </c>
      <c r="H657" s="15">
        <f>VLOOKUP(A657,'[2]Report 1'!$A$2:$B$1567,2,FALSE)</f>
        <v>10250</v>
      </c>
      <c r="I657" s="15">
        <f>VLOOKUP(A657,'[2]Report 1'!$A$1:$C$1567,3,FALSE)</f>
        <v>17000</v>
      </c>
      <c r="J657" s="15">
        <f>VLOOKUP(A657,'[3]Report 1'!$A$2:$B$2651,2,FALSE)</f>
        <v>8907.15</v>
      </c>
      <c r="K657" s="15"/>
      <c r="L657" s="16"/>
      <c r="M657" s="15"/>
      <c r="N657" s="16"/>
      <c r="O657" s="15"/>
      <c r="P657" s="16"/>
      <c r="Q657" s="15"/>
      <c r="R657" s="16"/>
      <c r="S657" s="15"/>
      <c r="T657" s="24"/>
      <c r="U657" s="25"/>
      <c r="V657" s="24"/>
      <c r="W657" s="26"/>
      <c r="X657" s="26"/>
    </row>
    <row r="658" spans="1:24" s="1" customFormat="1" ht="18.2" customHeight="1" x14ac:dyDescent="0.2">
      <c r="A658" s="12" t="s">
        <v>2085</v>
      </c>
      <c r="B658" s="12" t="s">
        <v>2086</v>
      </c>
      <c r="C658" s="12" t="s">
        <v>2087</v>
      </c>
      <c r="D658" s="13">
        <v>9200</v>
      </c>
      <c r="E658" s="14">
        <v>43435</v>
      </c>
      <c r="F658" s="12" t="s">
        <v>2088</v>
      </c>
      <c r="G658" s="15" t="str">
        <f>VLOOKUP(A658,'[1]Report 1'!$A$2:$B$2656,2,FALSE)</f>
        <v>CS</v>
      </c>
      <c r="H658" s="15">
        <f>VLOOKUP(A658,'[2]Report 1'!$A$2:$B$1567,2,FALSE)</f>
        <v>5200</v>
      </c>
      <c r="I658" s="15">
        <f>VLOOKUP(A658,'[2]Report 1'!$A$1:$C$1567,3,FALSE)</f>
        <v>8400</v>
      </c>
      <c r="J658" s="15">
        <f>VLOOKUP(A658,'[3]Report 1'!$A$2:$B$2651,2,FALSE)</f>
        <v>0</v>
      </c>
      <c r="K658" s="15" t="str">
        <f>VLOOKUP(A658,'[4]Report 1'!$A$2:$B$790,2,FALSE)</f>
        <v>Small Business Relief England</v>
      </c>
      <c r="L658" s="16">
        <f>VLOOKUP(A658,'[4]Report 1'!$A$1:$C$790,3,FALSE)</f>
        <v>43435</v>
      </c>
      <c r="M658" s="15"/>
      <c r="N658" s="16"/>
      <c r="O658" s="15"/>
      <c r="P658" s="16"/>
      <c r="Q658" s="15"/>
      <c r="R658" s="16"/>
      <c r="S658" s="15"/>
      <c r="T658" s="24"/>
      <c r="U658" s="25"/>
      <c r="V658" s="24"/>
      <c r="W658" s="26"/>
      <c r="X658" s="26"/>
    </row>
    <row r="659" spans="1:24" s="1" customFormat="1" ht="18.2" customHeight="1" x14ac:dyDescent="0.2">
      <c r="A659" s="17" t="s">
        <v>2089</v>
      </c>
      <c r="B659" s="17" t="s">
        <v>2090</v>
      </c>
      <c r="C659" s="17" t="s">
        <v>2091</v>
      </c>
      <c r="D659" s="18">
        <v>19750</v>
      </c>
      <c r="E659" s="19">
        <v>34524</v>
      </c>
      <c r="F659" s="17" t="s">
        <v>2092</v>
      </c>
      <c r="G659" s="15" t="str">
        <f>VLOOKUP(A659,'[1]Report 1'!$A$2:$B$2656,2,FALSE)</f>
        <v>CS</v>
      </c>
      <c r="H659" s="15">
        <f>VLOOKUP(A659,'[2]Report 1'!$A$2:$B$1567,2,FALSE)</f>
        <v>10750</v>
      </c>
      <c r="I659" s="15">
        <f>VLOOKUP(A659,'[2]Report 1'!$A$1:$C$1567,3,FALSE)</f>
        <v>17750</v>
      </c>
      <c r="J659" s="15">
        <f>VLOOKUP(A659,'[3]Report 1'!$A$2:$B$2651,2,FALSE)</f>
        <v>2325.0300000000002</v>
      </c>
      <c r="K659" s="15"/>
      <c r="L659" s="16"/>
      <c r="M659" s="15"/>
      <c r="N659" s="16"/>
      <c r="O659" s="15"/>
      <c r="P659" s="16"/>
      <c r="Q659" s="15" t="str">
        <f>VLOOKUP(A659,'[7]Report 1'!$A$2:$B$421,2,FALSE)</f>
        <v>Retail Discount 75%</v>
      </c>
      <c r="R659" s="16">
        <f>VLOOKUP(A659,'[7]Report 1'!$A$1:$C$421,3,FALSE)</f>
        <v>45017</v>
      </c>
      <c r="S659" s="15">
        <f>VLOOKUP(A659,'[8]Report 1'!$A$2:$B$418,2,FALSE)</f>
        <v>-6975.08</v>
      </c>
      <c r="T659" s="24"/>
      <c r="U659" s="25"/>
      <c r="V659" s="24"/>
      <c r="W659" s="26"/>
      <c r="X659" s="26"/>
    </row>
    <row r="660" spans="1:24" s="1" customFormat="1" ht="18.2" customHeight="1" x14ac:dyDescent="0.2">
      <c r="A660" s="12" t="s">
        <v>2093</v>
      </c>
      <c r="B660" s="12" t="s">
        <v>2094</v>
      </c>
      <c r="C660" s="12" t="s">
        <v>2095</v>
      </c>
      <c r="D660" s="13">
        <v>19250</v>
      </c>
      <c r="E660" s="14">
        <v>44377</v>
      </c>
      <c r="F660" s="12" t="s">
        <v>9</v>
      </c>
      <c r="G660" s="15" t="str">
        <f>VLOOKUP(A660,'[1]Report 1'!$A$2:$B$2656,2,FALSE)</f>
        <v>CS</v>
      </c>
      <c r="H660" s="15">
        <f>VLOOKUP(A660,'[2]Report 1'!$A$2:$B$1567,2,FALSE)</f>
        <v>10500</v>
      </c>
      <c r="I660" s="15">
        <f>VLOOKUP(A660,'[2]Report 1'!$A$1:$C$1567,3,FALSE)</f>
        <v>17500</v>
      </c>
      <c r="J660" s="15">
        <f>VLOOKUP(A660,'[3]Report 1'!$A$2:$B$2651,2,FALSE)</f>
        <v>9169.1299999999992</v>
      </c>
      <c r="K660" s="15"/>
      <c r="L660" s="16"/>
      <c r="M660" s="15"/>
      <c r="N660" s="16"/>
      <c r="O660" s="15"/>
      <c r="P660" s="16"/>
      <c r="Q660" s="15"/>
      <c r="R660" s="16"/>
      <c r="S660" s="15"/>
      <c r="T660" s="24"/>
      <c r="U660" s="25"/>
      <c r="V660" s="24"/>
      <c r="W660" s="26"/>
      <c r="X660" s="26"/>
    </row>
    <row r="661" spans="1:24" s="1" customFormat="1" ht="18.2" customHeight="1" x14ac:dyDescent="0.2">
      <c r="A661" s="12" t="s">
        <v>2096</v>
      </c>
      <c r="B661" s="12" t="s">
        <v>2097</v>
      </c>
      <c r="C661" s="12" t="s">
        <v>2098</v>
      </c>
      <c r="D661" s="13">
        <v>37250</v>
      </c>
      <c r="E661" s="14">
        <v>41621</v>
      </c>
      <c r="F661" s="12" t="s">
        <v>2099</v>
      </c>
      <c r="G661" s="15" t="str">
        <f>VLOOKUP(A661,'[1]Report 1'!$A$2:$B$2656,2,FALSE)</f>
        <v>CS</v>
      </c>
      <c r="H661" s="15">
        <f>VLOOKUP(A661,'[2]Report 1'!$A$2:$B$1567,2,FALSE)</f>
        <v>21000</v>
      </c>
      <c r="I661" s="15">
        <f>VLOOKUP(A661,'[2]Report 1'!$A$1:$C$1567,3,FALSE)</f>
        <v>34000</v>
      </c>
      <c r="J661" s="15">
        <f>VLOOKUP(A661,'[3]Report 1'!$A$2:$B$2651,2,FALSE)</f>
        <v>18587.75</v>
      </c>
      <c r="K661" s="15"/>
      <c r="L661" s="16"/>
      <c r="M661" s="15"/>
      <c r="N661" s="16"/>
      <c r="O661" s="15"/>
      <c r="P661" s="16"/>
      <c r="Q661" s="15"/>
      <c r="R661" s="16"/>
      <c r="S661" s="15"/>
      <c r="T661" s="24"/>
      <c r="U661" s="25"/>
      <c r="V661" s="24"/>
      <c r="W661" s="26"/>
      <c r="X661" s="26"/>
    </row>
    <row r="662" spans="1:24" s="1" customFormat="1" ht="18.2" customHeight="1" x14ac:dyDescent="0.2">
      <c r="A662" s="17" t="s">
        <v>2100</v>
      </c>
      <c r="B662" s="17" t="s">
        <v>2101</v>
      </c>
      <c r="C662" s="17" t="s">
        <v>2102</v>
      </c>
      <c r="D662" s="18">
        <v>18750</v>
      </c>
      <c r="E662" s="19">
        <v>44372</v>
      </c>
      <c r="F662" s="17" t="s">
        <v>9</v>
      </c>
      <c r="G662" s="15" t="str">
        <f>VLOOKUP(A662,'[1]Report 1'!$A$2:$B$2656,2,FALSE)</f>
        <v>CO</v>
      </c>
      <c r="H662" s="15">
        <f>VLOOKUP(A662,'[2]Report 1'!$A$2:$B$1567,2,FALSE)</f>
        <v>9800</v>
      </c>
      <c r="I662" s="15">
        <f>VLOOKUP(A662,'[2]Report 1'!$A$1:$C$1567,3,FALSE)</f>
        <v>14000</v>
      </c>
      <c r="J662" s="15">
        <f>VLOOKUP(A662,'[3]Report 1'!$A$2:$B$2651,2,FALSE)</f>
        <v>8383.2000000000007</v>
      </c>
      <c r="K662" s="15"/>
      <c r="L662" s="16"/>
      <c r="M662" s="15"/>
      <c r="N662" s="16"/>
      <c r="O662" s="15"/>
      <c r="P662" s="16"/>
      <c r="Q662" s="15"/>
      <c r="R662" s="16"/>
      <c r="S662" s="15"/>
      <c r="T662" s="24"/>
      <c r="U662" s="25"/>
      <c r="V662" s="24"/>
      <c r="W662" s="26"/>
      <c r="X662" s="26"/>
    </row>
    <row r="663" spans="1:24" s="1" customFormat="1" ht="18.2" customHeight="1" x14ac:dyDescent="0.2">
      <c r="A663" s="12" t="s">
        <v>2103</v>
      </c>
      <c r="B663" s="12" t="s">
        <v>2104</v>
      </c>
      <c r="C663" s="12" t="s">
        <v>2105</v>
      </c>
      <c r="D663" s="13">
        <v>57500</v>
      </c>
      <c r="E663" s="14">
        <v>42461</v>
      </c>
      <c r="F663" s="12" t="s">
        <v>2106</v>
      </c>
      <c r="G663" s="15" t="str">
        <f>VLOOKUP(A663,'[1]Report 1'!$A$2:$B$2656,2,FALSE)</f>
        <v>CO</v>
      </c>
      <c r="H663" s="15">
        <f>VLOOKUP(A663,'[2]Report 1'!$A$2:$B$1567,2,FALSE)</f>
        <v>57500</v>
      </c>
      <c r="I663" s="15">
        <f>VLOOKUP(A663,'[2]Report 1'!$A$1:$C$1567,3,FALSE)</f>
        <v>54000</v>
      </c>
      <c r="J663" s="15">
        <f>VLOOKUP(A663,'[3]Report 1'!$A$2:$B$2651,2,FALSE)</f>
        <v>29440</v>
      </c>
      <c r="K663" s="15"/>
      <c r="L663" s="16"/>
      <c r="M663" s="15"/>
      <c r="N663" s="16"/>
      <c r="O663" s="15"/>
      <c r="P663" s="16"/>
      <c r="Q663" s="15"/>
      <c r="R663" s="16"/>
      <c r="S663" s="15"/>
      <c r="T663" s="24"/>
      <c r="U663" s="25"/>
      <c r="V663" s="24"/>
      <c r="W663" s="26"/>
      <c r="X663" s="26"/>
    </row>
    <row r="664" spans="1:24" s="1" customFormat="1" ht="18.2" customHeight="1" x14ac:dyDescent="0.2">
      <c r="A664" s="17" t="s">
        <v>2107</v>
      </c>
      <c r="B664" s="17" t="s">
        <v>2108</v>
      </c>
      <c r="C664" s="17" t="s">
        <v>2109</v>
      </c>
      <c r="D664" s="18">
        <v>260000</v>
      </c>
      <c r="E664" s="19">
        <v>38629</v>
      </c>
      <c r="F664" s="17" t="s">
        <v>9</v>
      </c>
      <c r="G664" s="15" t="str">
        <f>VLOOKUP(A664,'[1]Report 1'!$A$2:$B$2656,2,FALSE)</f>
        <v>CO</v>
      </c>
      <c r="H664" s="15">
        <f>VLOOKUP(A664,'[2]Report 1'!$A$2:$B$1567,2,FALSE)</f>
        <v>182000</v>
      </c>
      <c r="I664" s="15">
        <f>VLOOKUP(A664,'[2]Report 1'!$A$1:$C$1567,3,FALSE)</f>
        <v>205000</v>
      </c>
      <c r="J664" s="15">
        <f>VLOOKUP(A664,'[3]Report 1'!$A$2:$B$2651,2,FALSE)</f>
        <v>133120</v>
      </c>
      <c r="K664" s="15"/>
      <c r="L664" s="16"/>
      <c r="M664" s="15"/>
      <c r="N664" s="16"/>
      <c r="O664" s="15"/>
      <c r="P664" s="16"/>
      <c r="Q664" s="15"/>
      <c r="R664" s="16"/>
      <c r="S664" s="15"/>
      <c r="T664" s="24"/>
      <c r="U664" s="25"/>
      <c r="V664" s="24"/>
      <c r="W664" s="26"/>
      <c r="X664" s="26"/>
    </row>
    <row r="665" spans="1:24" s="1" customFormat="1" ht="18.2" customHeight="1" x14ac:dyDescent="0.2">
      <c r="A665" s="12" t="s">
        <v>2110</v>
      </c>
      <c r="B665" s="12" t="s">
        <v>2111</v>
      </c>
      <c r="C665" s="12" t="s">
        <v>2112</v>
      </c>
      <c r="D665" s="13">
        <v>12750</v>
      </c>
      <c r="E665" s="14">
        <v>43080</v>
      </c>
      <c r="F665" s="12" t="s">
        <v>1110</v>
      </c>
      <c r="G665" s="15" t="str">
        <f>VLOOKUP(A665,'[1]Report 1'!$A$2:$B$2656,2,FALSE)</f>
        <v>CS</v>
      </c>
      <c r="H665" s="15">
        <f>VLOOKUP(A665,'[2]Report 1'!$A$2:$B$1567,2,FALSE)</f>
        <v>6900</v>
      </c>
      <c r="I665" s="15">
        <f>VLOOKUP(A665,'[2]Report 1'!$A$1:$C$1567,3,FALSE)</f>
        <v>11500</v>
      </c>
      <c r="J665" s="15">
        <f>VLOOKUP(A665,'[3]Report 1'!$A$2:$B$2651,2,FALSE)</f>
        <v>6025.43</v>
      </c>
      <c r="K665" s="15"/>
      <c r="L665" s="16"/>
      <c r="M665" s="15"/>
      <c r="N665" s="16"/>
      <c r="O665" s="15"/>
      <c r="P665" s="16"/>
      <c r="Q665" s="15"/>
      <c r="R665" s="16"/>
      <c r="S665" s="15"/>
      <c r="T665" s="24"/>
      <c r="U665" s="25"/>
      <c r="V665" s="24"/>
      <c r="W665" s="26"/>
      <c r="X665" s="26"/>
    </row>
    <row r="666" spans="1:24" s="1" customFormat="1" ht="18.2" customHeight="1" x14ac:dyDescent="0.2">
      <c r="A666" s="17" t="s">
        <v>2113</v>
      </c>
      <c r="B666" s="17" t="s">
        <v>2114</v>
      </c>
      <c r="C666" s="17" t="s">
        <v>2115</v>
      </c>
      <c r="D666" s="18">
        <v>26500</v>
      </c>
      <c r="E666" s="19">
        <v>43922</v>
      </c>
      <c r="F666" s="17" t="s">
        <v>1140</v>
      </c>
      <c r="G666" s="15" t="str">
        <f>VLOOKUP(A666,'[1]Report 1'!$A$2:$B$2656,2,FALSE)</f>
        <v>CS</v>
      </c>
      <c r="H666" s="15">
        <f>VLOOKUP(A666,'[2]Report 1'!$A$2:$B$1567,2,FALSE)</f>
        <v>14500</v>
      </c>
      <c r="I666" s="15">
        <f>VLOOKUP(A666,'[2]Report 1'!$A$1:$C$1567,3,FALSE)</f>
        <v>24000</v>
      </c>
      <c r="J666" s="15">
        <f>VLOOKUP(A666,'[3]Report 1'!$A$2:$B$2651,2,FALSE)</f>
        <v>13223.5</v>
      </c>
      <c r="K666" s="15"/>
      <c r="L666" s="16"/>
      <c r="M666" s="15"/>
      <c r="N666" s="16"/>
      <c r="O666" s="15"/>
      <c r="P666" s="16"/>
      <c r="Q666" s="15"/>
      <c r="R666" s="16"/>
      <c r="S666" s="15"/>
      <c r="T666" s="24"/>
      <c r="U666" s="25"/>
      <c r="V666" s="24"/>
      <c r="W666" s="26"/>
      <c r="X666" s="26"/>
    </row>
    <row r="667" spans="1:24" s="1" customFormat="1" ht="18.2" customHeight="1" x14ac:dyDescent="0.2">
      <c r="A667" s="12" t="s">
        <v>2116</v>
      </c>
      <c r="B667" s="12" t="s">
        <v>2117</v>
      </c>
      <c r="C667" s="12" t="s">
        <v>2118</v>
      </c>
      <c r="D667" s="13">
        <v>28000</v>
      </c>
      <c r="E667" s="14">
        <v>32964</v>
      </c>
      <c r="F667" s="12" t="s">
        <v>2119</v>
      </c>
      <c r="G667" s="15" t="str">
        <f>VLOOKUP(A667,'[1]Report 1'!$A$2:$B$2656,2,FALSE)</f>
        <v>CX</v>
      </c>
      <c r="H667" s="15">
        <f>VLOOKUP(A667,'[2]Report 1'!$A$2:$B$1567,2,FALSE)</f>
        <v>21250</v>
      </c>
      <c r="I667" s="15">
        <f>VLOOKUP(A667,'[2]Report 1'!$A$1:$C$1567,3,FALSE)</f>
        <v>19750</v>
      </c>
      <c r="J667" s="15">
        <f>VLOOKUP(A667,'[3]Report 1'!$A$2:$B$2651,2,FALSE)</f>
        <v>13772.4</v>
      </c>
      <c r="K667" s="15"/>
      <c r="L667" s="16"/>
      <c r="M667" s="15"/>
      <c r="N667" s="16"/>
      <c r="O667" s="15"/>
      <c r="P667" s="16"/>
      <c r="Q667" s="15"/>
      <c r="R667" s="16"/>
      <c r="S667" s="15"/>
      <c r="T667" s="24"/>
      <c r="U667" s="25"/>
      <c r="V667" s="24"/>
      <c r="W667" s="26"/>
      <c r="X667" s="26"/>
    </row>
    <row r="668" spans="1:24" s="1" customFormat="1" ht="18.2" customHeight="1" x14ac:dyDescent="0.2">
      <c r="A668" s="17" t="s">
        <v>2120</v>
      </c>
      <c r="B668" s="17" t="s">
        <v>2121</v>
      </c>
      <c r="C668" s="17" t="s">
        <v>2122</v>
      </c>
      <c r="D668" s="18">
        <v>16250</v>
      </c>
      <c r="E668" s="19">
        <v>43922</v>
      </c>
      <c r="F668" s="17" t="s">
        <v>9</v>
      </c>
      <c r="G668" s="15" t="str">
        <f>VLOOKUP(A668,'[1]Report 1'!$A$2:$B$2656,2,FALSE)</f>
        <v>CS</v>
      </c>
      <c r="H668" s="15">
        <f>VLOOKUP(A668,'[2]Report 1'!$A$2:$B$1567,2,FALSE)</f>
        <v>8900</v>
      </c>
      <c r="I668" s="15">
        <f>VLOOKUP(A668,'[2]Report 1'!$A$1:$C$1567,3,FALSE)</f>
        <v>14750</v>
      </c>
      <c r="J668" s="15">
        <f>VLOOKUP(A668,'[3]Report 1'!$A$2:$B$2651,2,FALSE)</f>
        <v>1836.58</v>
      </c>
      <c r="K668" s="15"/>
      <c r="L668" s="16"/>
      <c r="M668" s="15"/>
      <c r="N668" s="16"/>
      <c r="O668" s="15"/>
      <c r="P668" s="16"/>
      <c r="Q668" s="15" t="str">
        <f>VLOOKUP(A668,'[7]Report 1'!$A$2:$B$421,2,FALSE)</f>
        <v>Retail Discount 75%</v>
      </c>
      <c r="R668" s="16">
        <f>VLOOKUP(A668,'[7]Report 1'!$A$1:$C$421,3,FALSE)</f>
        <v>45017</v>
      </c>
      <c r="S668" s="15">
        <f>VLOOKUP(A668,'[8]Report 1'!$A$2:$B$418,2,FALSE)</f>
        <v>-5509.75</v>
      </c>
      <c r="T668" s="24" t="s">
        <v>6740</v>
      </c>
      <c r="U668" s="25">
        <v>45017</v>
      </c>
      <c r="V668" s="24">
        <f>VLOOKUP(A668,'[6]Report 1'!$A$2:$B$103,2,FALSE)</f>
        <v>-381.93</v>
      </c>
      <c r="W668" s="26"/>
      <c r="X668" s="26"/>
    </row>
    <row r="669" spans="1:24" s="1" customFormat="1" ht="18.2" customHeight="1" x14ac:dyDescent="0.2">
      <c r="A669" s="17" t="s">
        <v>2123</v>
      </c>
      <c r="B669" s="17" t="s">
        <v>2124</v>
      </c>
      <c r="C669" s="17" t="s">
        <v>2125</v>
      </c>
      <c r="D669" s="18">
        <v>17500</v>
      </c>
      <c r="E669" s="19">
        <v>45057</v>
      </c>
      <c r="F669" s="17" t="s">
        <v>1140</v>
      </c>
      <c r="G669" s="15" t="str">
        <f>VLOOKUP(A669,'[1]Report 1'!$A$2:$B$2656,2,FALSE)</f>
        <v>CL</v>
      </c>
      <c r="H669" s="15">
        <f>VLOOKUP(A669,'[2]Report 1'!$A$2:$B$1567,2,FALSE)</f>
        <v>28250</v>
      </c>
      <c r="I669" s="15">
        <f>VLOOKUP(A669,'[2]Report 1'!$A$1:$C$1567,3,FALSE)</f>
        <v>22250</v>
      </c>
      <c r="J669" s="15">
        <f>VLOOKUP(A669,'[3]Report 1'!$A$2:$B$2651,2,FALSE)</f>
        <v>1944.53</v>
      </c>
      <c r="K669" s="15"/>
      <c r="L669" s="16"/>
      <c r="M669" s="15"/>
      <c r="N669" s="16"/>
      <c r="O669" s="15"/>
      <c r="P669" s="16"/>
      <c r="Q669" s="15" t="str">
        <f>VLOOKUP(A669,'[7]Report 1'!$A$2:$B$421,2,FALSE)</f>
        <v>Retail Discount 75%</v>
      </c>
      <c r="R669" s="16">
        <f>VLOOKUP(A669,'[7]Report 1'!$A$1:$C$421,3,FALSE)</f>
        <v>45057</v>
      </c>
      <c r="S669" s="15">
        <f>VLOOKUP(A669,'[8]Report 1'!$A$2:$B$418,2,FALSE)</f>
        <v>-5833.6</v>
      </c>
      <c r="T669" s="24"/>
      <c r="U669" s="25"/>
      <c r="V669" s="24"/>
      <c r="W669" s="26"/>
      <c r="X669" s="26"/>
    </row>
    <row r="670" spans="1:24" s="1" customFormat="1" ht="18.2" customHeight="1" x14ac:dyDescent="0.2">
      <c r="A670" s="12" t="s">
        <v>2126</v>
      </c>
      <c r="B670" s="12" t="s">
        <v>2127</v>
      </c>
      <c r="C670" s="12" t="s">
        <v>2128</v>
      </c>
      <c r="D670" s="13">
        <v>5700</v>
      </c>
      <c r="E670" s="14">
        <v>41957</v>
      </c>
      <c r="F670" s="12" t="s">
        <v>9</v>
      </c>
      <c r="G670" s="15" t="str">
        <f>VLOOKUP(A670,'[1]Report 1'!$A$2:$B$2656,2,FALSE)</f>
        <v>IF3</v>
      </c>
      <c r="H670" s="15">
        <f>VLOOKUP(A670,'[2]Report 1'!$A$2:$B$1567,2,FALSE)</f>
        <v>3700</v>
      </c>
      <c r="I670" s="15">
        <f>VLOOKUP(A670,'[2]Report 1'!$A$1:$C$1567,3,FALSE)</f>
        <v>3850</v>
      </c>
      <c r="J670" s="15">
        <f>VLOOKUP(A670,'[3]Report 1'!$A$2:$B$2651,2,FALSE)</f>
        <v>0</v>
      </c>
      <c r="K670" s="15" t="str">
        <f>VLOOKUP(A670,'[4]Report 1'!$A$2:$B$790,2,FALSE)</f>
        <v>Small Business Relief England</v>
      </c>
      <c r="L670" s="16">
        <f>VLOOKUP(A670,'[4]Report 1'!$A$1:$C$790,3,FALSE)</f>
        <v>41957</v>
      </c>
      <c r="M670" s="15"/>
      <c r="N670" s="16"/>
      <c r="O670" s="15"/>
      <c r="P670" s="16"/>
      <c r="Q670" s="15"/>
      <c r="R670" s="16"/>
      <c r="S670" s="15"/>
      <c r="T670" s="24"/>
      <c r="U670" s="25"/>
      <c r="V670" s="24"/>
      <c r="W670" s="26"/>
      <c r="X670" s="26"/>
    </row>
    <row r="671" spans="1:24" s="1" customFormat="1" ht="18.2" customHeight="1" x14ac:dyDescent="0.2">
      <c r="A671" s="17" t="s">
        <v>2129</v>
      </c>
      <c r="B671" s="17" t="s">
        <v>2130</v>
      </c>
      <c r="C671" s="17" t="s">
        <v>2131</v>
      </c>
      <c r="D671" s="18">
        <v>5700</v>
      </c>
      <c r="E671" s="19">
        <v>45017</v>
      </c>
      <c r="F671" s="17" t="s">
        <v>2132</v>
      </c>
      <c r="G671" s="15" t="str">
        <f>VLOOKUP(A671,'[1]Report 1'!$A$2:$B$2656,2,FALSE)</f>
        <v>CS</v>
      </c>
      <c r="H671" s="15">
        <f>VLOOKUP(A671,'[2]Report 1'!$A$2:$B$1567,2,FALSE)</f>
        <v>3100</v>
      </c>
      <c r="I671" s="15">
        <f>VLOOKUP(A671,'[2]Report 1'!$A$1:$C$1567,3,FALSE)</f>
        <v>5200</v>
      </c>
      <c r="J671" s="15">
        <f>VLOOKUP(A671,'[3]Report 1'!$A$2:$B$2651,2,FALSE)</f>
        <v>0</v>
      </c>
      <c r="K671" s="15" t="str">
        <f>VLOOKUP(A671,'[4]Report 1'!$A$2:$B$790,2,FALSE)</f>
        <v>Small Business Relief England</v>
      </c>
      <c r="L671" s="16">
        <f>VLOOKUP(A671,'[4]Report 1'!$A$1:$C$790,3,FALSE)</f>
        <v>45017</v>
      </c>
      <c r="M671" s="15"/>
      <c r="N671" s="16"/>
      <c r="O671" s="15"/>
      <c r="P671" s="16"/>
      <c r="Q671" s="15"/>
      <c r="R671" s="16"/>
      <c r="S671" s="15"/>
      <c r="T671" s="24"/>
      <c r="U671" s="25"/>
      <c r="V671" s="24"/>
      <c r="W671" s="26"/>
      <c r="X671" s="26"/>
    </row>
    <row r="672" spans="1:24" s="1" customFormat="1" ht="18.2" customHeight="1" x14ac:dyDescent="0.2">
      <c r="A672" s="17" t="s">
        <v>2133</v>
      </c>
      <c r="B672" s="17" t="s">
        <v>2134</v>
      </c>
      <c r="C672" s="17" t="s">
        <v>2135</v>
      </c>
      <c r="D672" s="18">
        <v>760000</v>
      </c>
      <c r="E672" s="19">
        <v>37074</v>
      </c>
      <c r="F672" s="17" t="s">
        <v>9</v>
      </c>
      <c r="G672" s="15" t="str">
        <f>VLOOKUP(A672,'[1]Report 1'!$A$2:$B$2656,2,FALSE)</f>
        <v>IF</v>
      </c>
      <c r="H672" s="15">
        <f>VLOOKUP(A672,'[2]Report 1'!$A$2:$B$1567,2,FALSE)</f>
        <v>295000</v>
      </c>
      <c r="I672" s="15">
        <f>VLOOKUP(A672,'[2]Report 1'!$A$1:$C$1567,3,FALSE)</f>
        <v>457500</v>
      </c>
      <c r="J672" s="15">
        <f>VLOOKUP(A672,'[3]Report 1'!$A$2:$B$2651,2,FALSE)</f>
        <v>306660.25</v>
      </c>
      <c r="K672" s="15"/>
      <c r="L672" s="16"/>
      <c r="M672" s="15"/>
      <c r="N672" s="16"/>
      <c r="O672" s="15"/>
      <c r="P672" s="16"/>
      <c r="Q672" s="15"/>
      <c r="R672" s="16"/>
      <c r="S672" s="15"/>
      <c r="T672" s="24"/>
      <c r="U672" s="25"/>
      <c r="V672" s="24"/>
      <c r="W672" s="26"/>
      <c r="X672" s="26"/>
    </row>
    <row r="673" spans="1:24" s="1" customFormat="1" ht="18.2" customHeight="1" x14ac:dyDescent="0.2">
      <c r="A673" s="12" t="s">
        <v>2136</v>
      </c>
      <c r="B673" s="12" t="s">
        <v>11</v>
      </c>
      <c r="C673" s="12" t="s">
        <v>2137</v>
      </c>
      <c r="D673" s="13">
        <v>3000</v>
      </c>
      <c r="E673" s="14">
        <v>32964</v>
      </c>
      <c r="F673" s="12" t="s">
        <v>563</v>
      </c>
      <c r="G673" s="15" t="str">
        <f>VLOOKUP(A673,'[1]Report 1'!$A$2:$B$2656,2,FALSE)</f>
        <v>MC</v>
      </c>
      <c r="H673" s="15">
        <f>VLOOKUP(A673,'[2]Report 1'!$A$2:$B$1567,2,FALSE)</f>
        <v>600</v>
      </c>
      <c r="I673" s="15">
        <f>VLOOKUP(A673,'[2]Report 1'!$A$1:$C$1567,3,FALSE)</f>
        <v>750</v>
      </c>
      <c r="J673" s="15">
        <f>VLOOKUP(A673,'[3]Report 1'!$A$2:$B$2651,2,FALSE)</f>
        <v>1497</v>
      </c>
      <c r="K673" s="15"/>
      <c r="L673" s="16"/>
      <c r="M673" s="15"/>
      <c r="N673" s="16"/>
      <c r="O673" s="15"/>
      <c r="P673" s="16"/>
      <c r="Q673" s="15"/>
      <c r="R673" s="16"/>
      <c r="S673" s="15"/>
      <c r="T673" s="24"/>
      <c r="U673" s="25"/>
      <c r="V673" s="24"/>
      <c r="W673" s="26"/>
      <c r="X673" s="26"/>
    </row>
    <row r="674" spans="1:24" s="1" customFormat="1" ht="18.2" customHeight="1" x14ac:dyDescent="0.2">
      <c r="A674" s="17" t="s">
        <v>2138</v>
      </c>
      <c r="B674" s="17" t="s">
        <v>510</v>
      </c>
      <c r="C674" s="17" t="s">
        <v>2139</v>
      </c>
      <c r="D674" s="18">
        <v>109000</v>
      </c>
      <c r="E674" s="19">
        <v>36617</v>
      </c>
      <c r="F674" s="17" t="s">
        <v>354</v>
      </c>
      <c r="G674" s="15" t="str">
        <f>VLOOKUP(A674,'[1]Report 1'!$A$2:$B$2656,2,FALSE)</f>
        <v>CO</v>
      </c>
      <c r="H674" s="15">
        <f>VLOOKUP(A674,'[2]Report 1'!$A$2:$B$1567,2,FALSE)</f>
        <v>83000</v>
      </c>
      <c r="I674" s="15">
        <f>VLOOKUP(A674,'[2]Report 1'!$A$1:$C$1567,3,FALSE)</f>
        <v>94500</v>
      </c>
      <c r="J674" s="15">
        <f>VLOOKUP(A674,'[3]Report 1'!$A$2:$B$2651,2,FALSE)</f>
        <v>55808</v>
      </c>
      <c r="K674" s="15"/>
      <c r="L674" s="16"/>
      <c r="M674" s="15"/>
      <c r="N674" s="16"/>
      <c r="O674" s="15"/>
      <c r="P674" s="16"/>
      <c r="Q674" s="15"/>
      <c r="R674" s="16"/>
      <c r="S674" s="15"/>
      <c r="T674" s="24"/>
      <c r="U674" s="25"/>
      <c r="V674" s="24"/>
      <c r="W674" s="26"/>
      <c r="X674" s="26"/>
    </row>
    <row r="675" spans="1:24" s="1" customFormat="1" ht="18.2" customHeight="1" x14ac:dyDescent="0.2">
      <c r="A675" s="12" t="s">
        <v>2140</v>
      </c>
      <c r="B675" s="12" t="s">
        <v>547</v>
      </c>
      <c r="C675" s="12" t="s">
        <v>2141</v>
      </c>
      <c r="D675" s="13">
        <v>500</v>
      </c>
      <c r="E675" s="14">
        <v>37347</v>
      </c>
      <c r="F675" s="12" t="s">
        <v>549</v>
      </c>
      <c r="G675" s="15" t="str">
        <f>VLOOKUP(A675,'[1]Report 1'!$A$2:$B$2656,2,FALSE)</f>
        <v>CA</v>
      </c>
      <c r="H675" s="15">
        <f>VLOOKUP(A675,'[2]Report 1'!$A$2:$B$1567,2,FALSE)</f>
        <v>500</v>
      </c>
      <c r="I675" s="15">
        <f>VLOOKUP(A675,'[2]Report 1'!$A$1:$C$1567,3,FALSE)</f>
        <v>600</v>
      </c>
      <c r="J675" s="15">
        <f>VLOOKUP(A675,'[3]Report 1'!$A$2:$B$2651,2,FALSE)</f>
        <v>249.5</v>
      </c>
      <c r="K675" s="15"/>
      <c r="L675" s="16"/>
      <c r="M675" s="15"/>
      <c r="N675" s="16"/>
      <c r="O675" s="15"/>
      <c r="P675" s="16"/>
      <c r="Q675" s="15"/>
      <c r="R675" s="16"/>
      <c r="S675" s="15"/>
      <c r="T675" s="24"/>
      <c r="U675" s="25"/>
      <c r="V675" s="24"/>
      <c r="W675" s="26"/>
      <c r="X675" s="26"/>
    </row>
    <row r="676" spans="1:24" s="1" customFormat="1" ht="18.2" customHeight="1" x14ac:dyDescent="0.2">
      <c r="A676" s="12" t="s">
        <v>2142</v>
      </c>
      <c r="B676" s="12" t="s">
        <v>2143</v>
      </c>
      <c r="C676" s="12" t="s">
        <v>2144</v>
      </c>
      <c r="D676" s="13">
        <v>14000</v>
      </c>
      <c r="E676" s="14">
        <v>44075</v>
      </c>
      <c r="F676" s="12" t="s">
        <v>9</v>
      </c>
      <c r="G676" s="15" t="str">
        <f>VLOOKUP(A676,'[1]Report 1'!$A$2:$B$2656,2,FALSE)</f>
        <v>CS</v>
      </c>
      <c r="H676" s="15">
        <f>VLOOKUP(A676,'[2]Report 1'!$A$2:$B$1567,2,FALSE)</f>
        <v>8000</v>
      </c>
      <c r="I676" s="15">
        <f>VLOOKUP(A676,'[2]Report 1'!$A$1:$C$1567,3,FALSE)</f>
        <v>11250</v>
      </c>
      <c r="J676" s="15">
        <f>VLOOKUP(A676,'[3]Report 1'!$A$2:$B$2651,2,FALSE)</f>
        <v>277.35000000000002</v>
      </c>
      <c r="K676" s="15" t="str">
        <f>VLOOKUP(A676,'[4]Report 1'!$A$2:$B$790,2,FALSE)</f>
        <v>Small Business Relief England</v>
      </c>
      <c r="L676" s="16">
        <f>VLOOKUP(A676,'[4]Report 1'!$A$1:$C$790,3,FALSE)</f>
        <v>44075</v>
      </c>
      <c r="M676" s="15"/>
      <c r="N676" s="16"/>
      <c r="O676" s="15"/>
      <c r="P676" s="16"/>
      <c r="Q676" s="15" t="str">
        <f>VLOOKUP(A676,'[7]Report 1'!$A$2:$B$421,2,FALSE)</f>
        <v>Retail Discount 75%</v>
      </c>
      <c r="R676" s="16">
        <f>VLOOKUP(A676,'[7]Report 1'!$A$1:$C$421,3,FALSE)</f>
        <v>45017</v>
      </c>
      <c r="S676" s="15">
        <f>VLOOKUP(A676,'[8]Report 1'!$A$2:$B$418,2,FALSE)</f>
        <v>-832.05</v>
      </c>
      <c r="T676" s="24" t="s">
        <v>6740</v>
      </c>
      <c r="U676" s="25">
        <v>45017</v>
      </c>
      <c r="V676" s="24">
        <f>VLOOKUP(A676,'[6]Report 1'!$A$2:$B$103,2,FALSE)</f>
        <v>-3169.53</v>
      </c>
      <c r="W676" s="26"/>
      <c r="X676" s="26"/>
    </row>
    <row r="677" spans="1:24" s="1" customFormat="1" ht="18.2" customHeight="1" x14ac:dyDescent="0.2">
      <c r="A677" s="17" t="s">
        <v>2145</v>
      </c>
      <c r="B677" s="17" t="s">
        <v>2146</v>
      </c>
      <c r="C677" s="17" t="s">
        <v>2147</v>
      </c>
      <c r="D677" s="18">
        <v>38750</v>
      </c>
      <c r="E677" s="19">
        <v>40817</v>
      </c>
      <c r="F677" s="17" t="s">
        <v>2148</v>
      </c>
      <c r="G677" s="15" t="str">
        <f>VLOOKUP(A677,'[1]Report 1'!$A$2:$B$2656,2,FALSE)</f>
        <v>CS</v>
      </c>
      <c r="H677" s="15">
        <f>VLOOKUP(A677,'[2]Report 1'!$A$2:$B$1567,2,FALSE)</f>
        <v>37250</v>
      </c>
      <c r="I677" s="15">
        <f>VLOOKUP(A677,'[2]Report 1'!$A$1:$C$1567,3,FALSE)</f>
        <v>37250</v>
      </c>
      <c r="J677" s="15">
        <f>VLOOKUP(A677,'[3]Report 1'!$A$2:$B$2651,2,FALSE)</f>
        <v>19336.25</v>
      </c>
      <c r="K677" s="15"/>
      <c r="L677" s="16"/>
      <c r="M677" s="15"/>
      <c r="N677" s="16"/>
      <c r="O677" s="15"/>
      <c r="P677" s="16"/>
      <c r="Q677" s="15"/>
      <c r="R677" s="16"/>
      <c r="S677" s="15"/>
      <c r="T677" s="24"/>
      <c r="U677" s="25"/>
      <c r="V677" s="24"/>
      <c r="W677" s="26"/>
      <c r="X677" s="26"/>
    </row>
    <row r="678" spans="1:24" s="1" customFormat="1" ht="18.2" customHeight="1" x14ac:dyDescent="0.2">
      <c r="A678" s="12" t="s">
        <v>2149</v>
      </c>
      <c r="B678" s="12" t="s">
        <v>279</v>
      </c>
      <c r="C678" s="12" t="s">
        <v>2150</v>
      </c>
      <c r="D678" s="13">
        <v>136000</v>
      </c>
      <c r="E678" s="14">
        <v>45016</v>
      </c>
      <c r="F678" s="12" t="s">
        <v>281</v>
      </c>
      <c r="G678" s="15" t="str">
        <f>VLOOKUP(A678,'[1]Report 1'!$A$2:$B$2656,2,FALSE)</f>
        <v>CO</v>
      </c>
      <c r="H678" s="15">
        <f>VLOOKUP(A678,'[2]Report 1'!$A$2:$B$1567,2,FALSE)</f>
        <v>91500</v>
      </c>
      <c r="I678" s="15">
        <f>VLOOKUP(A678,'[2]Report 1'!$A$1:$C$1567,3,FALSE)</f>
        <v>89500</v>
      </c>
      <c r="J678" s="15">
        <f>VLOOKUP(A678,'[3]Report 1'!$A$2:$B$2651,2,FALSE)</f>
        <v>52128.87</v>
      </c>
      <c r="K678" s="15"/>
      <c r="L678" s="16"/>
      <c r="M678" s="15"/>
      <c r="N678" s="16"/>
      <c r="O678" s="15" t="str">
        <f>VLOOKUP(A678,'[9]Report 1'!$A$2:$B$143,2,FALSE)</f>
        <v>Qualifying Period</v>
      </c>
      <c r="P678" s="16">
        <f>VLOOKUP(A678,'[9]Report 1'!$A$1:$C$143,3,FALSE)</f>
        <v>45061</v>
      </c>
      <c r="Q678" s="15"/>
      <c r="R678" s="16"/>
      <c r="S678" s="15"/>
      <c r="T678" s="24"/>
      <c r="U678" s="25"/>
      <c r="V678" s="24"/>
      <c r="W678" s="26"/>
      <c r="X678" s="26"/>
    </row>
    <row r="679" spans="1:24" s="1" customFormat="1" ht="18.2" customHeight="1" x14ac:dyDescent="0.2">
      <c r="A679" s="17" t="s">
        <v>2151</v>
      </c>
      <c r="B679" s="17" t="s">
        <v>2152</v>
      </c>
      <c r="C679" s="17" t="s">
        <v>2153</v>
      </c>
      <c r="D679" s="18">
        <v>8900</v>
      </c>
      <c r="E679" s="19">
        <v>45062</v>
      </c>
      <c r="F679" s="17" t="s">
        <v>9</v>
      </c>
      <c r="G679" s="15" t="str">
        <f>VLOOKUP(A679,'[1]Report 1'!$A$2:$B$2656,2,FALSE)</f>
        <v>CX</v>
      </c>
      <c r="H679" s="15">
        <f>VLOOKUP(A679,'[2]Report 1'!$A$2:$B$1567,2,FALSE)</f>
        <v>6300</v>
      </c>
      <c r="I679" s="15">
        <f>VLOOKUP(A679,'[2]Report 1'!$A$1:$C$1567,3,FALSE)</f>
        <v>7200</v>
      </c>
      <c r="J679" s="15">
        <f>VLOOKUP(A679,'[3]Report 1'!$A$2:$B$2651,2,FALSE)</f>
        <v>0</v>
      </c>
      <c r="K679" s="15" t="str">
        <f>VLOOKUP(A679,'[4]Report 1'!$A$2:$B$790,2,FALSE)</f>
        <v>Small Business Relief England</v>
      </c>
      <c r="L679" s="16">
        <f>VLOOKUP(A679,'[4]Report 1'!$A$1:$C$790,3,FALSE)</f>
        <v>45062</v>
      </c>
      <c r="M679" s="15"/>
      <c r="N679" s="16"/>
      <c r="O679" s="15"/>
      <c r="P679" s="16"/>
      <c r="Q679" s="15"/>
      <c r="R679" s="16"/>
      <c r="S679" s="15"/>
      <c r="T679" s="24"/>
      <c r="U679" s="25"/>
      <c r="V679" s="24"/>
      <c r="W679" s="26"/>
      <c r="X679" s="26"/>
    </row>
    <row r="680" spans="1:24" s="1" customFormat="1" ht="18.2" customHeight="1" x14ac:dyDescent="0.2">
      <c r="A680" s="12" t="s">
        <v>2154</v>
      </c>
      <c r="B680" s="12" t="s">
        <v>2155</v>
      </c>
      <c r="C680" s="12" t="s">
        <v>2156</v>
      </c>
      <c r="D680" s="13">
        <v>4300</v>
      </c>
      <c r="E680" s="14">
        <v>36195</v>
      </c>
      <c r="F680" s="12" t="s">
        <v>9</v>
      </c>
      <c r="G680" s="15" t="str">
        <f>VLOOKUP(A680,'[1]Report 1'!$A$2:$B$2656,2,FALSE)</f>
        <v>CS</v>
      </c>
      <c r="H680" s="15">
        <f>VLOOKUP(A680,'[2]Report 1'!$A$2:$B$1567,2,FALSE)</f>
        <v>3050</v>
      </c>
      <c r="I680" s="15">
        <f>VLOOKUP(A680,'[2]Report 1'!$A$1:$C$1567,3,FALSE)</f>
        <v>3050</v>
      </c>
      <c r="J680" s="15">
        <f>VLOOKUP(A680,'[3]Report 1'!$A$2:$B$2651,2,FALSE)</f>
        <v>0</v>
      </c>
      <c r="K680" s="15" t="str">
        <f>VLOOKUP(A680,'[4]Report 1'!$A$2:$B$790,2,FALSE)</f>
        <v>Small Business Relief England</v>
      </c>
      <c r="L680" s="16">
        <f>VLOOKUP(A680,'[4]Report 1'!$A$1:$C$790,3,FALSE)</f>
        <v>39173</v>
      </c>
      <c r="M680" s="15"/>
      <c r="N680" s="16"/>
      <c r="O680" s="15"/>
      <c r="P680" s="16"/>
      <c r="Q680" s="15"/>
      <c r="R680" s="16"/>
      <c r="S680" s="15"/>
      <c r="T680" s="24"/>
      <c r="U680" s="25"/>
      <c r="V680" s="24"/>
      <c r="W680" s="26"/>
      <c r="X680" s="26"/>
    </row>
    <row r="681" spans="1:24" s="1" customFormat="1" ht="18.2" customHeight="1" x14ac:dyDescent="0.2">
      <c r="A681" s="12" t="s">
        <v>2157</v>
      </c>
      <c r="B681" s="12" t="s">
        <v>2158</v>
      </c>
      <c r="C681" s="12" t="s">
        <v>2159</v>
      </c>
      <c r="D681" s="13">
        <v>53000</v>
      </c>
      <c r="E681" s="14">
        <v>33706</v>
      </c>
      <c r="F681" s="12" t="s">
        <v>9</v>
      </c>
      <c r="G681" s="15" t="str">
        <f>VLOOKUP(A681,'[1]Report 1'!$A$2:$B$2656,2,FALSE)</f>
        <v>CO</v>
      </c>
      <c r="H681" s="15">
        <f>VLOOKUP(A681,'[2]Report 1'!$A$2:$B$1567,2,FALSE)</f>
        <v>31500</v>
      </c>
      <c r="I681" s="15">
        <f>VLOOKUP(A681,'[2]Report 1'!$A$1:$C$1567,3,FALSE)</f>
        <v>33250</v>
      </c>
      <c r="J681" s="15">
        <f>VLOOKUP(A681,'[3]Report 1'!$A$2:$B$2651,2,FALSE)</f>
        <v>20917.21</v>
      </c>
      <c r="K681" s="15"/>
      <c r="L681" s="16"/>
      <c r="M681" s="15"/>
      <c r="N681" s="16"/>
      <c r="O681" s="15"/>
      <c r="P681" s="16"/>
      <c r="Q681" s="15"/>
      <c r="R681" s="16"/>
      <c r="S681" s="15"/>
      <c r="T681" s="24"/>
      <c r="U681" s="25"/>
      <c r="V681" s="24"/>
      <c r="W681" s="26"/>
      <c r="X681" s="26"/>
    </row>
    <row r="682" spans="1:24" s="1" customFormat="1" ht="18.2" customHeight="1" x14ac:dyDescent="0.2">
      <c r="A682" s="17" t="s">
        <v>2160</v>
      </c>
      <c r="B682" s="17" t="s">
        <v>2161</v>
      </c>
      <c r="C682" s="17" t="s">
        <v>2162</v>
      </c>
      <c r="D682" s="18">
        <v>7600</v>
      </c>
      <c r="E682" s="19">
        <v>42818</v>
      </c>
      <c r="F682" s="17" t="s">
        <v>795</v>
      </c>
      <c r="G682" s="15" t="str">
        <f>VLOOKUP(A682,'[1]Report 1'!$A$2:$B$2656,2,FALSE)</f>
        <v>CO</v>
      </c>
      <c r="H682" s="15">
        <f>VLOOKUP(A682,'[2]Report 1'!$A$2:$B$1567,2,FALSE)</f>
        <v>4950</v>
      </c>
      <c r="I682" s="15">
        <f>VLOOKUP(A682,'[2]Report 1'!$A$1:$C$1567,3,FALSE)</f>
        <v>5500</v>
      </c>
      <c r="J682" s="15">
        <f>VLOOKUP(A682,'[3]Report 1'!$A$2:$B$2651,2,FALSE)</f>
        <v>2980.53</v>
      </c>
      <c r="K682" s="15" t="s">
        <v>6743</v>
      </c>
      <c r="L682" s="16">
        <v>42910</v>
      </c>
      <c r="M682" s="15"/>
      <c r="N682" s="16"/>
      <c r="O682" s="15"/>
      <c r="P682" s="16"/>
      <c r="Q682" s="15"/>
      <c r="R682" s="16"/>
      <c r="S682" s="15"/>
      <c r="T682" s="24"/>
      <c r="U682" s="25"/>
      <c r="V682" s="24"/>
      <c r="W682" s="26"/>
      <c r="X682" s="26"/>
    </row>
    <row r="683" spans="1:24" s="1" customFormat="1" ht="18.2" customHeight="1" x14ac:dyDescent="0.2">
      <c r="A683" s="12" t="s">
        <v>2163</v>
      </c>
      <c r="B683" s="12" t="s">
        <v>2164</v>
      </c>
      <c r="C683" s="12" t="s">
        <v>2165</v>
      </c>
      <c r="D683" s="13">
        <v>13000</v>
      </c>
      <c r="E683" s="14">
        <v>39030</v>
      </c>
      <c r="F683" s="12" t="s">
        <v>2166</v>
      </c>
      <c r="G683" s="15" t="str">
        <f>VLOOKUP(A683,'[1]Report 1'!$A$2:$B$2656,2,FALSE)</f>
        <v>CS</v>
      </c>
      <c r="H683" s="15">
        <f>VLOOKUP(A683,'[2]Report 1'!$A$2:$B$1567,2,FALSE)</f>
        <v>7100</v>
      </c>
      <c r="I683" s="15">
        <f>VLOOKUP(A683,'[2]Report 1'!$A$1:$C$1567,3,FALSE)</f>
        <v>10000</v>
      </c>
      <c r="J683" s="15">
        <f>VLOOKUP(A683,'[3]Report 1'!$A$2:$B$2651,2,FALSE)</f>
        <v>5763.45</v>
      </c>
      <c r="K683" s="15"/>
      <c r="L683" s="16"/>
      <c r="M683" s="15"/>
      <c r="N683" s="16"/>
      <c r="O683" s="15"/>
      <c r="P683" s="16"/>
      <c r="Q683" s="15"/>
      <c r="R683" s="16"/>
      <c r="S683" s="15"/>
      <c r="T683" s="24"/>
      <c r="U683" s="25"/>
      <c r="V683" s="24"/>
      <c r="W683" s="26"/>
      <c r="X683" s="26"/>
    </row>
    <row r="684" spans="1:24" s="1" customFormat="1" ht="18.2" customHeight="1" x14ac:dyDescent="0.2">
      <c r="A684" s="17" t="s">
        <v>2167</v>
      </c>
      <c r="B684" s="17" t="s">
        <v>2168</v>
      </c>
      <c r="C684" s="17" t="s">
        <v>2169</v>
      </c>
      <c r="D684" s="18">
        <v>16250</v>
      </c>
      <c r="E684" s="19">
        <v>36341</v>
      </c>
      <c r="F684" s="17" t="s">
        <v>30</v>
      </c>
      <c r="G684" s="15" t="str">
        <f>VLOOKUP(A684,'[1]Report 1'!$A$2:$B$2656,2,FALSE)</f>
        <v>CS</v>
      </c>
      <c r="H684" s="15">
        <f>VLOOKUP(A684,'[2]Report 1'!$A$2:$B$1567,2,FALSE)</f>
        <v>9300</v>
      </c>
      <c r="I684" s="15">
        <f>VLOOKUP(A684,'[2]Report 1'!$A$1:$C$1567,3,FALSE)</f>
        <v>13000</v>
      </c>
      <c r="J684" s="15">
        <f>VLOOKUP(A684,'[3]Report 1'!$A$2:$B$2651,2,FALSE)</f>
        <v>7466.29</v>
      </c>
      <c r="K684" s="15"/>
      <c r="L684" s="16"/>
      <c r="M684" s="15"/>
      <c r="N684" s="16"/>
      <c r="O684" s="15"/>
      <c r="P684" s="16"/>
      <c r="Q684" s="15"/>
      <c r="R684" s="16"/>
      <c r="S684" s="15"/>
      <c r="T684" s="24"/>
      <c r="U684" s="25"/>
      <c r="V684" s="24"/>
      <c r="W684" s="26"/>
      <c r="X684" s="26"/>
    </row>
    <row r="685" spans="1:24" s="1" customFormat="1" ht="18.2" customHeight="1" x14ac:dyDescent="0.2">
      <c r="A685" s="17" t="s">
        <v>2170</v>
      </c>
      <c r="B685" s="17" t="s">
        <v>2171</v>
      </c>
      <c r="C685" s="17" t="s">
        <v>2172</v>
      </c>
      <c r="D685" s="18">
        <v>10000</v>
      </c>
      <c r="E685" s="19">
        <v>43088</v>
      </c>
      <c r="F685" s="17" t="s">
        <v>9</v>
      </c>
      <c r="G685" s="15" t="str">
        <f>VLOOKUP(A685,'[1]Report 1'!$A$2:$B$2656,2,FALSE)</f>
        <v>CS</v>
      </c>
      <c r="H685" s="15">
        <f>VLOOKUP(A685,'[2]Report 1'!$A$2:$B$1567,2,FALSE)</f>
        <v>5800</v>
      </c>
      <c r="I685" s="15">
        <f>VLOOKUP(A685,'[2]Report 1'!$A$1:$C$1567,3,FALSE)</f>
        <v>8300</v>
      </c>
      <c r="J685" s="15">
        <f>VLOOKUP(A685,'[3]Report 1'!$A$2:$B$2651,2,FALSE)</f>
        <v>0</v>
      </c>
      <c r="K685" s="15" t="str">
        <f>VLOOKUP(A685,'[4]Report 1'!$A$2:$B$790,2,FALSE)</f>
        <v>Small Business Relief England</v>
      </c>
      <c r="L685" s="16">
        <f>VLOOKUP(A685,'[4]Report 1'!$A$1:$C$790,3,FALSE)</f>
        <v>43258</v>
      </c>
      <c r="M685" s="15"/>
      <c r="N685" s="16"/>
      <c r="O685" s="15"/>
      <c r="P685" s="16"/>
      <c r="Q685" s="15"/>
      <c r="R685" s="16"/>
      <c r="S685" s="15"/>
      <c r="T685" s="24"/>
      <c r="U685" s="25"/>
      <c r="V685" s="24"/>
      <c r="W685" s="26"/>
      <c r="X685" s="26"/>
    </row>
    <row r="686" spans="1:24" s="1" customFormat="1" ht="18.2" customHeight="1" x14ac:dyDescent="0.2">
      <c r="A686" s="12" t="s">
        <v>2173</v>
      </c>
      <c r="B686" s="12" t="s">
        <v>2174</v>
      </c>
      <c r="C686" s="12" t="s">
        <v>2175</v>
      </c>
      <c r="D686" s="13">
        <v>8400</v>
      </c>
      <c r="E686" s="14">
        <v>42055</v>
      </c>
      <c r="F686" s="12" t="s">
        <v>9</v>
      </c>
      <c r="G686" s="15" t="str">
        <f>VLOOKUP(A686,'[1]Report 1'!$A$2:$B$2656,2,FALSE)</f>
        <v>CS</v>
      </c>
      <c r="H686" s="15">
        <f>VLOOKUP(A686,'[2]Report 1'!$A$2:$B$1567,2,FALSE)</f>
        <v>4850</v>
      </c>
      <c r="I686" s="15">
        <f>VLOOKUP(A686,'[2]Report 1'!$A$1:$C$1567,3,FALSE)</f>
        <v>6900</v>
      </c>
      <c r="J686" s="15">
        <f>VLOOKUP(A686,'[3]Report 1'!$A$2:$B$2651,2,FALSE)</f>
        <v>0</v>
      </c>
      <c r="K686" s="15" t="str">
        <f>VLOOKUP(A686,'[4]Report 1'!$A$2:$B$790,2,FALSE)</f>
        <v>Small Business Relief England</v>
      </c>
      <c r="L686" s="16">
        <f>VLOOKUP(A686,'[4]Report 1'!$A$1:$C$790,3,FALSE)</f>
        <v>42055</v>
      </c>
      <c r="M686" s="15"/>
      <c r="N686" s="16"/>
      <c r="O686" s="15"/>
      <c r="P686" s="16"/>
      <c r="Q686" s="15"/>
      <c r="R686" s="16"/>
      <c r="S686" s="15"/>
      <c r="T686" s="24"/>
      <c r="U686" s="25"/>
      <c r="V686" s="24"/>
      <c r="W686" s="26"/>
      <c r="X686" s="26"/>
    </row>
    <row r="687" spans="1:24" s="1" customFormat="1" ht="18.2" customHeight="1" x14ac:dyDescent="0.2">
      <c r="A687" s="12" t="s">
        <v>2176</v>
      </c>
      <c r="B687" s="12" t="s">
        <v>2177</v>
      </c>
      <c r="C687" s="12" t="s">
        <v>2178</v>
      </c>
      <c r="D687" s="13">
        <v>30000</v>
      </c>
      <c r="E687" s="14">
        <v>44553</v>
      </c>
      <c r="F687" s="12" t="s">
        <v>9</v>
      </c>
      <c r="G687" s="15" t="str">
        <f>VLOOKUP(A687,'[1]Report 1'!$A$2:$B$2656,2,FALSE)</f>
        <v>CS1</v>
      </c>
      <c r="H687" s="15">
        <f>VLOOKUP(A687,'[2]Report 1'!$A$2:$B$1567,2,FALSE)</f>
        <v>17250</v>
      </c>
      <c r="I687" s="15">
        <f>VLOOKUP(A687,'[2]Report 1'!$A$1:$C$1567,3,FALSE)</f>
        <v>24500</v>
      </c>
      <c r="J687" s="15">
        <f>VLOOKUP(A687,'[3]Report 1'!$A$2:$B$2651,2,FALSE)</f>
        <v>3742.5</v>
      </c>
      <c r="K687" s="15"/>
      <c r="L687" s="16"/>
      <c r="M687" s="15"/>
      <c r="N687" s="16"/>
      <c r="O687" s="15"/>
      <c r="P687" s="16"/>
      <c r="Q687" s="15" t="str">
        <f>VLOOKUP(A687,'[7]Report 1'!$A$2:$B$421,2,FALSE)</f>
        <v>Retail Discount 75%</v>
      </c>
      <c r="R687" s="16">
        <f>VLOOKUP(A687,'[7]Report 1'!$A$1:$C$421,3,FALSE)</f>
        <v>45017</v>
      </c>
      <c r="S687" s="15">
        <f>VLOOKUP(A687,'[8]Report 1'!$A$2:$B$418,2,FALSE)</f>
        <v>-11227.5</v>
      </c>
      <c r="T687" s="24"/>
      <c r="U687" s="25"/>
      <c r="V687" s="24"/>
      <c r="W687" s="26"/>
      <c r="X687" s="26"/>
    </row>
    <row r="688" spans="1:24" s="1" customFormat="1" ht="18.2" customHeight="1" x14ac:dyDescent="0.2">
      <c r="A688" s="17" t="s">
        <v>2179</v>
      </c>
      <c r="B688" s="17" t="s">
        <v>2180</v>
      </c>
      <c r="C688" s="17" t="s">
        <v>2181</v>
      </c>
      <c r="D688" s="18">
        <v>11500</v>
      </c>
      <c r="E688" s="19">
        <v>41596</v>
      </c>
      <c r="F688" s="17" t="s">
        <v>9</v>
      </c>
      <c r="G688" s="15" t="str">
        <f>VLOOKUP(A688,'[1]Report 1'!$A$2:$B$2656,2,FALSE)</f>
        <v>CS</v>
      </c>
      <c r="H688" s="15">
        <f>VLOOKUP(A688,'[2]Report 1'!$A$2:$B$1567,2,FALSE)</f>
        <v>6600</v>
      </c>
      <c r="I688" s="15">
        <f>VLOOKUP(A688,'[2]Report 1'!$A$1:$C$1567,3,FALSE)</f>
        <v>9400</v>
      </c>
      <c r="J688" s="15">
        <f>VLOOKUP(A688,'[3]Report 1'!$A$2:$B$2651,2,FALSE)</f>
        <v>0</v>
      </c>
      <c r="K688" s="15" t="str">
        <f>VLOOKUP(A688,'[4]Report 1'!$A$2:$B$790,2,FALSE)</f>
        <v>Small Business Relief England</v>
      </c>
      <c r="L688" s="16">
        <f>VLOOKUP(A688,'[4]Report 1'!$A$1:$C$790,3,FALSE)</f>
        <v>41596</v>
      </c>
      <c r="M688" s="15"/>
      <c r="N688" s="16"/>
      <c r="O688" s="15"/>
      <c r="P688" s="16"/>
      <c r="Q688" s="15"/>
      <c r="R688" s="16"/>
      <c r="S688" s="15"/>
      <c r="T688" s="24"/>
      <c r="U688" s="25"/>
      <c r="V688" s="24"/>
      <c r="W688" s="26"/>
      <c r="X688" s="26"/>
    </row>
    <row r="689" spans="1:24" s="1" customFormat="1" ht="18.2" customHeight="1" x14ac:dyDescent="0.2">
      <c r="A689" s="12" t="s">
        <v>2182</v>
      </c>
      <c r="B689" s="12" t="s">
        <v>2183</v>
      </c>
      <c r="C689" s="12" t="s">
        <v>2184</v>
      </c>
      <c r="D689" s="13">
        <v>8100</v>
      </c>
      <c r="E689" s="14">
        <v>43922</v>
      </c>
      <c r="F689" s="12" t="s">
        <v>9</v>
      </c>
      <c r="G689" s="15" t="str">
        <f>VLOOKUP(A689,'[1]Report 1'!$A$2:$B$2656,2,FALSE)</f>
        <v>CS</v>
      </c>
      <c r="H689" s="15">
        <f>VLOOKUP(A689,'[2]Report 1'!$A$2:$B$1567,2,FALSE)</f>
        <v>4650</v>
      </c>
      <c r="I689" s="15">
        <f>VLOOKUP(A689,'[2]Report 1'!$A$1:$C$1567,3,FALSE)</f>
        <v>6600</v>
      </c>
      <c r="J689" s="15">
        <f>VLOOKUP(A689,'[3]Report 1'!$A$2:$B$2651,2,FALSE)</f>
        <v>0</v>
      </c>
      <c r="K689" s="15" t="str">
        <f>VLOOKUP(A689,'[4]Report 1'!$A$2:$B$790,2,FALSE)</f>
        <v>Small Business Relief England</v>
      </c>
      <c r="L689" s="16">
        <f>VLOOKUP(A689,'[4]Report 1'!$A$1:$C$790,3,FALSE)</f>
        <v>43922</v>
      </c>
      <c r="M689" s="15"/>
      <c r="N689" s="16"/>
      <c r="O689" s="15"/>
      <c r="P689" s="16"/>
      <c r="Q689" s="15"/>
      <c r="R689" s="16"/>
      <c r="S689" s="15"/>
      <c r="T689" s="24"/>
      <c r="U689" s="25"/>
      <c r="V689" s="24"/>
      <c r="W689" s="26"/>
      <c r="X689" s="26"/>
    </row>
    <row r="690" spans="1:24" s="1" customFormat="1" ht="18.2" customHeight="1" x14ac:dyDescent="0.2">
      <c r="A690" s="17" t="s">
        <v>2185</v>
      </c>
      <c r="B690" s="17" t="s">
        <v>2186</v>
      </c>
      <c r="C690" s="17" t="s">
        <v>2187</v>
      </c>
      <c r="D690" s="18">
        <v>8100</v>
      </c>
      <c r="E690" s="19">
        <v>44984</v>
      </c>
      <c r="F690" s="17" t="s">
        <v>9</v>
      </c>
      <c r="G690" s="15" t="str">
        <f>VLOOKUP(A690,'[1]Report 1'!$A$2:$B$2656,2,FALSE)</f>
        <v>CS</v>
      </c>
      <c r="H690" s="15">
        <f>VLOOKUP(A690,'[2]Report 1'!$A$2:$B$1567,2,FALSE)</f>
        <v>4650</v>
      </c>
      <c r="I690" s="15">
        <f>VLOOKUP(A690,'[2]Report 1'!$A$1:$C$1567,3,FALSE)</f>
        <v>6600</v>
      </c>
      <c r="J690" s="15">
        <f>VLOOKUP(A690,'[3]Report 1'!$A$2:$B$2651,2,FALSE)</f>
        <v>0</v>
      </c>
      <c r="K690" s="15" t="str">
        <f>VLOOKUP(A690,'[4]Report 1'!$A$2:$B$790,2,FALSE)</f>
        <v>Small Business Relief England</v>
      </c>
      <c r="L690" s="16">
        <f>VLOOKUP(A690,'[4]Report 1'!$A$1:$C$790,3,FALSE)</f>
        <v>44984</v>
      </c>
      <c r="M690" s="15"/>
      <c r="N690" s="16"/>
      <c r="O690" s="15"/>
      <c r="P690" s="16"/>
      <c r="Q690" s="15"/>
      <c r="R690" s="16"/>
      <c r="S690" s="15"/>
      <c r="T690" s="24"/>
      <c r="U690" s="25"/>
      <c r="V690" s="24"/>
      <c r="W690" s="26"/>
      <c r="X690" s="26"/>
    </row>
    <row r="691" spans="1:24" s="1" customFormat="1" ht="18.2" customHeight="1" x14ac:dyDescent="0.2">
      <c r="A691" s="12" t="s">
        <v>2188</v>
      </c>
      <c r="B691" s="12" t="s">
        <v>2189</v>
      </c>
      <c r="C691" s="12" t="s">
        <v>2190</v>
      </c>
      <c r="D691" s="13">
        <v>13250</v>
      </c>
      <c r="E691" s="14">
        <v>44027</v>
      </c>
      <c r="F691" s="12" t="s">
        <v>9</v>
      </c>
      <c r="G691" s="15" t="str">
        <f>VLOOKUP(A691,'[1]Report 1'!$A$2:$B$2656,2,FALSE)</f>
        <v>CS</v>
      </c>
      <c r="H691" s="15">
        <f>VLOOKUP(A691,'[2]Report 1'!$A$2:$B$1567,2,FALSE)</f>
        <v>7700</v>
      </c>
      <c r="I691" s="15">
        <f>VLOOKUP(A691,'[2]Report 1'!$A$1:$C$1567,3,FALSE)</f>
        <v>10750</v>
      </c>
      <c r="J691" s="15">
        <f>VLOOKUP(A691,'[3]Report 1'!$A$2:$B$2651,2,FALSE)</f>
        <v>600</v>
      </c>
      <c r="K691" s="15" t="str">
        <f>VLOOKUP(A691,'[4]Report 1'!$A$2:$B$790,2,FALSE)</f>
        <v>Small Business Relief England</v>
      </c>
      <c r="L691" s="16">
        <f>VLOOKUP(A691,'[4]Report 1'!$A$1:$C$790,3,FALSE)</f>
        <v>44027</v>
      </c>
      <c r="M691" s="15"/>
      <c r="N691" s="16"/>
      <c r="O691" s="15"/>
      <c r="P691" s="16"/>
      <c r="Q691" s="15"/>
      <c r="R691" s="16"/>
      <c r="S691" s="15"/>
      <c r="T691" s="24" t="s">
        <v>6740</v>
      </c>
      <c r="U691" s="25">
        <v>45017</v>
      </c>
      <c r="V691" s="24">
        <f>VLOOKUP(A691,'[6]Report 1'!$A$2:$B$103,2,FALSE)</f>
        <v>-1965.17</v>
      </c>
      <c r="W691" s="26"/>
      <c r="X691" s="26"/>
    </row>
    <row r="692" spans="1:24" s="1" customFormat="1" ht="18.2" customHeight="1" x14ac:dyDescent="0.2">
      <c r="A692" s="17" t="s">
        <v>2191</v>
      </c>
      <c r="B692" s="17" t="s">
        <v>2192</v>
      </c>
      <c r="C692" s="17" t="s">
        <v>2193</v>
      </c>
      <c r="D692" s="18">
        <v>15000</v>
      </c>
      <c r="E692" s="19">
        <v>44713</v>
      </c>
      <c r="F692" s="17" t="s">
        <v>2194</v>
      </c>
      <c r="G692" s="15" t="str">
        <f>VLOOKUP(A692,'[1]Report 1'!$A$2:$B$2656,2,FALSE)</f>
        <v>CS</v>
      </c>
      <c r="H692" s="15">
        <f>VLOOKUP(A692,'[2]Report 1'!$A$2:$B$1567,2,FALSE)</f>
        <v>8600</v>
      </c>
      <c r="I692" s="15">
        <f>VLOOKUP(A692,'[2]Report 1'!$A$1:$C$1567,3,FALSE)</f>
        <v>12250</v>
      </c>
      <c r="J692" s="15">
        <f>VLOOKUP(A692,'[3]Report 1'!$A$2:$B$2651,2,FALSE)</f>
        <v>838.72</v>
      </c>
      <c r="K692" s="15"/>
      <c r="L692" s="16"/>
      <c r="M692" s="15"/>
      <c r="N692" s="16"/>
      <c r="O692" s="15"/>
      <c r="P692" s="16"/>
      <c r="Q692" s="15" t="str">
        <f>VLOOKUP(A692,'[7]Report 1'!$A$2:$B$421,2,FALSE)</f>
        <v>Retail Discount 75%</v>
      </c>
      <c r="R692" s="16">
        <f>VLOOKUP(A692,'[7]Report 1'!$A$1:$C$421,3,FALSE)</f>
        <v>45017</v>
      </c>
      <c r="S692" s="15">
        <f>VLOOKUP(A692,'[8]Report 1'!$A$2:$B$418,2,FALSE)</f>
        <v>-2516.17</v>
      </c>
      <c r="T692" s="24" t="s">
        <v>6740</v>
      </c>
      <c r="U692" s="25">
        <v>45017</v>
      </c>
      <c r="V692" s="24">
        <f>VLOOKUP(A692,'[6]Report 1'!$A$2:$B$103,2,FALSE)</f>
        <v>-3587.45</v>
      </c>
      <c r="W692" s="26"/>
      <c r="X692" s="26"/>
    </row>
    <row r="693" spans="1:24" s="1" customFormat="1" ht="18.2" customHeight="1" x14ac:dyDescent="0.2">
      <c r="A693" s="12" t="s">
        <v>2195</v>
      </c>
      <c r="B693" s="12" t="s">
        <v>747</v>
      </c>
      <c r="C693" s="12" t="s">
        <v>2196</v>
      </c>
      <c r="D693" s="13">
        <v>14250</v>
      </c>
      <c r="E693" s="14">
        <v>37869</v>
      </c>
      <c r="F693" s="12" t="s">
        <v>749</v>
      </c>
      <c r="G693" s="15" t="str">
        <f>VLOOKUP(A693,'[1]Report 1'!$A$2:$B$2656,2,FALSE)</f>
        <v>CS</v>
      </c>
      <c r="H693" s="15">
        <f>VLOOKUP(A693,'[2]Report 1'!$A$2:$B$1567,2,FALSE)</f>
        <v>8200</v>
      </c>
      <c r="I693" s="15">
        <f>VLOOKUP(A693,'[2]Report 1'!$A$1:$C$1567,3,FALSE)</f>
        <v>11500</v>
      </c>
      <c r="J693" s="15">
        <f>VLOOKUP(A693,'[3]Report 1'!$A$2:$B$2651,2,FALSE)</f>
        <v>1670.09</v>
      </c>
      <c r="K693" s="15"/>
      <c r="L693" s="16"/>
      <c r="M693" s="15"/>
      <c r="N693" s="16"/>
      <c r="O693" s="15"/>
      <c r="P693" s="16"/>
      <c r="Q693" s="15" t="str">
        <f>VLOOKUP(A693,'[7]Report 1'!$A$2:$B$421,2,FALSE)</f>
        <v>Retail Discount 75%</v>
      </c>
      <c r="R693" s="16">
        <f>VLOOKUP(A693,'[7]Report 1'!$A$1:$C$421,3,FALSE)</f>
        <v>45017</v>
      </c>
      <c r="S693" s="15">
        <f>VLOOKUP(A693,'[8]Report 1'!$A$2:$B$418,2,FALSE)</f>
        <v>-5010.2700000000004</v>
      </c>
      <c r="T693" s="24"/>
      <c r="U693" s="25"/>
      <c r="V693" s="24"/>
      <c r="W693" s="26"/>
      <c r="X693" s="26"/>
    </row>
    <row r="694" spans="1:24" s="1" customFormat="1" ht="18.2" customHeight="1" x14ac:dyDescent="0.2">
      <c r="A694" s="17" t="s">
        <v>2197</v>
      </c>
      <c r="B694" s="17" t="s">
        <v>2198</v>
      </c>
      <c r="C694" s="17" t="s">
        <v>2199</v>
      </c>
      <c r="D694" s="18">
        <v>14250</v>
      </c>
      <c r="E694" s="19">
        <v>42183</v>
      </c>
      <c r="F694" s="17" t="s">
        <v>9</v>
      </c>
      <c r="G694" s="15" t="str">
        <f>VLOOKUP(A694,'[1]Report 1'!$A$2:$B$2656,2,FALSE)</f>
        <v>CS</v>
      </c>
      <c r="H694" s="15">
        <f>VLOOKUP(A694,'[2]Report 1'!$A$2:$B$1567,2,FALSE)</f>
        <v>8200</v>
      </c>
      <c r="I694" s="15">
        <f>VLOOKUP(A694,'[2]Report 1'!$A$1:$C$1567,3,FALSE)</f>
        <v>11750</v>
      </c>
      <c r="J694" s="15">
        <f>VLOOKUP(A694,'[3]Report 1'!$A$2:$B$2651,2,FALSE)</f>
        <v>547.64</v>
      </c>
      <c r="K694" s="15" t="str">
        <f>VLOOKUP(A694,'[4]Report 1'!$A$2:$B$790,2,FALSE)</f>
        <v>Small Business Relief England</v>
      </c>
      <c r="L694" s="16">
        <f>VLOOKUP(A694,'[4]Report 1'!$A$1:$C$790,3,FALSE)</f>
        <v>42183</v>
      </c>
      <c r="M694" s="15"/>
      <c r="N694" s="16"/>
      <c r="O694" s="15"/>
      <c r="P694" s="16"/>
      <c r="Q694" s="15" t="str">
        <f>VLOOKUP(A694,'[7]Report 1'!$A$2:$B$421,2,FALSE)</f>
        <v>Retail Discount 75%</v>
      </c>
      <c r="R694" s="16">
        <f>VLOOKUP(A694,'[7]Report 1'!$A$1:$C$421,3,FALSE)</f>
        <v>45017</v>
      </c>
      <c r="S694" s="15">
        <f>VLOOKUP(A694,'[8]Report 1'!$A$2:$B$418,2,FALSE)</f>
        <v>-1642.92</v>
      </c>
      <c r="T694" s="24" t="s">
        <v>6740</v>
      </c>
      <c r="U694" s="25">
        <v>45017</v>
      </c>
      <c r="V694" s="24">
        <f>VLOOKUP(A694,'[6]Report 1'!$A$2:$B$103,2,FALSE)</f>
        <v>-2820.96</v>
      </c>
      <c r="W694" s="26"/>
      <c r="X694" s="26"/>
    </row>
    <row r="695" spans="1:24" s="1" customFormat="1" ht="18.2" customHeight="1" x14ac:dyDescent="0.2">
      <c r="A695" s="17" t="s">
        <v>2200</v>
      </c>
      <c r="B695" s="17" t="s">
        <v>1317</v>
      </c>
      <c r="C695" s="17" t="s">
        <v>2201</v>
      </c>
      <c r="D695" s="18">
        <v>15250</v>
      </c>
      <c r="E695" s="19">
        <v>44900</v>
      </c>
      <c r="F695" s="17" t="s">
        <v>1319</v>
      </c>
      <c r="G695" s="15" t="str">
        <f>VLOOKUP(A695,'[1]Report 1'!$A$2:$B$2656,2,FALSE)</f>
        <v>CL2</v>
      </c>
      <c r="H695" s="15">
        <f>VLOOKUP(A695,'[2]Report 1'!$A$2:$B$1567,2,FALSE)</f>
        <v>12750</v>
      </c>
      <c r="I695" s="15">
        <f>VLOOKUP(A695,'[2]Report 1'!$A$1:$C$1567,3,FALSE)</f>
        <v>12750</v>
      </c>
      <c r="J695" s="15">
        <f>VLOOKUP(A695,'[3]Report 1'!$A$2:$B$2651,2,FALSE)</f>
        <v>0</v>
      </c>
      <c r="K695" s="15"/>
      <c r="L695" s="16"/>
      <c r="M695" s="15"/>
      <c r="N695" s="16"/>
      <c r="O695" s="15" t="str">
        <f>VLOOKUP(A695,'[9]Report 1'!$A$2:$B$143,2,FALSE)</f>
        <v>Liquidator</v>
      </c>
      <c r="P695" s="16">
        <f>VLOOKUP(A695,'[9]Report 1'!$A$1:$C$143,3,FALSE)</f>
        <v>44946</v>
      </c>
      <c r="Q695" s="15"/>
      <c r="R695" s="16"/>
      <c r="S695" s="15"/>
      <c r="T695" s="24"/>
      <c r="U695" s="25"/>
      <c r="V695" s="24"/>
      <c r="W695" s="26"/>
      <c r="X695" s="26"/>
    </row>
    <row r="696" spans="1:24" s="1" customFormat="1" ht="18.2" customHeight="1" x14ac:dyDescent="0.2">
      <c r="A696" s="17" t="s">
        <v>2202</v>
      </c>
      <c r="B696" s="17" t="s">
        <v>2203</v>
      </c>
      <c r="C696" s="17" t="s">
        <v>2204</v>
      </c>
      <c r="D696" s="18">
        <v>31500</v>
      </c>
      <c r="E696" s="19">
        <v>43922</v>
      </c>
      <c r="F696" s="17" t="s">
        <v>2205</v>
      </c>
      <c r="G696" s="15" t="str">
        <f>VLOOKUP(A696,'[1]Report 1'!$A$2:$B$2656,2,FALSE)</f>
        <v>CS1</v>
      </c>
      <c r="H696" s="15">
        <f>VLOOKUP(A696,'[2]Report 1'!$A$2:$B$1567,2,FALSE)</f>
        <v>20000</v>
      </c>
      <c r="I696" s="15">
        <f>VLOOKUP(A696,'[2]Report 1'!$A$1:$C$1567,3,FALSE)</f>
        <v>27000</v>
      </c>
      <c r="J696" s="15">
        <f>VLOOKUP(A696,'[3]Report 1'!$A$2:$B$2651,2,FALSE)</f>
        <v>15718.5</v>
      </c>
      <c r="K696" s="15"/>
      <c r="L696" s="16"/>
      <c r="M696" s="15"/>
      <c r="N696" s="16"/>
      <c r="O696" s="15"/>
      <c r="P696" s="16"/>
      <c r="Q696" s="15"/>
      <c r="R696" s="16"/>
      <c r="S696" s="15"/>
      <c r="T696" s="24"/>
      <c r="U696" s="25"/>
      <c r="V696" s="24"/>
      <c r="W696" s="26"/>
      <c r="X696" s="26"/>
    </row>
    <row r="697" spans="1:24" s="1" customFormat="1" ht="18.2" customHeight="1" x14ac:dyDescent="0.2">
      <c r="A697" s="17" t="s">
        <v>2206</v>
      </c>
      <c r="B697" s="17" t="s">
        <v>2207</v>
      </c>
      <c r="C697" s="17" t="s">
        <v>2208</v>
      </c>
      <c r="D697" s="18">
        <v>30750</v>
      </c>
      <c r="E697" s="19">
        <v>43238</v>
      </c>
      <c r="F697" s="17" t="s">
        <v>9</v>
      </c>
      <c r="G697" s="15" t="str">
        <f>VLOOKUP(A697,'[1]Report 1'!$A$2:$B$2656,2,FALSE)</f>
        <v>CR</v>
      </c>
      <c r="H697" s="15">
        <f>VLOOKUP(A697,'[2]Report 1'!$A$2:$B$1567,2,FALSE)</f>
        <v>25750</v>
      </c>
      <c r="I697" s="15">
        <f>VLOOKUP(A697,'[2]Report 1'!$A$1:$C$1567,3,FALSE)</f>
        <v>25750</v>
      </c>
      <c r="J697" s="15">
        <f>VLOOKUP(A697,'[3]Report 1'!$A$2:$B$2651,2,FALSE)</f>
        <v>3836.06</v>
      </c>
      <c r="K697" s="15"/>
      <c r="L697" s="16"/>
      <c r="M697" s="15"/>
      <c r="N697" s="16"/>
      <c r="O697" s="15"/>
      <c r="P697" s="16"/>
      <c r="Q697" s="15" t="str">
        <f>VLOOKUP(A697,'[7]Report 1'!$A$2:$B$421,2,FALSE)</f>
        <v>Retail Discount 75%</v>
      </c>
      <c r="R697" s="16">
        <f>VLOOKUP(A697,'[7]Report 1'!$A$1:$C$421,3,FALSE)</f>
        <v>45017</v>
      </c>
      <c r="S697" s="15">
        <f>VLOOKUP(A697,'[8]Report 1'!$A$2:$B$418,2,FALSE)</f>
        <v>-11508.19</v>
      </c>
      <c r="T697" s="24"/>
      <c r="U697" s="25"/>
      <c r="V697" s="24"/>
      <c r="W697" s="26"/>
      <c r="X697" s="26"/>
    </row>
    <row r="698" spans="1:24" s="1" customFormat="1" ht="18.2" customHeight="1" x14ac:dyDescent="0.2">
      <c r="A698" s="12" t="s">
        <v>2209</v>
      </c>
      <c r="B698" s="12" t="s">
        <v>2210</v>
      </c>
      <c r="C698" s="12" t="s">
        <v>2211</v>
      </c>
      <c r="D698" s="13">
        <v>12250</v>
      </c>
      <c r="E698" s="14">
        <v>44256</v>
      </c>
      <c r="F698" s="12" t="s">
        <v>9</v>
      </c>
      <c r="G698" s="15" t="str">
        <f>VLOOKUP(A698,'[1]Report 1'!$A$2:$B$2656,2,FALSE)</f>
        <v>CS</v>
      </c>
      <c r="H698" s="15">
        <f>VLOOKUP(A698,'[2]Report 1'!$A$2:$B$1567,2,FALSE)</f>
        <v>7000</v>
      </c>
      <c r="I698" s="15">
        <f>VLOOKUP(A698,'[2]Report 1'!$A$1:$C$1567,3,FALSE)</f>
        <v>10000</v>
      </c>
      <c r="J698" s="15">
        <f>VLOOKUP(A698,'[3]Report 1'!$A$2:$B$2651,2,FALSE)</f>
        <v>117.34</v>
      </c>
      <c r="K698" s="15" t="str">
        <f>VLOOKUP(A698,'[4]Report 1'!$A$2:$B$790,2,FALSE)</f>
        <v>Small Business Relief England</v>
      </c>
      <c r="L698" s="16">
        <f>VLOOKUP(A698,'[4]Report 1'!$A$1:$C$790,3,FALSE)</f>
        <v>44256</v>
      </c>
      <c r="M698" s="15"/>
      <c r="N698" s="16"/>
      <c r="O698" s="15"/>
      <c r="P698" s="16"/>
      <c r="Q698" s="15" t="str">
        <f>VLOOKUP(A698,'[7]Report 1'!$A$2:$B$421,2,FALSE)</f>
        <v>Retail Discount 75%</v>
      </c>
      <c r="R698" s="16">
        <f>VLOOKUP(A698,'[7]Report 1'!$A$1:$C$421,3,FALSE)</f>
        <v>45017</v>
      </c>
      <c r="S698" s="15">
        <f>VLOOKUP(A698,'[8]Report 1'!$A$2:$B$418,2,FALSE)</f>
        <v>-352.03</v>
      </c>
      <c r="T698" s="24"/>
      <c r="U698" s="25"/>
      <c r="V698" s="24"/>
      <c r="W698" s="26"/>
      <c r="X698" s="26"/>
    </row>
    <row r="699" spans="1:24" s="1" customFormat="1" ht="18.2" customHeight="1" x14ac:dyDescent="0.2">
      <c r="A699" s="17" t="s">
        <v>2212</v>
      </c>
      <c r="B699" s="17" t="s">
        <v>2213</v>
      </c>
      <c r="C699" s="17" t="s">
        <v>2214</v>
      </c>
      <c r="D699" s="18">
        <v>22750</v>
      </c>
      <c r="E699" s="19">
        <v>34115</v>
      </c>
      <c r="F699" s="17" t="s">
        <v>795</v>
      </c>
      <c r="G699" s="15" t="str">
        <f>VLOOKUP(A699,'[1]Report 1'!$A$2:$B$2656,2,FALSE)</f>
        <v>CS</v>
      </c>
      <c r="H699" s="15">
        <f>VLOOKUP(A699,'[2]Report 1'!$A$2:$B$1567,2,FALSE)</f>
        <v>14500</v>
      </c>
      <c r="I699" s="15">
        <f>VLOOKUP(A699,'[2]Report 1'!$A$1:$C$1567,3,FALSE)</f>
        <v>19500</v>
      </c>
      <c r="J699" s="15">
        <f>VLOOKUP(A699,'[3]Report 1'!$A$2:$B$2651,2,FALSE)</f>
        <v>11352.25</v>
      </c>
      <c r="K699" s="15"/>
      <c r="L699" s="16"/>
      <c r="M699" s="15"/>
      <c r="N699" s="16"/>
      <c r="O699" s="15"/>
      <c r="P699" s="16"/>
      <c r="Q699" s="15"/>
      <c r="R699" s="16"/>
      <c r="S699" s="15"/>
      <c r="T699" s="24"/>
      <c r="U699" s="25"/>
      <c r="V699" s="24"/>
      <c r="W699" s="26"/>
      <c r="X699" s="26"/>
    </row>
    <row r="700" spans="1:24" s="1" customFormat="1" ht="18.2" customHeight="1" x14ac:dyDescent="0.2">
      <c r="A700" s="12" t="s">
        <v>2215</v>
      </c>
      <c r="B700" s="12" t="s">
        <v>2216</v>
      </c>
      <c r="C700" s="12" t="s">
        <v>2217</v>
      </c>
      <c r="D700" s="13">
        <v>21500</v>
      </c>
      <c r="E700" s="14">
        <v>42011</v>
      </c>
      <c r="F700" s="12" t="s">
        <v>9</v>
      </c>
      <c r="G700" s="15" t="str">
        <f>VLOOKUP(A700,'[1]Report 1'!$A$2:$B$2656,2,FALSE)</f>
        <v>CS</v>
      </c>
      <c r="H700" s="15">
        <f>VLOOKUP(A700,'[2]Report 1'!$A$2:$B$1567,2,FALSE)</f>
        <v>12250</v>
      </c>
      <c r="I700" s="15">
        <f>VLOOKUP(A700,'[2]Report 1'!$A$1:$C$1567,3,FALSE)</f>
        <v>17500</v>
      </c>
      <c r="J700" s="15">
        <f>VLOOKUP(A700,'[3]Report 1'!$A$2:$B$2651,2,FALSE)</f>
        <v>2682.12</v>
      </c>
      <c r="K700" s="15"/>
      <c r="L700" s="16"/>
      <c r="M700" s="15"/>
      <c r="N700" s="16"/>
      <c r="O700" s="15"/>
      <c r="P700" s="16"/>
      <c r="Q700" s="15" t="str">
        <f>VLOOKUP(A700,'[7]Report 1'!$A$2:$B$421,2,FALSE)</f>
        <v>Retail Discount 75%</v>
      </c>
      <c r="R700" s="16">
        <f>VLOOKUP(A700,'[7]Report 1'!$A$1:$C$421,3,FALSE)</f>
        <v>45017</v>
      </c>
      <c r="S700" s="15">
        <f>VLOOKUP(A700,'[8]Report 1'!$A$2:$B$418,2,FALSE)</f>
        <v>-8046.38</v>
      </c>
      <c r="T700" s="24"/>
      <c r="U700" s="25"/>
      <c r="V700" s="24"/>
      <c r="W700" s="26"/>
      <c r="X700" s="26"/>
    </row>
    <row r="701" spans="1:24" s="1" customFormat="1" ht="18.2" customHeight="1" x14ac:dyDescent="0.2">
      <c r="A701" s="17" t="s">
        <v>2218</v>
      </c>
      <c r="B701" s="17" t="s">
        <v>2219</v>
      </c>
      <c r="C701" s="17" t="s">
        <v>2220</v>
      </c>
      <c r="D701" s="18">
        <v>16000</v>
      </c>
      <c r="E701" s="19">
        <v>44743</v>
      </c>
      <c r="F701" s="17" t="s">
        <v>9</v>
      </c>
      <c r="G701" s="15" t="str">
        <f>VLOOKUP(A701,'[1]Report 1'!$A$2:$B$2656,2,FALSE)</f>
        <v>CS</v>
      </c>
      <c r="H701" s="15">
        <f>VLOOKUP(A701,'[2]Report 1'!$A$2:$B$1567,2,FALSE)</f>
        <v>10000</v>
      </c>
      <c r="I701" s="15">
        <f>VLOOKUP(A701,'[2]Report 1'!$A$1:$C$1567,3,FALSE)</f>
        <v>13750</v>
      </c>
      <c r="J701" s="15">
        <f>VLOOKUP(A701,'[3]Report 1'!$A$2:$B$2651,2,FALSE)</f>
        <v>0</v>
      </c>
      <c r="K701" s="15"/>
      <c r="L701" s="16"/>
      <c r="M701" s="15"/>
      <c r="N701" s="16"/>
      <c r="O701" s="15" t="str">
        <f>VLOOKUP(A701,'[9]Report 1'!$A$2:$B$143,2,FALSE)</f>
        <v>Awaiting Deletion</v>
      </c>
      <c r="P701" s="16">
        <f>VLOOKUP(A701,'[9]Report 1'!$A$1:$C$143,3,FALSE)</f>
        <v>44919</v>
      </c>
      <c r="Q701" s="15"/>
      <c r="R701" s="16"/>
      <c r="S701" s="15"/>
      <c r="T701" s="24"/>
      <c r="U701" s="25"/>
      <c r="V701" s="24"/>
      <c r="W701" s="26"/>
      <c r="X701" s="26"/>
    </row>
    <row r="702" spans="1:24" s="1" customFormat="1" ht="18.2" customHeight="1" x14ac:dyDescent="0.2">
      <c r="A702" s="12" t="s">
        <v>2221</v>
      </c>
      <c r="B702" s="12" t="s">
        <v>2090</v>
      </c>
      <c r="C702" s="12" t="s">
        <v>2222</v>
      </c>
      <c r="D702" s="13">
        <v>6600</v>
      </c>
      <c r="E702" s="14">
        <v>43665</v>
      </c>
      <c r="F702" s="12" t="s">
        <v>2092</v>
      </c>
      <c r="G702" s="15" t="str">
        <f>VLOOKUP(A702,'[1]Report 1'!$A$2:$B$2656,2,FALSE)</f>
        <v>CO</v>
      </c>
      <c r="H702" s="15">
        <f>VLOOKUP(A702,'[2]Report 1'!$A$2:$B$1567,2,FALSE)</f>
        <v>5000</v>
      </c>
      <c r="I702" s="15">
        <f>VLOOKUP(A702,'[2]Report 1'!$A$1:$C$1567,3,FALSE)</f>
        <v>5000</v>
      </c>
      <c r="J702" s="15">
        <f>VLOOKUP(A702,'[3]Report 1'!$A$2:$B$2651,2,FALSE)</f>
        <v>812.12</v>
      </c>
      <c r="K702" s="15"/>
      <c r="L702" s="16"/>
      <c r="M702" s="15"/>
      <c r="N702" s="16"/>
      <c r="O702" s="15"/>
      <c r="P702" s="16"/>
      <c r="Q702" s="15" t="str">
        <f>VLOOKUP(A702,'[7]Report 1'!$A$2:$B$421,2,FALSE)</f>
        <v>Retail Discount 75%</v>
      </c>
      <c r="R702" s="16">
        <f>VLOOKUP(A702,'[7]Report 1'!$A$1:$C$421,3,FALSE)</f>
        <v>45017</v>
      </c>
      <c r="S702" s="15">
        <f>VLOOKUP(A702,'[8]Report 1'!$A$2:$B$418,2,FALSE)</f>
        <v>-2436.37</v>
      </c>
      <c r="T702" s="24"/>
      <c r="U702" s="25"/>
      <c r="V702" s="24"/>
      <c r="W702" s="26"/>
      <c r="X702" s="26"/>
    </row>
    <row r="703" spans="1:24" s="1" customFormat="1" ht="18.2" customHeight="1" x14ac:dyDescent="0.2">
      <c r="A703" s="17" t="s">
        <v>2223</v>
      </c>
      <c r="B703" s="17" t="s">
        <v>2224</v>
      </c>
      <c r="C703" s="17" t="s">
        <v>2225</v>
      </c>
      <c r="D703" s="18">
        <v>16750</v>
      </c>
      <c r="E703" s="19">
        <v>40993</v>
      </c>
      <c r="F703" s="17" t="s">
        <v>30</v>
      </c>
      <c r="G703" s="15" t="str">
        <f>VLOOKUP(A703,'[1]Report 1'!$A$2:$B$2656,2,FALSE)</f>
        <v>CS2</v>
      </c>
      <c r="H703" s="15">
        <f>VLOOKUP(A703,'[2]Report 1'!$A$2:$B$1567,2,FALSE)</f>
        <v>19250</v>
      </c>
      <c r="I703" s="15">
        <f>VLOOKUP(A703,'[2]Report 1'!$A$1:$C$1567,3,FALSE)</f>
        <v>7600</v>
      </c>
      <c r="J703" s="15">
        <f>VLOOKUP(A703,'[3]Report 1'!$A$2:$B$2651,2,FALSE)</f>
        <v>7728.26</v>
      </c>
      <c r="K703" s="15"/>
      <c r="L703" s="16"/>
      <c r="M703" s="15"/>
      <c r="N703" s="16"/>
      <c r="O703" s="15"/>
      <c r="P703" s="16"/>
      <c r="Q703" s="15"/>
      <c r="R703" s="16"/>
      <c r="S703" s="15"/>
      <c r="T703" s="24"/>
      <c r="U703" s="25"/>
      <c r="V703" s="24"/>
      <c r="W703" s="26"/>
      <c r="X703" s="26"/>
    </row>
    <row r="704" spans="1:24" s="1" customFormat="1" ht="18.2" customHeight="1" x14ac:dyDescent="0.2">
      <c r="A704" s="17" t="s">
        <v>2226</v>
      </c>
      <c r="B704" s="17" t="s">
        <v>2227</v>
      </c>
      <c r="C704" s="17" t="s">
        <v>2228</v>
      </c>
      <c r="D704" s="18">
        <v>13000</v>
      </c>
      <c r="E704" s="19">
        <v>43616</v>
      </c>
      <c r="F704" s="17" t="s">
        <v>2229</v>
      </c>
      <c r="G704" s="15" t="str">
        <f>VLOOKUP(A704,'[1]Report 1'!$A$2:$B$2656,2,FALSE)</f>
        <v>CS</v>
      </c>
      <c r="H704" s="15">
        <f>VLOOKUP(A704,'[2]Report 1'!$A$2:$B$1567,2,FALSE)</f>
        <v>8400</v>
      </c>
      <c r="I704" s="15">
        <f>VLOOKUP(A704,'[2]Report 1'!$A$1:$C$1567,3,FALSE)</f>
        <v>11250</v>
      </c>
      <c r="J704" s="15">
        <f>VLOOKUP(A704,'[3]Report 1'!$A$2:$B$2651,2,FALSE)</f>
        <v>540.58000000000004</v>
      </c>
      <c r="K704" s="15" t="str">
        <f>VLOOKUP(A704,'[4]Report 1'!$A$2:$B$790,2,FALSE)</f>
        <v>Sbre Extension For 12 Months</v>
      </c>
      <c r="L704" s="16">
        <f>VLOOKUP(A704,'[4]Report 1'!$A$1:$C$790,3,FALSE)</f>
        <v>44788</v>
      </c>
      <c r="M704" s="15"/>
      <c r="N704" s="16"/>
      <c r="O704" s="15"/>
      <c r="P704" s="16"/>
      <c r="Q704" s="15" t="str">
        <f>VLOOKUP(A704,'[7]Report 1'!$A$2:$B$421,2,FALSE)</f>
        <v>Retail Discount 75%</v>
      </c>
      <c r="R704" s="16">
        <f>VLOOKUP(A704,'[7]Report 1'!$A$1:$C$421,3,FALSE)</f>
        <v>45017</v>
      </c>
      <c r="S704" s="15">
        <f>VLOOKUP(A704,'[8]Report 1'!$A$2:$B$418,2,FALSE)</f>
        <v>-1621.75</v>
      </c>
      <c r="T704" s="24"/>
      <c r="U704" s="25"/>
      <c r="V704" s="24"/>
      <c r="W704" s="26"/>
      <c r="X704" s="26"/>
    </row>
    <row r="705" spans="1:24" s="1" customFormat="1" ht="18.2" customHeight="1" x14ac:dyDescent="0.2">
      <c r="A705" s="12" t="s">
        <v>2230</v>
      </c>
      <c r="B705" s="12" t="s">
        <v>2231</v>
      </c>
      <c r="C705" s="12" t="s">
        <v>2232</v>
      </c>
      <c r="D705" s="13">
        <v>12250</v>
      </c>
      <c r="E705" s="14">
        <v>41365</v>
      </c>
      <c r="F705" s="12" t="s">
        <v>9</v>
      </c>
      <c r="G705" s="15" t="str">
        <f>VLOOKUP(A705,'[1]Report 1'!$A$2:$B$2656,2,FALSE)</f>
        <v>CS</v>
      </c>
      <c r="H705" s="15">
        <f>VLOOKUP(A705,'[2]Report 1'!$A$2:$B$1567,2,FALSE)</f>
        <v>7900</v>
      </c>
      <c r="I705" s="15">
        <f>VLOOKUP(A705,'[2]Report 1'!$A$1:$C$1567,3,FALSE)</f>
        <v>10750</v>
      </c>
      <c r="J705" s="15">
        <f>VLOOKUP(A705,'[3]Report 1'!$A$2:$B$2651,2,FALSE)</f>
        <v>127.35</v>
      </c>
      <c r="K705" s="15" t="str">
        <f>VLOOKUP(A705,'[4]Report 1'!$A$2:$B$790,2,FALSE)</f>
        <v>Small Business Relief England</v>
      </c>
      <c r="L705" s="16">
        <f>VLOOKUP(A705,'[4]Report 1'!$A$1:$C$790,3,FALSE)</f>
        <v>41365</v>
      </c>
      <c r="M705" s="15"/>
      <c r="N705" s="16"/>
      <c r="O705" s="15"/>
      <c r="P705" s="16"/>
      <c r="Q705" s="15" t="str">
        <f>VLOOKUP(A705,'[7]Report 1'!$A$2:$B$421,2,FALSE)</f>
        <v>Retail Discount 75%</v>
      </c>
      <c r="R705" s="16">
        <f>VLOOKUP(A705,'[7]Report 1'!$A$1:$C$421,3,FALSE)</f>
        <v>45017</v>
      </c>
      <c r="S705" s="15">
        <f>VLOOKUP(A705,'[8]Report 1'!$A$2:$B$418,2,FALSE)</f>
        <v>-382.05</v>
      </c>
      <c r="T705" s="24"/>
      <c r="U705" s="25"/>
      <c r="V705" s="24"/>
      <c r="W705" s="26"/>
      <c r="X705" s="26"/>
    </row>
    <row r="706" spans="1:24" s="1" customFormat="1" ht="18.2" customHeight="1" x14ac:dyDescent="0.2">
      <c r="A706" s="17" t="s">
        <v>2233</v>
      </c>
      <c r="B706" s="17" t="s">
        <v>2234</v>
      </c>
      <c r="C706" s="17" t="s">
        <v>2235</v>
      </c>
      <c r="D706" s="18">
        <v>40000</v>
      </c>
      <c r="E706" s="19">
        <v>44409</v>
      </c>
      <c r="F706" s="17" t="s">
        <v>2236</v>
      </c>
      <c r="G706" s="15" t="str">
        <f>VLOOKUP(A706,'[1]Report 1'!$A$2:$B$2656,2,FALSE)</f>
        <v>CL</v>
      </c>
      <c r="H706" s="15">
        <f>VLOOKUP(A706,'[2]Report 1'!$A$2:$B$1567,2,FALSE)</f>
        <v>76500</v>
      </c>
      <c r="I706" s="15">
        <f>VLOOKUP(A706,'[2]Report 1'!$A$1:$C$1567,3,FALSE)</f>
        <v>100500</v>
      </c>
      <c r="J706" s="15">
        <f>VLOOKUP(A706,'[3]Report 1'!$A$2:$B$2651,2,FALSE)</f>
        <v>279.77999999999997</v>
      </c>
      <c r="K706" s="15"/>
      <c r="L706" s="16"/>
      <c r="M706" s="15"/>
      <c r="N706" s="16"/>
      <c r="O706" s="15" t="str">
        <f>VLOOKUP(A706,'[9]Report 1'!$A$2:$B$143,2,FALSE)</f>
        <v>Liquidator</v>
      </c>
      <c r="P706" s="16">
        <f>VLOOKUP(A706,'[9]Report 1'!$A$1:$C$143,3,FALSE)</f>
        <v>45022</v>
      </c>
      <c r="Q706" s="15"/>
      <c r="R706" s="16"/>
      <c r="S706" s="15"/>
      <c r="T706" s="24"/>
      <c r="U706" s="25"/>
      <c r="V706" s="24"/>
      <c r="W706" s="26"/>
      <c r="X706" s="26"/>
    </row>
    <row r="707" spans="1:24" s="1" customFormat="1" ht="18.2" customHeight="1" x14ac:dyDescent="0.2">
      <c r="A707" s="12" t="s">
        <v>2237</v>
      </c>
      <c r="B707" s="12" t="s">
        <v>2238</v>
      </c>
      <c r="C707" s="12" t="s">
        <v>2239</v>
      </c>
      <c r="D707" s="13">
        <v>10000</v>
      </c>
      <c r="E707" s="14">
        <v>43556</v>
      </c>
      <c r="F707" s="12" t="s">
        <v>9</v>
      </c>
      <c r="G707" s="15" t="str">
        <f>VLOOKUP(A707,'[1]Report 1'!$A$2:$B$2656,2,FALSE)</f>
        <v>CS</v>
      </c>
      <c r="H707" s="15">
        <f>VLOOKUP(A707,'[2]Report 1'!$A$2:$B$1567,2,FALSE)</f>
        <v>6400</v>
      </c>
      <c r="I707" s="15">
        <f>VLOOKUP(A707,'[2]Report 1'!$A$1:$C$1567,3,FALSE)</f>
        <v>8700</v>
      </c>
      <c r="J707" s="15">
        <f>VLOOKUP(A707,'[3]Report 1'!$A$2:$B$2651,2,FALSE)</f>
        <v>0</v>
      </c>
      <c r="K707" s="15" t="str">
        <f>VLOOKUP(A707,'[4]Report 1'!$A$2:$B$790,2,FALSE)</f>
        <v>Small Business Relief England</v>
      </c>
      <c r="L707" s="16">
        <f>VLOOKUP(A707,'[4]Report 1'!$A$1:$C$790,3,FALSE)</f>
        <v>43556</v>
      </c>
      <c r="M707" s="15"/>
      <c r="N707" s="16"/>
      <c r="O707" s="15"/>
      <c r="P707" s="16"/>
      <c r="Q707" s="15"/>
      <c r="R707" s="16"/>
      <c r="S707" s="15"/>
      <c r="T707" s="24"/>
      <c r="U707" s="25"/>
      <c r="V707" s="24"/>
      <c r="W707" s="26"/>
      <c r="X707" s="26"/>
    </row>
    <row r="708" spans="1:24" s="1" customFormat="1" ht="18.2" customHeight="1" x14ac:dyDescent="0.2">
      <c r="A708" s="17" t="s">
        <v>2240</v>
      </c>
      <c r="B708" s="17" t="s">
        <v>2241</v>
      </c>
      <c r="C708" s="17" t="s">
        <v>2242</v>
      </c>
      <c r="D708" s="18">
        <v>31000</v>
      </c>
      <c r="E708" s="19">
        <v>43626</v>
      </c>
      <c r="F708" s="17" t="s">
        <v>9</v>
      </c>
      <c r="G708" s="15" t="str">
        <f>VLOOKUP(A708,'[1]Report 1'!$A$2:$B$2656,2,FALSE)</f>
        <v>CL</v>
      </c>
      <c r="H708" s="15">
        <f>VLOOKUP(A708,'[2]Report 1'!$A$2:$B$1567,2,FALSE)</f>
        <v>54000</v>
      </c>
      <c r="I708" s="15">
        <f>VLOOKUP(A708,'[2]Report 1'!$A$1:$C$1567,3,FALSE)</f>
        <v>50000</v>
      </c>
      <c r="J708" s="15">
        <f>VLOOKUP(A708,'[3]Report 1'!$A$2:$B$2651,2,FALSE)</f>
        <v>3867.25</v>
      </c>
      <c r="K708" s="15"/>
      <c r="L708" s="16"/>
      <c r="M708" s="15"/>
      <c r="N708" s="16"/>
      <c r="O708" s="15"/>
      <c r="P708" s="16"/>
      <c r="Q708" s="15" t="str">
        <f>VLOOKUP(A708,'[7]Report 1'!$A$2:$B$421,2,FALSE)</f>
        <v>Retail Discount 75%</v>
      </c>
      <c r="R708" s="16">
        <f>VLOOKUP(A708,'[7]Report 1'!$A$1:$C$421,3,FALSE)</f>
        <v>45017</v>
      </c>
      <c r="S708" s="15">
        <f>VLOOKUP(A708,'[8]Report 1'!$A$2:$B$418,2,FALSE)</f>
        <v>-11601.75</v>
      </c>
      <c r="T708" s="24"/>
      <c r="U708" s="25"/>
      <c r="V708" s="24"/>
      <c r="W708" s="26"/>
      <c r="X708" s="26"/>
    </row>
    <row r="709" spans="1:24" s="1" customFormat="1" ht="18.2" customHeight="1" x14ac:dyDescent="0.2">
      <c r="A709" s="12" t="s">
        <v>2243</v>
      </c>
      <c r="B709" s="12" t="s">
        <v>529</v>
      </c>
      <c r="C709" s="12" t="s">
        <v>2244</v>
      </c>
      <c r="D709" s="13">
        <v>25000</v>
      </c>
      <c r="E709" s="14">
        <v>40291</v>
      </c>
      <c r="F709" s="12" t="s">
        <v>30</v>
      </c>
      <c r="G709" s="15" t="str">
        <f>VLOOKUP(A709,'[1]Report 1'!$A$2:$B$2656,2,FALSE)</f>
        <v>CS</v>
      </c>
      <c r="H709" s="15">
        <f>VLOOKUP(A709,'[2]Report 1'!$A$2:$B$1567,2,FALSE)</f>
        <v>16250</v>
      </c>
      <c r="I709" s="15">
        <f>VLOOKUP(A709,'[2]Report 1'!$A$1:$C$1567,3,FALSE)</f>
        <v>21500</v>
      </c>
      <c r="J709" s="15">
        <f>VLOOKUP(A709,'[3]Report 1'!$A$2:$B$2651,2,FALSE)</f>
        <v>12475</v>
      </c>
      <c r="K709" s="15"/>
      <c r="L709" s="16"/>
      <c r="M709" s="15"/>
      <c r="N709" s="16"/>
      <c r="O709" s="15"/>
      <c r="P709" s="16"/>
      <c r="Q709" s="15"/>
      <c r="R709" s="16"/>
      <c r="S709" s="15"/>
      <c r="T709" s="24"/>
      <c r="U709" s="25"/>
      <c r="V709" s="24"/>
      <c r="W709" s="26"/>
      <c r="X709" s="26"/>
    </row>
    <row r="710" spans="1:24" s="1" customFormat="1" ht="18.2" customHeight="1" x14ac:dyDescent="0.2">
      <c r="A710" s="17" t="s">
        <v>2245</v>
      </c>
      <c r="B710" s="17" t="s">
        <v>2246</v>
      </c>
      <c r="C710" s="17" t="s">
        <v>2247</v>
      </c>
      <c r="D710" s="18">
        <v>15500</v>
      </c>
      <c r="E710" s="19">
        <v>44517</v>
      </c>
      <c r="F710" s="17" t="s">
        <v>9</v>
      </c>
      <c r="G710" s="15" t="str">
        <f>VLOOKUP(A710,'[1]Report 1'!$A$2:$B$2656,2,FALSE)</f>
        <v>CS</v>
      </c>
      <c r="H710" s="15">
        <f>VLOOKUP(A710,'[2]Report 1'!$A$2:$B$1567,2,FALSE)</f>
        <v>9800</v>
      </c>
      <c r="I710" s="15">
        <f>VLOOKUP(A710,'[2]Report 1'!$A$1:$C$1567,3,FALSE)</f>
        <v>13250</v>
      </c>
      <c r="J710" s="15">
        <f>VLOOKUP(A710,'[3]Report 1'!$A$2:$B$2651,2,FALSE)</f>
        <v>1933.62</v>
      </c>
      <c r="K710" s="15"/>
      <c r="L710" s="16"/>
      <c r="M710" s="15"/>
      <c r="N710" s="16"/>
      <c r="O710" s="15"/>
      <c r="P710" s="16"/>
      <c r="Q710" s="15" t="str">
        <f>VLOOKUP(A710,'[7]Report 1'!$A$2:$B$421,2,FALSE)</f>
        <v>Retail Discount 75%</v>
      </c>
      <c r="R710" s="16">
        <f>VLOOKUP(A710,'[7]Report 1'!$A$1:$C$421,3,FALSE)</f>
        <v>45017</v>
      </c>
      <c r="S710" s="15">
        <f>VLOOKUP(A710,'[8]Report 1'!$A$2:$B$418,2,FALSE)</f>
        <v>-5800.88</v>
      </c>
      <c r="T710" s="24"/>
      <c r="U710" s="25"/>
      <c r="V710" s="24"/>
      <c r="W710" s="26"/>
      <c r="X710" s="26"/>
    </row>
    <row r="711" spans="1:24" s="1" customFormat="1" ht="18.2" customHeight="1" x14ac:dyDescent="0.2">
      <c r="A711" s="12" t="s">
        <v>2248</v>
      </c>
      <c r="B711" s="12" t="s">
        <v>2249</v>
      </c>
      <c r="C711" s="12" t="s">
        <v>2250</v>
      </c>
      <c r="D711" s="13">
        <v>5300</v>
      </c>
      <c r="E711" s="14">
        <v>41842</v>
      </c>
      <c r="F711" s="12" t="s">
        <v>9</v>
      </c>
      <c r="G711" s="15" t="str">
        <f>VLOOKUP(A711,'[1]Report 1'!$A$2:$B$2656,2,FALSE)</f>
        <v>CS4</v>
      </c>
      <c r="H711" s="15">
        <f>VLOOKUP(A711,'[2]Report 1'!$A$2:$B$1567,2,FALSE)</f>
        <v>7500</v>
      </c>
      <c r="I711" s="15">
        <f>VLOOKUP(A711,'[2]Report 1'!$A$1:$C$1567,3,FALSE)</f>
        <v>7500</v>
      </c>
      <c r="J711" s="15">
        <f>VLOOKUP(A711,'[3]Report 1'!$A$2:$B$2651,2,FALSE)</f>
        <v>0</v>
      </c>
      <c r="K711" s="15" t="str">
        <f>VLOOKUP(A711,'[4]Report 1'!$A$2:$B$790,2,FALSE)</f>
        <v>Small Business Relief England</v>
      </c>
      <c r="L711" s="16">
        <f>VLOOKUP(A711,'[4]Report 1'!$A$1:$C$790,3,FALSE)</f>
        <v>41937</v>
      </c>
      <c r="M711" s="15"/>
      <c r="N711" s="16"/>
      <c r="O711" s="15"/>
      <c r="P711" s="16"/>
      <c r="Q711" s="15"/>
      <c r="R711" s="16"/>
      <c r="S711" s="15"/>
      <c r="T711" s="24"/>
      <c r="U711" s="25"/>
      <c r="V711" s="24"/>
      <c r="W711" s="26"/>
      <c r="X711" s="26"/>
    </row>
    <row r="712" spans="1:24" s="1" customFormat="1" ht="18.2" customHeight="1" x14ac:dyDescent="0.2">
      <c r="A712" s="12" t="s">
        <v>2251</v>
      </c>
      <c r="B712" s="12" t="s">
        <v>2252</v>
      </c>
      <c r="C712" s="12" t="s">
        <v>2253</v>
      </c>
      <c r="D712" s="13">
        <v>6000</v>
      </c>
      <c r="E712" s="14">
        <v>44348</v>
      </c>
      <c r="F712" s="12" t="s">
        <v>9</v>
      </c>
      <c r="G712" s="15" t="str">
        <f>VLOOKUP(A712,'[1]Report 1'!$A$2:$B$2656,2,FALSE)</f>
        <v>CS</v>
      </c>
      <c r="H712" s="15">
        <f>VLOOKUP(A712,'[2]Report 1'!$A$2:$B$1567,2,FALSE)</f>
        <v>3800</v>
      </c>
      <c r="I712" s="15">
        <f>VLOOKUP(A712,'[2]Report 1'!$A$1:$C$1567,3,FALSE)</f>
        <v>5100</v>
      </c>
      <c r="J712" s="15">
        <f>VLOOKUP(A712,'[3]Report 1'!$A$2:$B$2651,2,FALSE)</f>
        <v>0</v>
      </c>
      <c r="K712" s="15" t="str">
        <f>VLOOKUP(A712,'[4]Report 1'!$A$2:$B$790,2,FALSE)</f>
        <v>Small Business Relief England</v>
      </c>
      <c r="L712" s="16">
        <f>VLOOKUP(A712,'[4]Report 1'!$A$1:$C$790,3,FALSE)</f>
        <v>44348</v>
      </c>
      <c r="M712" s="15"/>
      <c r="N712" s="16"/>
      <c r="O712" s="15"/>
      <c r="P712" s="16"/>
      <c r="Q712" s="15"/>
      <c r="R712" s="16"/>
      <c r="S712" s="15"/>
      <c r="T712" s="24"/>
      <c r="U712" s="25"/>
      <c r="V712" s="24"/>
      <c r="W712" s="26"/>
      <c r="X712" s="26"/>
    </row>
    <row r="713" spans="1:24" s="1" customFormat="1" ht="18.2" customHeight="1" x14ac:dyDescent="0.2">
      <c r="A713" s="17" t="s">
        <v>2254</v>
      </c>
      <c r="B713" s="17" t="s">
        <v>2255</v>
      </c>
      <c r="C713" s="17" t="s">
        <v>2256</v>
      </c>
      <c r="D713" s="18">
        <v>6400</v>
      </c>
      <c r="E713" s="19">
        <v>38902</v>
      </c>
      <c r="F713" s="17" t="s">
        <v>2257</v>
      </c>
      <c r="G713" s="15" t="str">
        <f>VLOOKUP(A713,'[1]Report 1'!$A$2:$B$2656,2,FALSE)</f>
        <v>CO</v>
      </c>
      <c r="H713" s="15">
        <f>VLOOKUP(A713,'[2]Report 1'!$A$2:$B$1567,2,FALSE)</f>
        <v>3700</v>
      </c>
      <c r="I713" s="15">
        <f>VLOOKUP(A713,'[2]Report 1'!$A$1:$C$1567,3,FALSE)</f>
        <v>4300</v>
      </c>
      <c r="J713" s="15">
        <f>VLOOKUP(A713,'[3]Report 1'!$A$2:$B$2651,2,FALSE)</f>
        <v>0</v>
      </c>
      <c r="K713" s="15" t="str">
        <f>VLOOKUP(A713,'[4]Report 1'!$A$2:$B$790,2,FALSE)</f>
        <v>Small Business Relief England</v>
      </c>
      <c r="L713" s="16">
        <f>VLOOKUP(A713,'[4]Report 1'!$A$1:$C$790,3,FALSE)</f>
        <v>38911</v>
      </c>
      <c r="M713" s="15"/>
      <c r="N713" s="16"/>
      <c r="O713" s="15"/>
      <c r="P713" s="16"/>
      <c r="Q713" s="15"/>
      <c r="R713" s="16"/>
      <c r="S713" s="15"/>
      <c r="T713" s="24"/>
      <c r="U713" s="25"/>
      <c r="V713" s="24"/>
      <c r="W713" s="26"/>
      <c r="X713" s="26"/>
    </row>
    <row r="714" spans="1:24" s="1" customFormat="1" ht="18.2" customHeight="1" x14ac:dyDescent="0.2">
      <c r="A714" s="12" t="s">
        <v>2258</v>
      </c>
      <c r="B714" s="12" t="s">
        <v>2259</v>
      </c>
      <c r="C714" s="12" t="s">
        <v>2260</v>
      </c>
      <c r="D714" s="13">
        <v>24000</v>
      </c>
      <c r="E714" s="14">
        <v>40950</v>
      </c>
      <c r="F714" s="12" t="s">
        <v>2261</v>
      </c>
      <c r="G714" s="15" t="str">
        <f>VLOOKUP(A714,'[1]Report 1'!$A$2:$B$2656,2,FALSE)</f>
        <v>MH</v>
      </c>
      <c r="H714" s="15">
        <f>VLOOKUP(A714,'[2]Report 1'!$A$2:$B$1567,2,FALSE)</f>
        <v>17250</v>
      </c>
      <c r="I714" s="15">
        <f>VLOOKUP(A714,'[2]Report 1'!$A$1:$C$1567,3,FALSE)</f>
        <v>19500</v>
      </c>
      <c r="J714" s="15">
        <f>VLOOKUP(A714,'[3]Report 1'!$A$2:$B$2651,2,FALSE)</f>
        <v>11976</v>
      </c>
      <c r="K714" s="15"/>
      <c r="L714" s="16"/>
      <c r="M714" s="15"/>
      <c r="N714" s="16"/>
      <c r="O714" s="15"/>
      <c r="P714" s="16"/>
      <c r="Q714" s="15"/>
      <c r="R714" s="16"/>
      <c r="S714" s="15"/>
      <c r="T714" s="24"/>
      <c r="U714" s="25"/>
      <c r="V714" s="24"/>
      <c r="W714" s="26"/>
      <c r="X714" s="26"/>
    </row>
    <row r="715" spans="1:24" s="1" customFormat="1" ht="18.2" customHeight="1" x14ac:dyDescent="0.2">
      <c r="A715" s="17" t="s">
        <v>2262</v>
      </c>
      <c r="B715" s="17" t="s">
        <v>2263</v>
      </c>
      <c r="C715" s="17" t="s">
        <v>2264</v>
      </c>
      <c r="D715" s="18">
        <v>18250</v>
      </c>
      <c r="E715" s="19">
        <v>41409</v>
      </c>
      <c r="F715" s="17" t="s">
        <v>2265</v>
      </c>
      <c r="G715" s="15" t="str">
        <f>VLOOKUP(A715,'[1]Report 1'!$A$2:$B$2656,2,FALSE)</f>
        <v>CS</v>
      </c>
      <c r="H715" s="15">
        <f>VLOOKUP(A715,'[2]Report 1'!$A$2:$B$1567,2,FALSE)</f>
        <v>12750</v>
      </c>
      <c r="I715" s="15">
        <f>VLOOKUP(A715,'[2]Report 1'!$A$1:$C$1567,3,FALSE)</f>
        <v>16000</v>
      </c>
      <c r="J715" s="15">
        <f>VLOOKUP(A715,'[3]Report 1'!$A$2:$B$2651,2,FALSE)</f>
        <v>2276.69</v>
      </c>
      <c r="K715" s="15"/>
      <c r="L715" s="16"/>
      <c r="M715" s="15"/>
      <c r="N715" s="16"/>
      <c r="O715" s="15"/>
      <c r="P715" s="16"/>
      <c r="Q715" s="15" t="str">
        <f>VLOOKUP(A715,'[7]Report 1'!$A$2:$B$421,2,FALSE)</f>
        <v>Retail Discount 75%</v>
      </c>
      <c r="R715" s="16">
        <f>VLOOKUP(A715,'[7]Report 1'!$A$1:$C$421,3,FALSE)</f>
        <v>45017</v>
      </c>
      <c r="S715" s="15">
        <f>VLOOKUP(A715,'[8]Report 1'!$A$2:$B$418,2,FALSE)</f>
        <v>-6830.06</v>
      </c>
      <c r="T715" s="24"/>
      <c r="U715" s="25"/>
      <c r="V715" s="24"/>
      <c r="W715" s="26"/>
      <c r="X715" s="26"/>
    </row>
    <row r="716" spans="1:24" s="1" customFormat="1" ht="18.2" customHeight="1" x14ac:dyDescent="0.2">
      <c r="A716" s="12" t="s">
        <v>2266</v>
      </c>
      <c r="B716" s="12" t="s">
        <v>2267</v>
      </c>
      <c r="C716" s="12" t="s">
        <v>2268</v>
      </c>
      <c r="D716" s="13">
        <v>8800</v>
      </c>
      <c r="E716" s="14">
        <v>39857</v>
      </c>
      <c r="F716" s="17" t="s">
        <v>9</v>
      </c>
      <c r="G716" s="15" t="str">
        <f>VLOOKUP(A716,'[1]Report 1'!$A$2:$B$2656,2,FALSE)</f>
        <v>CS</v>
      </c>
      <c r="H716" s="15">
        <f>VLOOKUP(A716,'[2]Report 1'!$A$2:$B$1567,2,FALSE)</f>
        <v>6100</v>
      </c>
      <c r="I716" s="15">
        <f>VLOOKUP(A716,'[2]Report 1'!$A$1:$C$1567,3,FALSE)</f>
        <v>6100</v>
      </c>
      <c r="J716" s="15">
        <f>VLOOKUP(A716,'[3]Report 1'!$A$2:$B$2651,2,FALSE)</f>
        <v>0</v>
      </c>
      <c r="K716" s="15" t="str">
        <f>VLOOKUP(A716,'[4]Report 1'!$A$2:$B$790,2,FALSE)</f>
        <v>Small Business Relief England</v>
      </c>
      <c r="L716" s="16">
        <f>VLOOKUP(A716,'[4]Report 1'!$A$1:$C$790,3,FALSE)</f>
        <v>39860</v>
      </c>
      <c r="M716" s="15"/>
      <c r="N716" s="16"/>
      <c r="O716" s="15"/>
      <c r="P716" s="16"/>
      <c r="Q716" s="15"/>
      <c r="R716" s="16"/>
      <c r="S716" s="15"/>
      <c r="T716" s="24"/>
      <c r="U716" s="25"/>
      <c r="V716" s="24"/>
      <c r="W716" s="26"/>
      <c r="X716" s="26"/>
    </row>
    <row r="717" spans="1:24" s="1" customFormat="1" ht="18.2" customHeight="1" x14ac:dyDescent="0.2">
      <c r="A717" s="17" t="s">
        <v>2269</v>
      </c>
      <c r="B717" s="17" t="s">
        <v>2270</v>
      </c>
      <c r="C717" s="17" t="s">
        <v>2271</v>
      </c>
      <c r="D717" s="18">
        <v>9200</v>
      </c>
      <c r="E717" s="19">
        <v>33653</v>
      </c>
      <c r="F717" s="17" t="s">
        <v>9</v>
      </c>
      <c r="G717" s="15" t="str">
        <f>VLOOKUP(A717,'[1]Report 1'!$A$2:$B$2656,2,FALSE)</f>
        <v>CS</v>
      </c>
      <c r="H717" s="15">
        <f>VLOOKUP(A717,'[2]Report 1'!$A$2:$B$1567,2,FALSE)</f>
        <v>6200</v>
      </c>
      <c r="I717" s="15">
        <f>VLOOKUP(A717,'[2]Report 1'!$A$1:$C$1567,3,FALSE)</f>
        <v>6200</v>
      </c>
      <c r="J717" s="15">
        <f>VLOOKUP(A717,'[3]Report 1'!$A$2:$B$2651,2,FALSE)</f>
        <v>0</v>
      </c>
      <c r="K717" s="15" t="str">
        <f>VLOOKUP(A717,'[4]Report 1'!$A$2:$B$790,2,FALSE)</f>
        <v>Small Business Relief England</v>
      </c>
      <c r="L717" s="16">
        <f>VLOOKUP(A717,'[4]Report 1'!$A$1:$C$790,3,FALSE)</f>
        <v>44197</v>
      </c>
      <c r="M717" s="15"/>
      <c r="N717" s="16"/>
      <c r="O717" s="15"/>
      <c r="P717" s="16"/>
      <c r="Q717" s="15"/>
      <c r="R717" s="16"/>
      <c r="S717" s="15"/>
      <c r="T717" s="24"/>
      <c r="U717" s="25"/>
      <c r="V717" s="24"/>
      <c r="W717" s="26"/>
      <c r="X717" s="26"/>
    </row>
    <row r="718" spans="1:24" s="1" customFormat="1" ht="18.2" customHeight="1" x14ac:dyDescent="0.2">
      <c r="A718" s="17" t="s">
        <v>2272</v>
      </c>
      <c r="B718" s="17" t="s">
        <v>2273</v>
      </c>
      <c r="C718" s="17" t="s">
        <v>2274</v>
      </c>
      <c r="D718" s="18">
        <v>7000</v>
      </c>
      <c r="E718" s="19">
        <v>43709</v>
      </c>
      <c r="F718" s="17" t="s">
        <v>9</v>
      </c>
      <c r="G718" s="15" t="str">
        <f>VLOOKUP(A718,'[1]Report 1'!$A$2:$B$2656,2,FALSE)</f>
        <v>CS</v>
      </c>
      <c r="H718" s="15">
        <f>VLOOKUP(A718,'[2]Report 1'!$A$2:$B$1567,2,FALSE)</f>
        <v>5400</v>
      </c>
      <c r="I718" s="15">
        <f>VLOOKUP(A718,'[2]Report 1'!$A$1:$C$1567,3,FALSE)</f>
        <v>5400</v>
      </c>
      <c r="J718" s="15">
        <f>VLOOKUP(A718,'[3]Report 1'!$A$2:$B$2651,2,FALSE)</f>
        <v>0</v>
      </c>
      <c r="K718" s="15" t="str">
        <f>VLOOKUP(A718,'[4]Report 1'!$A$2:$B$790,2,FALSE)</f>
        <v>Small Business Relief England</v>
      </c>
      <c r="L718" s="16">
        <f>VLOOKUP(A718,'[4]Report 1'!$A$1:$C$790,3,FALSE)</f>
        <v>43709</v>
      </c>
      <c r="M718" s="15"/>
      <c r="N718" s="16"/>
      <c r="O718" s="15"/>
      <c r="P718" s="16"/>
      <c r="Q718" s="15"/>
      <c r="R718" s="16"/>
      <c r="S718" s="15"/>
      <c r="T718" s="24"/>
      <c r="U718" s="25"/>
      <c r="V718" s="24"/>
      <c r="W718" s="26"/>
      <c r="X718" s="26"/>
    </row>
    <row r="719" spans="1:24" s="1" customFormat="1" ht="18.2" customHeight="1" x14ac:dyDescent="0.2">
      <c r="A719" s="12" t="s">
        <v>2275</v>
      </c>
      <c r="B719" s="12" t="s">
        <v>2276</v>
      </c>
      <c r="C719" s="12" t="s">
        <v>2277</v>
      </c>
      <c r="D719" s="13">
        <v>7400</v>
      </c>
      <c r="E719" s="14">
        <v>32964</v>
      </c>
      <c r="F719" s="12" t="s">
        <v>9</v>
      </c>
      <c r="G719" s="15" t="str">
        <f>VLOOKUP(A719,'[1]Report 1'!$A$2:$B$2656,2,FALSE)</f>
        <v>CS</v>
      </c>
      <c r="H719" s="15">
        <f>VLOOKUP(A719,'[2]Report 1'!$A$2:$B$1567,2,FALSE)</f>
        <v>5600</v>
      </c>
      <c r="I719" s="15">
        <f>VLOOKUP(A719,'[2]Report 1'!$A$1:$C$1567,3,FALSE)</f>
        <v>5600</v>
      </c>
      <c r="J719" s="15">
        <f>VLOOKUP(A719,'[3]Report 1'!$A$2:$B$2651,2,FALSE)</f>
        <v>0</v>
      </c>
      <c r="K719" s="15" t="str">
        <f>VLOOKUP(A719,'[4]Report 1'!$A$2:$B$790,2,FALSE)</f>
        <v>Small Business Relief England</v>
      </c>
      <c r="L719" s="16">
        <f>VLOOKUP(A719,'[4]Report 1'!$A$1:$C$790,3,FALSE)</f>
        <v>38443</v>
      </c>
      <c r="M719" s="15"/>
      <c r="N719" s="16"/>
      <c r="O719" s="15"/>
      <c r="P719" s="16"/>
      <c r="Q719" s="15"/>
      <c r="R719" s="16"/>
      <c r="S719" s="15"/>
      <c r="T719" s="24"/>
      <c r="U719" s="25"/>
      <c r="V719" s="24"/>
      <c r="W719" s="26"/>
      <c r="X719" s="26"/>
    </row>
    <row r="720" spans="1:24" s="1" customFormat="1" ht="18.2" customHeight="1" x14ac:dyDescent="0.2">
      <c r="A720" s="17" t="s">
        <v>2278</v>
      </c>
      <c r="B720" s="17" t="s">
        <v>2279</v>
      </c>
      <c r="C720" s="17" t="s">
        <v>2280</v>
      </c>
      <c r="D720" s="18">
        <v>7100</v>
      </c>
      <c r="E720" s="19">
        <v>42462</v>
      </c>
      <c r="F720" s="17" t="s">
        <v>9</v>
      </c>
      <c r="G720" s="15" t="str">
        <f>VLOOKUP(A720,'[1]Report 1'!$A$2:$B$2656,2,FALSE)</f>
        <v>CR</v>
      </c>
      <c r="H720" s="15">
        <f>VLOOKUP(A720,'[2]Report 1'!$A$2:$B$1567,2,FALSE)</f>
        <v>4800</v>
      </c>
      <c r="I720" s="15">
        <f>VLOOKUP(A720,'[2]Report 1'!$A$1:$C$1567,3,FALSE)</f>
        <v>4800</v>
      </c>
      <c r="J720" s="15">
        <f>VLOOKUP(A720,'[3]Report 1'!$A$2:$B$2651,2,FALSE)</f>
        <v>0</v>
      </c>
      <c r="K720" s="15" t="str">
        <f>VLOOKUP(A720,'[4]Report 1'!$A$2:$B$790,2,FALSE)</f>
        <v>Small Business Relief England</v>
      </c>
      <c r="L720" s="16">
        <f>VLOOKUP(A720,'[4]Report 1'!$A$1:$C$790,3,FALSE)</f>
        <v>42462</v>
      </c>
      <c r="M720" s="15"/>
      <c r="N720" s="16"/>
      <c r="O720" s="15"/>
      <c r="P720" s="16"/>
      <c r="Q720" s="15"/>
      <c r="R720" s="16"/>
      <c r="S720" s="15"/>
      <c r="T720" s="24"/>
      <c r="U720" s="25"/>
      <c r="V720" s="24"/>
      <c r="W720" s="26"/>
      <c r="X720" s="26"/>
    </row>
    <row r="721" spans="1:24" s="1" customFormat="1" ht="18.2" customHeight="1" x14ac:dyDescent="0.2">
      <c r="A721" s="12" t="s">
        <v>2281</v>
      </c>
      <c r="B721" s="12" t="s">
        <v>2282</v>
      </c>
      <c r="C721" s="12" t="s">
        <v>2283</v>
      </c>
      <c r="D721" s="13">
        <v>3550</v>
      </c>
      <c r="E721" s="14">
        <v>32964</v>
      </c>
      <c r="F721" s="12" t="s">
        <v>9</v>
      </c>
      <c r="G721" s="15" t="str">
        <f>VLOOKUP(A721,'[1]Report 1'!$A$2:$B$2656,2,FALSE)</f>
        <v>CS</v>
      </c>
      <c r="H721" s="15">
        <f>VLOOKUP(A721,'[2]Report 1'!$A$2:$B$1567,2,FALSE)</f>
        <v>2750</v>
      </c>
      <c r="I721" s="15">
        <f>VLOOKUP(A721,'[2]Report 1'!$A$1:$C$1567,3,FALSE)</f>
        <v>2750</v>
      </c>
      <c r="J721" s="15">
        <f>VLOOKUP(A721,'[3]Report 1'!$A$2:$B$2651,2,FALSE)</f>
        <v>0</v>
      </c>
      <c r="K721" s="15" t="str">
        <f>VLOOKUP(A721,'[4]Report 1'!$A$2:$B$790,2,FALSE)</f>
        <v>Small Business Relief England</v>
      </c>
      <c r="L721" s="16">
        <f>VLOOKUP(A721,'[4]Report 1'!$A$1:$C$790,3,FALSE)</f>
        <v>38443</v>
      </c>
      <c r="M721" s="15"/>
      <c r="N721" s="16"/>
      <c r="O721" s="15"/>
      <c r="P721" s="16"/>
      <c r="Q721" s="15"/>
      <c r="R721" s="16"/>
      <c r="S721" s="15"/>
      <c r="T721" s="24"/>
      <c r="U721" s="25"/>
      <c r="V721" s="24"/>
      <c r="W721" s="26"/>
      <c r="X721" s="26"/>
    </row>
    <row r="722" spans="1:24" s="1" customFormat="1" ht="18.2" customHeight="1" x14ac:dyDescent="0.2">
      <c r="A722" s="17" t="s">
        <v>2284</v>
      </c>
      <c r="B722" s="17" t="s">
        <v>2285</v>
      </c>
      <c r="C722" s="17" t="s">
        <v>2286</v>
      </c>
      <c r="D722" s="18">
        <v>4850</v>
      </c>
      <c r="E722" s="19">
        <v>44872</v>
      </c>
      <c r="F722" s="17" t="s">
        <v>9</v>
      </c>
      <c r="G722" s="15" t="str">
        <f>VLOOKUP(A722,'[1]Report 1'!$A$2:$B$2656,2,FALSE)</f>
        <v>CS</v>
      </c>
      <c r="H722" s="15">
        <f>VLOOKUP(A722,'[2]Report 1'!$A$2:$B$1567,2,FALSE)</f>
        <v>3300</v>
      </c>
      <c r="I722" s="15">
        <f>VLOOKUP(A722,'[2]Report 1'!$A$1:$C$1567,3,FALSE)</f>
        <v>3300</v>
      </c>
      <c r="J722" s="15">
        <f>VLOOKUP(A722,'[3]Report 1'!$A$2:$B$2651,2,FALSE)</f>
        <v>0</v>
      </c>
      <c r="K722" s="15" t="str">
        <f>VLOOKUP(A722,'[4]Report 1'!$A$2:$B$790,2,FALSE)</f>
        <v>Small Business Relief England</v>
      </c>
      <c r="L722" s="16">
        <f>VLOOKUP(A722,'[4]Report 1'!$A$1:$C$790,3,FALSE)</f>
        <v>44872</v>
      </c>
      <c r="M722" s="15"/>
      <c r="N722" s="16"/>
      <c r="O722" s="15"/>
      <c r="P722" s="16"/>
      <c r="Q722" s="15"/>
      <c r="R722" s="16"/>
      <c r="S722" s="15"/>
      <c r="T722" s="24"/>
      <c r="U722" s="25"/>
      <c r="V722" s="24"/>
      <c r="W722" s="26"/>
      <c r="X722" s="26"/>
    </row>
    <row r="723" spans="1:24" s="1" customFormat="1" ht="18.2" customHeight="1" x14ac:dyDescent="0.2">
      <c r="A723" s="12" t="s">
        <v>2287</v>
      </c>
      <c r="B723" s="12" t="s">
        <v>2288</v>
      </c>
      <c r="C723" s="12" t="s">
        <v>2289</v>
      </c>
      <c r="D723" s="13">
        <v>4900</v>
      </c>
      <c r="E723" s="14">
        <v>44648</v>
      </c>
      <c r="F723" s="12" t="s">
        <v>9</v>
      </c>
      <c r="G723" s="15" t="str">
        <f>VLOOKUP(A723,'[1]Report 1'!$A$2:$B$2656,2,FALSE)</f>
        <v>CS</v>
      </c>
      <c r="H723" s="15">
        <f>VLOOKUP(A723,'[2]Report 1'!$A$2:$B$1567,2,FALSE)</f>
        <v>3300</v>
      </c>
      <c r="I723" s="15">
        <f>VLOOKUP(A723,'[2]Report 1'!$A$1:$C$1567,3,FALSE)</f>
        <v>3300</v>
      </c>
      <c r="J723" s="15">
        <f>VLOOKUP(A723,'[3]Report 1'!$A$2:$B$2651,2,FALSE)</f>
        <v>0</v>
      </c>
      <c r="K723" s="15" t="str">
        <f>VLOOKUP(A723,'[4]Report 1'!$A$2:$B$790,2,FALSE)</f>
        <v>Small Business Relief England</v>
      </c>
      <c r="L723" s="16">
        <f>VLOOKUP(A723,'[4]Report 1'!$A$1:$C$790,3,FALSE)</f>
        <v>44754</v>
      </c>
      <c r="M723" s="15"/>
      <c r="N723" s="16"/>
      <c r="O723" s="15"/>
      <c r="P723" s="16"/>
      <c r="Q723" s="15"/>
      <c r="R723" s="16"/>
      <c r="S723" s="15"/>
      <c r="T723" s="24"/>
      <c r="U723" s="25"/>
      <c r="V723" s="24"/>
      <c r="W723" s="26"/>
      <c r="X723" s="26"/>
    </row>
    <row r="724" spans="1:24" s="1" customFormat="1" ht="18.2" customHeight="1" x14ac:dyDescent="0.2">
      <c r="A724" s="17" t="s">
        <v>2290</v>
      </c>
      <c r="B724" s="17" t="s">
        <v>2291</v>
      </c>
      <c r="C724" s="17" t="s">
        <v>2292</v>
      </c>
      <c r="D724" s="18">
        <v>64000</v>
      </c>
      <c r="E724" s="19">
        <v>43199</v>
      </c>
      <c r="F724" s="17" t="s">
        <v>2293</v>
      </c>
      <c r="G724" s="15" t="str">
        <f>VLOOKUP(A724,'[1]Report 1'!$A$2:$B$2656,2,FALSE)</f>
        <v>CO</v>
      </c>
      <c r="H724" s="15">
        <f>VLOOKUP(A724,'[2]Report 1'!$A$2:$B$1567,2,FALSE)</f>
        <v>49500</v>
      </c>
      <c r="I724" s="15">
        <f>VLOOKUP(A724,'[2]Report 1'!$A$1:$C$1567,3,FALSE)</f>
        <v>49500</v>
      </c>
      <c r="J724" s="15">
        <f>VLOOKUP(A724,'[3]Report 1'!$A$2:$B$2651,2,FALSE)</f>
        <v>32768</v>
      </c>
      <c r="K724" s="15"/>
      <c r="L724" s="16"/>
      <c r="M724" s="15"/>
      <c r="N724" s="16"/>
      <c r="O724" s="15"/>
      <c r="P724" s="16"/>
      <c r="Q724" s="15"/>
      <c r="R724" s="16"/>
      <c r="S724" s="15"/>
      <c r="T724" s="24"/>
      <c r="U724" s="25"/>
      <c r="V724" s="24"/>
      <c r="W724" s="26"/>
      <c r="X724" s="26"/>
    </row>
    <row r="725" spans="1:24" s="1" customFormat="1" ht="18.2" customHeight="1" x14ac:dyDescent="0.2">
      <c r="A725" s="17" t="s">
        <v>2294</v>
      </c>
      <c r="B725" s="17" t="s">
        <v>2295</v>
      </c>
      <c r="C725" s="17" t="s">
        <v>2296</v>
      </c>
      <c r="D725" s="18">
        <v>16250</v>
      </c>
      <c r="E725" s="19">
        <v>43252</v>
      </c>
      <c r="F725" s="17" t="s">
        <v>9</v>
      </c>
      <c r="G725" s="15" t="str">
        <f>VLOOKUP(A725,'[1]Report 1'!$A$2:$B$2656,2,FALSE)</f>
        <v>CR</v>
      </c>
      <c r="H725" s="15">
        <f>VLOOKUP(A725,'[2]Report 1'!$A$2:$B$1567,2,FALSE)</f>
        <v>11500</v>
      </c>
      <c r="I725" s="15">
        <f>VLOOKUP(A725,'[2]Report 1'!$A$1:$C$1567,3,FALSE)</f>
        <v>13000</v>
      </c>
      <c r="J725" s="15">
        <f>VLOOKUP(A725,'[3]Report 1'!$A$2:$B$2651,2,FALSE)</f>
        <v>2027.19</v>
      </c>
      <c r="K725" s="15"/>
      <c r="L725" s="16"/>
      <c r="M725" s="15"/>
      <c r="N725" s="16"/>
      <c r="O725" s="15"/>
      <c r="P725" s="16"/>
      <c r="Q725" s="15" t="str">
        <f>VLOOKUP(A725,'[7]Report 1'!$A$2:$B$421,2,FALSE)</f>
        <v>Retail Discount 75%</v>
      </c>
      <c r="R725" s="16">
        <f>VLOOKUP(A725,'[7]Report 1'!$A$1:$C$421,3,FALSE)</f>
        <v>45017</v>
      </c>
      <c r="S725" s="15">
        <f>VLOOKUP(A725,'[8]Report 1'!$A$2:$B$418,2,FALSE)</f>
        <v>-6081.56</v>
      </c>
      <c r="T725" s="24"/>
      <c r="U725" s="25"/>
      <c r="V725" s="24"/>
      <c r="W725" s="26"/>
      <c r="X725" s="26"/>
    </row>
    <row r="726" spans="1:24" s="1" customFormat="1" ht="18.2" customHeight="1" x14ac:dyDescent="0.2">
      <c r="A726" s="12" t="s">
        <v>2297</v>
      </c>
      <c r="B726" s="12" t="s">
        <v>2298</v>
      </c>
      <c r="C726" s="12" t="s">
        <v>2299</v>
      </c>
      <c r="D726" s="13">
        <v>51000</v>
      </c>
      <c r="E726" s="14">
        <v>32964</v>
      </c>
      <c r="F726" s="12" t="s">
        <v>2300</v>
      </c>
      <c r="G726" s="15" t="str">
        <f>VLOOKUP(A726,'[1]Report 1'!$A$2:$B$2656,2,FALSE)</f>
        <v>CS</v>
      </c>
      <c r="H726" s="15">
        <f>VLOOKUP(A726,'[2]Report 1'!$A$2:$B$1567,2,FALSE)</f>
        <v>48000</v>
      </c>
      <c r="I726" s="15">
        <f>VLOOKUP(A726,'[2]Report 1'!$A$1:$C$1567,3,FALSE)</f>
        <v>58500</v>
      </c>
      <c r="J726" s="15">
        <f>VLOOKUP(A726,'[3]Report 1'!$A$2:$B$2651,2,FALSE)</f>
        <v>26112</v>
      </c>
      <c r="K726" s="15"/>
      <c r="L726" s="16"/>
      <c r="M726" s="15"/>
      <c r="N726" s="16"/>
      <c r="O726" s="15"/>
      <c r="P726" s="16"/>
      <c r="Q726" s="15"/>
      <c r="R726" s="16"/>
      <c r="S726" s="15"/>
      <c r="T726" s="24"/>
      <c r="U726" s="25"/>
      <c r="V726" s="24"/>
      <c r="W726" s="26"/>
      <c r="X726" s="26"/>
    </row>
    <row r="727" spans="1:24" s="1" customFormat="1" ht="18.2" customHeight="1" x14ac:dyDescent="0.2">
      <c r="A727" s="17" t="s">
        <v>2301</v>
      </c>
      <c r="B727" s="17" t="s">
        <v>2302</v>
      </c>
      <c r="C727" s="17" t="s">
        <v>2303</v>
      </c>
      <c r="D727" s="18">
        <v>47000</v>
      </c>
      <c r="E727" s="19">
        <v>38240</v>
      </c>
      <c r="F727" s="17" t="s">
        <v>2304</v>
      </c>
      <c r="G727" s="15" t="str">
        <f>VLOOKUP(A727,'[1]Report 1'!$A$2:$B$2656,2,FALSE)</f>
        <v>CG3</v>
      </c>
      <c r="H727" s="15">
        <f>VLOOKUP(A727,'[2]Report 1'!$A$2:$B$1567,2,FALSE)</f>
        <v>24250</v>
      </c>
      <c r="I727" s="15">
        <f>VLOOKUP(A727,'[2]Report 1'!$A$1:$C$1567,3,FALSE)</f>
        <v>27500</v>
      </c>
      <c r="J727" s="15">
        <f>VLOOKUP(A727,'[3]Report 1'!$A$2:$B$2651,2,FALSE)</f>
        <v>3873.49</v>
      </c>
      <c r="K727" s="15"/>
      <c r="L727" s="16"/>
      <c r="M727" s="15"/>
      <c r="N727" s="16"/>
      <c r="O727" s="15"/>
      <c r="P727" s="16"/>
      <c r="Q727" s="15" t="str">
        <f>VLOOKUP(A727,'[7]Report 1'!$A$2:$B$421,2,FALSE)</f>
        <v>Retail Discount 75%</v>
      </c>
      <c r="R727" s="16">
        <f>VLOOKUP(A727,'[7]Report 1'!$A$1:$C$421,3,FALSE)</f>
        <v>45017</v>
      </c>
      <c r="S727" s="15">
        <f>VLOOKUP(A727,'[8]Report 1'!$A$2:$B$418,2,FALSE)</f>
        <v>-11620.46</v>
      </c>
      <c r="T727" s="24"/>
      <c r="U727" s="25"/>
      <c r="V727" s="24"/>
      <c r="W727" s="26"/>
      <c r="X727" s="26"/>
    </row>
    <row r="728" spans="1:24" s="1" customFormat="1" ht="18.2" customHeight="1" x14ac:dyDescent="0.2">
      <c r="A728" s="17" t="s">
        <v>2305</v>
      </c>
      <c r="B728" s="17" t="s">
        <v>2306</v>
      </c>
      <c r="C728" s="17" t="s">
        <v>2307</v>
      </c>
      <c r="D728" s="18">
        <v>128000</v>
      </c>
      <c r="E728" s="19">
        <v>33725</v>
      </c>
      <c r="F728" s="17" t="s">
        <v>1051</v>
      </c>
      <c r="G728" s="15" t="str">
        <f>VLOOKUP(A728,'[1]Report 1'!$A$2:$B$2656,2,FALSE)</f>
        <v>CR</v>
      </c>
      <c r="H728" s="15">
        <f>VLOOKUP(A728,'[2]Report 1'!$A$2:$B$1567,2,FALSE)</f>
        <v>93000</v>
      </c>
      <c r="I728" s="15">
        <f>VLOOKUP(A728,'[2]Report 1'!$A$1:$C$1567,3,FALSE)</f>
        <v>104000</v>
      </c>
      <c r="J728" s="15">
        <f>VLOOKUP(A728,'[3]Report 1'!$A$2:$B$2651,2,FALSE)</f>
        <v>65536</v>
      </c>
      <c r="K728" s="15"/>
      <c r="L728" s="16"/>
      <c r="M728" s="15"/>
      <c r="N728" s="16"/>
      <c r="O728" s="15"/>
      <c r="P728" s="16"/>
      <c r="Q728" s="15"/>
      <c r="R728" s="16"/>
      <c r="S728" s="15"/>
      <c r="T728" s="24"/>
      <c r="U728" s="25"/>
      <c r="V728" s="24"/>
      <c r="W728" s="26"/>
      <c r="X728" s="26"/>
    </row>
    <row r="729" spans="1:24" s="1" customFormat="1" ht="18.2" customHeight="1" x14ac:dyDescent="0.2">
      <c r="A729" s="12" t="s">
        <v>2308</v>
      </c>
      <c r="B729" s="12" t="s">
        <v>2309</v>
      </c>
      <c r="C729" s="12" t="s">
        <v>2310</v>
      </c>
      <c r="D729" s="13">
        <v>24000</v>
      </c>
      <c r="E729" s="14">
        <v>35587</v>
      </c>
      <c r="F729" s="12" t="s">
        <v>2311</v>
      </c>
      <c r="G729" s="15" t="str">
        <f>VLOOKUP(A729,'[1]Report 1'!$A$2:$B$2656,2,FALSE)</f>
        <v>CX</v>
      </c>
      <c r="H729" s="15">
        <f>VLOOKUP(A729,'[2]Report 1'!$A$2:$B$1567,2,FALSE)</f>
        <v>23000</v>
      </c>
      <c r="I729" s="15">
        <f>VLOOKUP(A729,'[2]Report 1'!$A$1:$C$1567,3,FALSE)</f>
        <v>24000</v>
      </c>
      <c r="J729" s="15">
        <f>VLOOKUP(A729,'[3]Report 1'!$A$2:$B$2651,2,FALSE)</f>
        <v>11976</v>
      </c>
      <c r="K729" s="15"/>
      <c r="L729" s="16"/>
      <c r="M729" s="15"/>
      <c r="N729" s="16"/>
      <c r="O729" s="15"/>
      <c r="P729" s="16"/>
      <c r="Q729" s="15"/>
      <c r="R729" s="16"/>
      <c r="S729" s="15"/>
      <c r="T729" s="24"/>
      <c r="U729" s="25"/>
      <c r="V729" s="24"/>
      <c r="W729" s="26"/>
      <c r="X729" s="26"/>
    </row>
    <row r="730" spans="1:24" s="1" customFormat="1" ht="18.2" customHeight="1" x14ac:dyDescent="0.2">
      <c r="A730" s="17" t="s">
        <v>2312</v>
      </c>
      <c r="B730" s="17" t="s">
        <v>2313</v>
      </c>
      <c r="C730" s="17" t="s">
        <v>2314</v>
      </c>
      <c r="D730" s="18">
        <v>165000</v>
      </c>
      <c r="E730" s="19">
        <v>34932</v>
      </c>
      <c r="F730" s="17" t="s">
        <v>1051</v>
      </c>
      <c r="G730" s="15" t="str">
        <f>VLOOKUP(A730,'[1]Report 1'!$A$2:$B$2656,2,FALSE)</f>
        <v>CL</v>
      </c>
      <c r="H730" s="15">
        <f>VLOOKUP(A730,'[2]Report 1'!$A$2:$B$1567,2,FALSE)</f>
        <v>194500</v>
      </c>
      <c r="I730" s="15">
        <f>VLOOKUP(A730,'[2]Report 1'!$A$1:$C$1567,3,FALSE)</f>
        <v>308000</v>
      </c>
      <c r="J730" s="15">
        <f>VLOOKUP(A730,'[3]Report 1'!$A$2:$B$2651,2,FALSE)</f>
        <v>84480</v>
      </c>
      <c r="K730" s="15"/>
      <c r="L730" s="16"/>
      <c r="M730" s="15"/>
      <c r="N730" s="16"/>
      <c r="O730" s="15"/>
      <c r="P730" s="16"/>
      <c r="Q730" s="15"/>
      <c r="R730" s="16"/>
      <c r="S730" s="15"/>
      <c r="T730" s="24"/>
      <c r="U730" s="25"/>
      <c r="V730" s="24"/>
      <c r="W730" s="26"/>
      <c r="X730" s="26"/>
    </row>
    <row r="731" spans="1:24" s="1" customFormat="1" ht="18.2" customHeight="1" x14ac:dyDescent="0.2">
      <c r="A731" s="12" t="s">
        <v>2315</v>
      </c>
      <c r="B731" s="12" t="s">
        <v>2316</v>
      </c>
      <c r="C731" s="12" t="s">
        <v>2317</v>
      </c>
      <c r="D731" s="13">
        <v>9700</v>
      </c>
      <c r="E731" s="14">
        <v>43805</v>
      </c>
      <c r="F731" s="12" t="s">
        <v>2318</v>
      </c>
      <c r="G731" s="15" t="str">
        <f>VLOOKUP(A731,'[1]Report 1'!$A$2:$B$2656,2,FALSE)</f>
        <v>CS</v>
      </c>
      <c r="H731" s="15">
        <f>VLOOKUP(A731,'[2]Report 1'!$A$2:$B$1567,2,FALSE)</f>
        <v>10250</v>
      </c>
      <c r="I731" s="15">
        <f>VLOOKUP(A731,'[2]Report 1'!$A$1:$C$1567,3,FALSE)</f>
        <v>10250</v>
      </c>
      <c r="J731" s="15">
        <f>VLOOKUP(A731,'[3]Report 1'!$A$2:$B$2651,2,FALSE)</f>
        <v>0</v>
      </c>
      <c r="K731" s="15" t="str">
        <f>VLOOKUP(A731,'[4]Report 1'!$A$2:$B$790,2,FALSE)</f>
        <v>Small Business Relief England</v>
      </c>
      <c r="L731" s="16">
        <f>VLOOKUP(A731,'[4]Report 1'!$A$1:$C$790,3,FALSE)</f>
        <v>43805</v>
      </c>
      <c r="M731" s="15"/>
      <c r="N731" s="16"/>
      <c r="O731" s="15"/>
      <c r="P731" s="16"/>
      <c r="Q731" s="15"/>
      <c r="R731" s="16"/>
      <c r="S731" s="15"/>
      <c r="T731" s="24"/>
      <c r="U731" s="25"/>
      <c r="V731" s="24"/>
      <c r="W731" s="26"/>
      <c r="X731" s="26"/>
    </row>
    <row r="732" spans="1:24" s="1" customFormat="1" ht="18.2" customHeight="1" x14ac:dyDescent="0.2">
      <c r="A732" s="17" t="s">
        <v>2319</v>
      </c>
      <c r="B732" s="17" t="s">
        <v>2320</v>
      </c>
      <c r="C732" s="17" t="s">
        <v>2321</v>
      </c>
      <c r="D732" s="18">
        <v>40250</v>
      </c>
      <c r="E732" s="19">
        <v>44617</v>
      </c>
      <c r="F732" s="17" t="s">
        <v>1596</v>
      </c>
      <c r="G732" s="15" t="str">
        <f>VLOOKUP(A732,'[1]Report 1'!$A$2:$B$2656,2,FALSE)</f>
        <v>CS</v>
      </c>
      <c r="H732" s="15">
        <f>VLOOKUP(A732,'[2]Report 1'!$A$2:$B$1567,2,FALSE)</f>
        <v>48000</v>
      </c>
      <c r="I732" s="15">
        <f>VLOOKUP(A732,'[2]Report 1'!$A$1:$C$1567,3,FALSE)</f>
        <v>48000</v>
      </c>
      <c r="J732" s="15">
        <f>VLOOKUP(A732,'[3]Report 1'!$A$2:$B$2651,2,FALSE)</f>
        <v>5021.1899999999996</v>
      </c>
      <c r="K732" s="15"/>
      <c r="L732" s="16"/>
      <c r="M732" s="15"/>
      <c r="N732" s="16"/>
      <c r="O732" s="15"/>
      <c r="P732" s="16"/>
      <c r="Q732" s="15" t="str">
        <f>VLOOKUP(A732,'[7]Report 1'!$A$2:$B$421,2,FALSE)</f>
        <v>Retail Discount 75%</v>
      </c>
      <c r="R732" s="16">
        <f>VLOOKUP(A732,'[7]Report 1'!$A$1:$C$421,3,FALSE)</f>
        <v>45017</v>
      </c>
      <c r="S732" s="15">
        <f>VLOOKUP(A732,'[8]Report 1'!$A$2:$B$418,2,FALSE)</f>
        <v>-15063.56</v>
      </c>
      <c r="T732" s="24"/>
      <c r="U732" s="25"/>
      <c r="V732" s="24"/>
      <c r="W732" s="26"/>
      <c r="X732" s="26"/>
    </row>
    <row r="733" spans="1:24" s="1" customFormat="1" ht="18.2" customHeight="1" x14ac:dyDescent="0.2">
      <c r="A733" s="12" t="s">
        <v>2322</v>
      </c>
      <c r="B733" s="12" t="s">
        <v>2323</v>
      </c>
      <c r="C733" s="12" t="s">
        <v>2324</v>
      </c>
      <c r="D733" s="13">
        <v>35250</v>
      </c>
      <c r="E733" s="14">
        <v>41456</v>
      </c>
      <c r="F733" s="12" t="s">
        <v>379</v>
      </c>
      <c r="G733" s="15" t="str">
        <f>VLOOKUP(A733,'[1]Report 1'!$A$2:$B$2656,2,FALSE)</f>
        <v>CS</v>
      </c>
      <c r="H733" s="15">
        <f>VLOOKUP(A733,'[2]Report 1'!$A$2:$B$1567,2,FALSE)</f>
        <v>37750</v>
      </c>
      <c r="I733" s="15">
        <f>VLOOKUP(A733,'[2]Report 1'!$A$1:$C$1567,3,FALSE)</f>
        <v>37750</v>
      </c>
      <c r="J733" s="15">
        <f>VLOOKUP(A733,'[3]Report 1'!$A$2:$B$2651,2,FALSE)</f>
        <v>17589.75</v>
      </c>
      <c r="K733" s="15"/>
      <c r="L733" s="16"/>
      <c r="M733" s="15"/>
      <c r="N733" s="16"/>
      <c r="O733" s="15"/>
      <c r="P733" s="16"/>
      <c r="Q733" s="15"/>
      <c r="R733" s="16"/>
      <c r="S733" s="15"/>
      <c r="T733" s="24"/>
      <c r="U733" s="25"/>
      <c r="V733" s="24"/>
      <c r="W733" s="26"/>
      <c r="X733" s="26"/>
    </row>
    <row r="734" spans="1:24" s="1" customFormat="1" ht="18.2" customHeight="1" x14ac:dyDescent="0.2">
      <c r="A734" s="17" t="s">
        <v>2325</v>
      </c>
      <c r="B734" s="17" t="s">
        <v>2326</v>
      </c>
      <c r="C734" s="17" t="s">
        <v>2327</v>
      </c>
      <c r="D734" s="18">
        <v>11250</v>
      </c>
      <c r="E734" s="19">
        <v>32964</v>
      </c>
      <c r="F734" s="17" t="s">
        <v>2328</v>
      </c>
      <c r="G734" s="15" t="str">
        <f>VLOOKUP(A734,'[1]Report 1'!$A$2:$B$2656,2,FALSE)</f>
        <v>CS</v>
      </c>
      <c r="H734" s="15">
        <f>VLOOKUP(A734,'[2]Report 1'!$A$2:$B$1567,2,FALSE)</f>
        <v>15500</v>
      </c>
      <c r="I734" s="15">
        <f>VLOOKUP(A734,'[2]Report 1'!$A$1:$C$1567,3,FALSE)</f>
        <v>15500</v>
      </c>
      <c r="J734" s="15">
        <f>VLOOKUP(A734,'[3]Report 1'!$A$2:$B$2651,2,FALSE)</f>
        <v>5313.61</v>
      </c>
      <c r="K734" s="15"/>
      <c r="L734" s="16"/>
      <c r="M734" s="15"/>
      <c r="N734" s="16"/>
      <c r="O734" s="15"/>
      <c r="P734" s="16"/>
      <c r="Q734" s="15"/>
      <c r="R734" s="16"/>
      <c r="S734" s="15"/>
      <c r="T734" s="24"/>
      <c r="U734" s="25"/>
      <c r="V734" s="24"/>
      <c r="W734" s="26"/>
      <c r="X734" s="26"/>
    </row>
    <row r="735" spans="1:24" s="1" customFormat="1" ht="18.2" customHeight="1" x14ac:dyDescent="0.2">
      <c r="A735" s="12" t="s">
        <v>2329</v>
      </c>
      <c r="B735" s="12" t="s">
        <v>2330</v>
      </c>
      <c r="C735" s="12" t="s">
        <v>2331</v>
      </c>
      <c r="D735" s="13">
        <v>10750</v>
      </c>
      <c r="E735" s="14">
        <v>42149</v>
      </c>
      <c r="F735" s="12" t="s">
        <v>2332</v>
      </c>
      <c r="G735" s="15" t="str">
        <f>VLOOKUP(A735,'[1]Report 1'!$A$2:$B$2656,2,FALSE)</f>
        <v>CS</v>
      </c>
      <c r="H735" s="15">
        <f>VLOOKUP(A735,'[2]Report 1'!$A$2:$B$1567,2,FALSE)</f>
        <v>15250</v>
      </c>
      <c r="I735" s="15">
        <f>VLOOKUP(A735,'[2]Report 1'!$A$1:$C$1567,3,FALSE)</f>
        <v>15250</v>
      </c>
      <c r="J735" s="15">
        <f>VLOOKUP(A735,'[3]Report 1'!$A$2:$B$2651,2,FALSE)</f>
        <v>1341.06</v>
      </c>
      <c r="K735" s="15"/>
      <c r="L735" s="16"/>
      <c r="M735" s="15"/>
      <c r="N735" s="16"/>
      <c r="O735" s="15"/>
      <c r="P735" s="16"/>
      <c r="Q735" s="15" t="str">
        <f>VLOOKUP(A735,'[7]Report 1'!$A$2:$B$421,2,FALSE)</f>
        <v>Retail Discount 75%</v>
      </c>
      <c r="R735" s="16">
        <f>VLOOKUP(A735,'[7]Report 1'!$A$1:$C$421,3,FALSE)</f>
        <v>45017</v>
      </c>
      <c r="S735" s="15">
        <f>VLOOKUP(A735,'[8]Report 1'!$A$2:$B$418,2,FALSE)</f>
        <v>-4023.19</v>
      </c>
      <c r="T735" s="24"/>
      <c r="U735" s="25"/>
      <c r="V735" s="24"/>
      <c r="W735" s="26"/>
      <c r="X735" s="26"/>
    </row>
    <row r="736" spans="1:24" s="1" customFormat="1" ht="18.2" customHeight="1" x14ac:dyDescent="0.2">
      <c r="A736" s="17" t="s">
        <v>2333</v>
      </c>
      <c r="B736" s="17" t="s">
        <v>2334</v>
      </c>
      <c r="C736" s="17" t="s">
        <v>2335</v>
      </c>
      <c r="D736" s="18">
        <v>11750</v>
      </c>
      <c r="E736" s="19">
        <v>44378</v>
      </c>
      <c r="F736" s="17" t="s">
        <v>2336</v>
      </c>
      <c r="G736" s="15" t="str">
        <f>VLOOKUP(A736,'[1]Report 1'!$A$2:$B$2656,2,FALSE)</f>
        <v>CS</v>
      </c>
      <c r="H736" s="15">
        <f>VLOOKUP(A736,'[2]Report 1'!$A$2:$B$1567,2,FALSE)</f>
        <v>16500</v>
      </c>
      <c r="I736" s="15">
        <f>VLOOKUP(A736,'[2]Report 1'!$A$1:$C$1567,3,FALSE)</f>
        <v>16500</v>
      </c>
      <c r="J736" s="15">
        <f>VLOOKUP(A736,'[3]Report 1'!$A$2:$B$2651,2,FALSE)</f>
        <v>1465.81</v>
      </c>
      <c r="K736" s="15"/>
      <c r="L736" s="16"/>
      <c r="M736" s="15"/>
      <c r="N736" s="16"/>
      <c r="O736" s="15"/>
      <c r="P736" s="16"/>
      <c r="Q736" s="15" t="str">
        <f>VLOOKUP(A736,'[7]Report 1'!$A$2:$B$421,2,FALSE)</f>
        <v>Retail Discount 75%</v>
      </c>
      <c r="R736" s="16">
        <f>VLOOKUP(A736,'[7]Report 1'!$A$1:$C$421,3,FALSE)</f>
        <v>45017</v>
      </c>
      <c r="S736" s="15">
        <f>VLOOKUP(A736,'[8]Report 1'!$A$2:$B$418,2,FALSE)</f>
        <v>-4397.4399999999996</v>
      </c>
      <c r="T736" s="24"/>
      <c r="U736" s="25"/>
      <c r="V736" s="24"/>
      <c r="W736" s="26"/>
      <c r="X736" s="26"/>
    </row>
    <row r="737" spans="1:24" s="1" customFormat="1" ht="18.2" customHeight="1" x14ac:dyDescent="0.2">
      <c r="A737" s="12" t="s">
        <v>2337</v>
      </c>
      <c r="B737" s="12" t="s">
        <v>2338</v>
      </c>
      <c r="C737" s="12" t="s">
        <v>2339</v>
      </c>
      <c r="D737" s="13">
        <v>11750</v>
      </c>
      <c r="E737" s="14">
        <v>41551</v>
      </c>
      <c r="F737" s="12" t="s">
        <v>2340</v>
      </c>
      <c r="G737" s="15" t="str">
        <f>VLOOKUP(A737,'[1]Report 1'!$A$2:$B$2656,2,FALSE)</f>
        <v>CS</v>
      </c>
      <c r="H737" s="15">
        <f>VLOOKUP(A737,'[2]Report 1'!$A$2:$B$1567,2,FALSE)</f>
        <v>16500</v>
      </c>
      <c r="I737" s="15">
        <f>VLOOKUP(A737,'[2]Report 1'!$A$1:$C$1567,3,FALSE)</f>
        <v>16500</v>
      </c>
      <c r="J737" s="15">
        <f>VLOOKUP(A737,'[3]Report 1'!$A$2:$B$2651,2,FALSE)</f>
        <v>1465.81</v>
      </c>
      <c r="K737" s="15"/>
      <c r="L737" s="16"/>
      <c r="M737" s="15"/>
      <c r="N737" s="16"/>
      <c r="O737" s="15"/>
      <c r="P737" s="16"/>
      <c r="Q737" s="15" t="str">
        <f>VLOOKUP(A737,'[7]Report 1'!$A$2:$B$421,2,FALSE)</f>
        <v>Retail Discount 75%</v>
      </c>
      <c r="R737" s="16">
        <f>VLOOKUP(A737,'[7]Report 1'!$A$1:$C$421,3,FALSE)</f>
        <v>45017</v>
      </c>
      <c r="S737" s="15">
        <f>VLOOKUP(A737,'[8]Report 1'!$A$2:$B$418,2,FALSE)</f>
        <v>-4397.4399999999996</v>
      </c>
      <c r="T737" s="24"/>
      <c r="U737" s="25"/>
      <c r="V737" s="24"/>
      <c r="W737" s="26"/>
      <c r="X737" s="26"/>
    </row>
    <row r="738" spans="1:24" s="1" customFormat="1" ht="18.2" customHeight="1" x14ac:dyDescent="0.2">
      <c r="A738" s="17" t="s">
        <v>2341</v>
      </c>
      <c r="B738" s="17" t="s">
        <v>2342</v>
      </c>
      <c r="C738" s="17" t="s">
        <v>2343</v>
      </c>
      <c r="D738" s="18">
        <v>63000</v>
      </c>
      <c r="E738" s="19">
        <v>32964</v>
      </c>
      <c r="F738" s="17" t="s">
        <v>30</v>
      </c>
      <c r="G738" s="15" t="str">
        <f>VLOOKUP(A738,'[1]Report 1'!$A$2:$B$2656,2,FALSE)</f>
        <v>CS</v>
      </c>
      <c r="H738" s="15">
        <f>VLOOKUP(A738,'[2]Report 1'!$A$2:$B$1567,2,FALSE)</f>
        <v>86500</v>
      </c>
      <c r="I738" s="15">
        <f>VLOOKUP(A738,'[2]Report 1'!$A$1:$C$1567,3,FALSE)</f>
        <v>86500</v>
      </c>
      <c r="J738" s="15">
        <f>VLOOKUP(A738,'[3]Report 1'!$A$2:$B$2651,2,FALSE)</f>
        <v>32256</v>
      </c>
      <c r="K738" s="15"/>
      <c r="L738" s="16"/>
      <c r="M738" s="15"/>
      <c r="N738" s="16"/>
      <c r="O738" s="15"/>
      <c r="P738" s="16"/>
      <c r="Q738" s="15"/>
      <c r="R738" s="16"/>
      <c r="S738" s="15"/>
      <c r="T738" s="24"/>
      <c r="U738" s="25"/>
      <c r="V738" s="24"/>
      <c r="W738" s="26"/>
      <c r="X738" s="26"/>
    </row>
    <row r="739" spans="1:24" s="1" customFormat="1" ht="18.2" customHeight="1" x14ac:dyDescent="0.2">
      <c r="A739" s="12" t="s">
        <v>2344</v>
      </c>
      <c r="B739" s="12" t="s">
        <v>2345</v>
      </c>
      <c r="C739" s="12" t="s">
        <v>2346</v>
      </c>
      <c r="D739" s="13">
        <v>19750</v>
      </c>
      <c r="E739" s="14">
        <v>35583</v>
      </c>
      <c r="F739" s="12" t="s">
        <v>2347</v>
      </c>
      <c r="G739" s="15" t="str">
        <f>VLOOKUP(A739,'[1]Report 1'!$A$2:$B$2656,2,FALSE)</f>
        <v>CS</v>
      </c>
      <c r="H739" s="15">
        <f>VLOOKUP(A739,'[2]Report 1'!$A$2:$B$1567,2,FALSE)</f>
        <v>27750</v>
      </c>
      <c r="I739" s="15">
        <f>VLOOKUP(A739,'[2]Report 1'!$A$1:$C$1567,3,FALSE)</f>
        <v>27750</v>
      </c>
      <c r="J739" s="15">
        <f>VLOOKUP(A739,'[3]Report 1'!$A$2:$B$2651,2,FALSE)</f>
        <v>9855.25</v>
      </c>
      <c r="K739" s="15"/>
      <c r="L739" s="16"/>
      <c r="M739" s="15"/>
      <c r="N739" s="16"/>
      <c r="O739" s="15"/>
      <c r="P739" s="16"/>
      <c r="Q739" s="15"/>
      <c r="R739" s="16"/>
      <c r="S739" s="15"/>
      <c r="T739" s="24"/>
      <c r="U739" s="25"/>
      <c r="V739" s="24"/>
      <c r="W739" s="26"/>
      <c r="X739" s="26"/>
    </row>
    <row r="740" spans="1:24" s="1" customFormat="1" ht="18.2" customHeight="1" x14ac:dyDescent="0.2">
      <c r="A740" s="17" t="s">
        <v>2348</v>
      </c>
      <c r="B740" s="17" t="s">
        <v>2349</v>
      </c>
      <c r="C740" s="17" t="s">
        <v>2350</v>
      </c>
      <c r="D740" s="18">
        <v>23250</v>
      </c>
      <c r="E740" s="19">
        <v>44776</v>
      </c>
      <c r="F740" s="17" t="s">
        <v>2351</v>
      </c>
      <c r="G740" s="15" t="str">
        <f>VLOOKUP(A740,'[1]Report 1'!$A$2:$B$2656,2,FALSE)</f>
        <v>CS</v>
      </c>
      <c r="H740" s="15">
        <f>VLOOKUP(A740,'[2]Report 1'!$A$2:$B$1567,2,FALSE)</f>
        <v>32500</v>
      </c>
      <c r="I740" s="15">
        <f>VLOOKUP(A740,'[2]Report 1'!$A$1:$C$1567,3,FALSE)</f>
        <v>32500</v>
      </c>
      <c r="J740" s="15">
        <f>VLOOKUP(A740,'[3]Report 1'!$A$2:$B$2651,2,FALSE)</f>
        <v>11601.75</v>
      </c>
      <c r="K740" s="15"/>
      <c r="L740" s="16"/>
      <c r="M740" s="15"/>
      <c r="N740" s="16"/>
      <c r="O740" s="15"/>
      <c r="P740" s="16"/>
      <c r="Q740" s="15"/>
      <c r="R740" s="16"/>
      <c r="S740" s="15"/>
      <c r="T740" s="24"/>
      <c r="U740" s="25"/>
      <c r="V740" s="24"/>
      <c r="W740" s="26"/>
      <c r="X740" s="26"/>
    </row>
    <row r="741" spans="1:24" s="1" customFormat="1" ht="18.2" customHeight="1" x14ac:dyDescent="0.2">
      <c r="A741" s="12" t="s">
        <v>2352</v>
      </c>
      <c r="B741" s="12" t="s">
        <v>2353</v>
      </c>
      <c r="C741" s="12" t="s">
        <v>2354</v>
      </c>
      <c r="D741" s="13">
        <v>23500</v>
      </c>
      <c r="E741" s="14">
        <v>41393</v>
      </c>
      <c r="F741" s="12" t="s">
        <v>2355</v>
      </c>
      <c r="G741" s="15" t="str">
        <f>VLOOKUP(A741,'[1]Report 1'!$A$2:$B$2656,2,FALSE)</f>
        <v>CS</v>
      </c>
      <c r="H741" s="15">
        <f>VLOOKUP(A741,'[2]Report 1'!$A$2:$B$1567,2,FALSE)</f>
        <v>32500</v>
      </c>
      <c r="I741" s="15">
        <f>VLOOKUP(A741,'[2]Report 1'!$A$1:$C$1567,3,FALSE)</f>
        <v>32500</v>
      </c>
      <c r="J741" s="15">
        <f>VLOOKUP(A741,'[3]Report 1'!$A$2:$B$2651,2,FALSE)</f>
        <v>11726.5</v>
      </c>
      <c r="K741" s="15"/>
      <c r="L741" s="16"/>
      <c r="M741" s="15"/>
      <c r="N741" s="16"/>
      <c r="O741" s="15"/>
      <c r="P741" s="16"/>
      <c r="Q741" s="15"/>
      <c r="R741" s="16"/>
      <c r="S741" s="15"/>
      <c r="T741" s="24"/>
      <c r="U741" s="25"/>
      <c r="V741" s="24"/>
      <c r="W741" s="26"/>
      <c r="X741" s="26"/>
    </row>
    <row r="742" spans="1:24" s="1" customFormat="1" ht="18.2" customHeight="1" x14ac:dyDescent="0.2">
      <c r="A742" s="12" t="s">
        <v>2356</v>
      </c>
      <c r="B742" s="12" t="s">
        <v>2357</v>
      </c>
      <c r="C742" s="12" t="s">
        <v>2358</v>
      </c>
      <c r="D742" s="13">
        <v>28500</v>
      </c>
      <c r="E742" s="14">
        <v>44588</v>
      </c>
      <c r="F742" s="12" t="s">
        <v>1028</v>
      </c>
      <c r="G742" s="15" t="str">
        <f>VLOOKUP(A742,'[1]Report 1'!$A$2:$B$2656,2,FALSE)</f>
        <v>CS</v>
      </c>
      <c r="H742" s="15">
        <f>VLOOKUP(A742,'[2]Report 1'!$A$2:$B$1567,2,FALSE)</f>
        <v>39250</v>
      </c>
      <c r="I742" s="15">
        <f>VLOOKUP(A742,'[2]Report 1'!$A$1:$C$1567,3,FALSE)</f>
        <v>39250</v>
      </c>
      <c r="J742" s="15">
        <f>VLOOKUP(A742,'[3]Report 1'!$A$2:$B$2651,2,FALSE)</f>
        <v>14592</v>
      </c>
      <c r="K742" s="15" t="s">
        <v>6743</v>
      </c>
      <c r="L742" s="16">
        <v>44678</v>
      </c>
      <c r="M742" s="15"/>
      <c r="N742" s="16"/>
      <c r="O742" s="15"/>
      <c r="P742" s="16"/>
      <c r="Q742" s="15"/>
      <c r="R742" s="16"/>
      <c r="S742" s="15"/>
      <c r="T742" s="24"/>
      <c r="U742" s="25"/>
      <c r="V742" s="24"/>
      <c r="W742" s="26"/>
      <c r="X742" s="26"/>
    </row>
    <row r="743" spans="1:24" s="1" customFormat="1" ht="18.2" customHeight="1" x14ac:dyDescent="0.2">
      <c r="A743" s="17" t="s">
        <v>2359</v>
      </c>
      <c r="B743" s="17" t="s">
        <v>933</v>
      </c>
      <c r="C743" s="17" t="s">
        <v>2360</v>
      </c>
      <c r="D743" s="18">
        <v>18500</v>
      </c>
      <c r="E743" s="19">
        <v>32964</v>
      </c>
      <c r="F743" s="17" t="s">
        <v>1028</v>
      </c>
      <c r="G743" s="15" t="str">
        <f>VLOOKUP(A743,'[1]Report 1'!$A$2:$B$2656,2,FALSE)</f>
        <v>CS</v>
      </c>
      <c r="H743" s="15">
        <f>VLOOKUP(A743,'[2]Report 1'!$A$2:$B$1567,2,FALSE)</f>
        <v>11750</v>
      </c>
      <c r="I743" s="15">
        <f>VLOOKUP(A743,'[2]Report 1'!$A$1:$C$1567,3,FALSE)</f>
        <v>16000</v>
      </c>
      <c r="J743" s="15">
        <f>VLOOKUP(A743,'[3]Report 1'!$A$2:$B$2651,2,FALSE)</f>
        <v>9231.5</v>
      </c>
      <c r="K743" s="15"/>
      <c r="L743" s="16"/>
      <c r="M743" s="15"/>
      <c r="N743" s="16"/>
      <c r="O743" s="15"/>
      <c r="P743" s="16"/>
      <c r="Q743" s="15"/>
      <c r="R743" s="16"/>
      <c r="S743" s="15"/>
      <c r="T743" s="24"/>
      <c r="U743" s="25"/>
      <c r="V743" s="24"/>
      <c r="W743" s="26"/>
      <c r="X743" s="26"/>
    </row>
    <row r="744" spans="1:24" s="1" customFormat="1" ht="18.2" customHeight="1" x14ac:dyDescent="0.2">
      <c r="A744" s="12" t="s">
        <v>2361</v>
      </c>
      <c r="B744" s="12" t="s">
        <v>40</v>
      </c>
      <c r="C744" s="12" t="s">
        <v>2362</v>
      </c>
      <c r="D744" s="13">
        <v>48500</v>
      </c>
      <c r="E744" s="14">
        <v>44839</v>
      </c>
      <c r="F744" s="12" t="s">
        <v>42</v>
      </c>
      <c r="G744" s="15" t="str">
        <f>VLOOKUP(A744,'[1]Report 1'!$A$2:$B$2656,2,FALSE)</f>
        <v>CO</v>
      </c>
      <c r="H744" s="15">
        <f>VLOOKUP(A744,'[2]Report 1'!$A$2:$B$1567,2,FALSE)</f>
        <v>38750</v>
      </c>
      <c r="I744" s="15">
        <f>VLOOKUP(A744,'[2]Report 1'!$A$1:$C$1567,3,FALSE)</f>
        <v>40000</v>
      </c>
      <c r="J744" s="15">
        <f>VLOOKUP(A744,'[3]Report 1'!$A$2:$B$2651,2,FALSE)</f>
        <v>24832</v>
      </c>
      <c r="K744" s="15" t="s">
        <v>6743</v>
      </c>
      <c r="L744" s="16">
        <v>44839</v>
      </c>
      <c r="M744" s="15"/>
      <c r="N744" s="16"/>
      <c r="O744" s="15"/>
      <c r="P744" s="16"/>
      <c r="Q744" s="15"/>
      <c r="R744" s="16"/>
      <c r="S744" s="15"/>
      <c r="T744" s="24"/>
      <c r="U744" s="25"/>
      <c r="V744" s="24"/>
      <c r="W744" s="26"/>
      <c r="X744" s="26"/>
    </row>
    <row r="745" spans="1:24" s="1" customFormat="1" ht="18.2" customHeight="1" x14ac:dyDescent="0.2">
      <c r="A745" s="17" t="s">
        <v>2363</v>
      </c>
      <c r="B745" s="17" t="s">
        <v>2353</v>
      </c>
      <c r="C745" s="17" t="s">
        <v>2364</v>
      </c>
      <c r="D745" s="18">
        <v>8800</v>
      </c>
      <c r="E745" s="19">
        <v>41393</v>
      </c>
      <c r="F745" s="17" t="s">
        <v>2355</v>
      </c>
      <c r="G745" s="15" t="str">
        <f>VLOOKUP(A745,'[1]Report 1'!$A$2:$B$2656,2,FALSE)</f>
        <v>CO</v>
      </c>
      <c r="H745" s="15">
        <f>VLOOKUP(A745,'[2]Report 1'!$A$2:$B$1567,2,FALSE)</f>
        <v>5100</v>
      </c>
      <c r="I745" s="15">
        <f>VLOOKUP(A745,'[2]Report 1'!$A$1:$C$1567,3,FALSE)</f>
        <v>5600</v>
      </c>
      <c r="J745" s="15">
        <f>VLOOKUP(A745,'[3]Report 1'!$A$2:$B$2651,2,FALSE)</f>
        <v>2934.12</v>
      </c>
      <c r="K745" s="15"/>
      <c r="L745" s="16"/>
      <c r="M745" s="15"/>
      <c r="N745" s="16"/>
      <c r="O745" s="15"/>
      <c r="P745" s="16"/>
      <c r="Q745" s="15"/>
      <c r="R745" s="16"/>
      <c r="S745" s="15"/>
      <c r="T745" s="24"/>
      <c r="U745" s="25"/>
      <c r="V745" s="24"/>
      <c r="W745" s="26"/>
      <c r="X745" s="26"/>
    </row>
    <row r="746" spans="1:24" s="1" customFormat="1" ht="18.2" customHeight="1" x14ac:dyDescent="0.2">
      <c r="A746" s="12" t="s">
        <v>2365</v>
      </c>
      <c r="B746" s="12" t="s">
        <v>2357</v>
      </c>
      <c r="C746" s="12" t="s">
        <v>2366</v>
      </c>
      <c r="D746" s="13">
        <v>43000</v>
      </c>
      <c r="E746" s="14">
        <v>36697</v>
      </c>
      <c r="F746" s="12" t="s">
        <v>1028</v>
      </c>
      <c r="G746" s="15" t="str">
        <f>VLOOKUP(A746,'[1]Report 1'!$A$2:$B$2656,2,FALSE)</f>
        <v>CP</v>
      </c>
      <c r="H746" s="15">
        <f>VLOOKUP(A746,'[2]Report 1'!$A$2:$B$1567,2,FALSE)</f>
        <v>50000</v>
      </c>
      <c r="I746" s="15">
        <f>VLOOKUP(A746,'[2]Report 1'!$A$1:$C$1567,3,FALSE)</f>
        <v>71000</v>
      </c>
      <c r="J746" s="15">
        <f>VLOOKUP(A746,'[3]Report 1'!$A$2:$B$2651,2,FALSE)</f>
        <v>21532</v>
      </c>
      <c r="K746" s="15"/>
      <c r="L746" s="16"/>
      <c r="M746" s="15"/>
      <c r="N746" s="16"/>
      <c r="O746" s="15"/>
      <c r="P746" s="16"/>
      <c r="Q746" s="15"/>
      <c r="R746" s="16"/>
      <c r="S746" s="15"/>
      <c r="T746" s="24"/>
      <c r="U746" s="25"/>
      <c r="V746" s="24"/>
      <c r="W746" s="26"/>
      <c r="X746" s="26"/>
    </row>
    <row r="747" spans="1:24" s="1" customFormat="1" ht="18.2" customHeight="1" x14ac:dyDescent="0.2">
      <c r="A747" s="17" t="s">
        <v>2367</v>
      </c>
      <c r="B747" s="17" t="s">
        <v>2368</v>
      </c>
      <c r="C747" s="17" t="s">
        <v>2369</v>
      </c>
      <c r="D747" s="18">
        <v>13500</v>
      </c>
      <c r="E747" s="19">
        <v>43924</v>
      </c>
      <c r="F747" s="17" t="s">
        <v>2370</v>
      </c>
      <c r="G747" s="15" t="str">
        <f>VLOOKUP(A747,'[1]Report 1'!$A$2:$B$2656,2,FALSE)</f>
        <v>CS</v>
      </c>
      <c r="H747" s="15">
        <f>VLOOKUP(A747,'[2]Report 1'!$A$2:$B$1567,2,FALSE)</f>
        <v>19250</v>
      </c>
      <c r="I747" s="15">
        <f>VLOOKUP(A747,'[2]Report 1'!$A$1:$C$1567,3,FALSE)</f>
        <v>19250</v>
      </c>
      <c r="J747" s="15">
        <f>VLOOKUP(A747,'[3]Report 1'!$A$2:$B$2651,2,FALSE)</f>
        <v>1684.12</v>
      </c>
      <c r="K747" s="15"/>
      <c r="L747" s="16"/>
      <c r="M747" s="15"/>
      <c r="N747" s="16"/>
      <c r="O747" s="15"/>
      <c r="P747" s="16"/>
      <c r="Q747" s="15" t="str">
        <f>VLOOKUP(A747,'[7]Report 1'!$A$2:$B$421,2,FALSE)</f>
        <v>Retail Discount 75%</v>
      </c>
      <c r="R747" s="16">
        <f>VLOOKUP(A747,'[7]Report 1'!$A$1:$C$421,3,FALSE)</f>
        <v>45017</v>
      </c>
      <c r="S747" s="15">
        <f>VLOOKUP(A747,'[8]Report 1'!$A$2:$B$418,2,FALSE)</f>
        <v>-5052.38</v>
      </c>
      <c r="T747" s="24"/>
      <c r="U747" s="25"/>
      <c r="V747" s="24"/>
      <c r="W747" s="26"/>
      <c r="X747" s="26"/>
    </row>
    <row r="748" spans="1:24" s="1" customFormat="1" ht="18.2" customHeight="1" x14ac:dyDescent="0.2">
      <c r="A748" s="12" t="s">
        <v>2371</v>
      </c>
      <c r="B748" s="12" t="s">
        <v>2372</v>
      </c>
      <c r="C748" s="12" t="s">
        <v>2373</v>
      </c>
      <c r="D748" s="13">
        <v>40000</v>
      </c>
      <c r="E748" s="14">
        <v>44287</v>
      </c>
      <c r="F748" s="12" t="s">
        <v>2374</v>
      </c>
      <c r="G748" s="15" t="str">
        <f>VLOOKUP(A748,'[1]Report 1'!$A$2:$B$2656,2,FALSE)</f>
        <v>CS</v>
      </c>
      <c r="H748" s="15">
        <f>VLOOKUP(A748,'[2]Report 1'!$A$2:$B$1567,2,FALSE)</f>
        <v>56500</v>
      </c>
      <c r="I748" s="15">
        <f>VLOOKUP(A748,'[2]Report 1'!$A$1:$C$1567,3,FALSE)</f>
        <v>56500</v>
      </c>
      <c r="J748" s="15">
        <f>VLOOKUP(A748,'[3]Report 1'!$A$2:$B$2651,2,FALSE)</f>
        <v>4990</v>
      </c>
      <c r="K748" s="15"/>
      <c r="L748" s="16"/>
      <c r="M748" s="15"/>
      <c r="N748" s="16"/>
      <c r="O748" s="15"/>
      <c r="P748" s="16"/>
      <c r="Q748" s="15" t="str">
        <f>VLOOKUP(A748,'[7]Report 1'!$A$2:$B$421,2,FALSE)</f>
        <v>Retail Discount 75%</v>
      </c>
      <c r="R748" s="16">
        <f>VLOOKUP(A748,'[7]Report 1'!$A$1:$C$421,3,FALSE)</f>
        <v>45017</v>
      </c>
      <c r="S748" s="15">
        <f>VLOOKUP(A748,'[8]Report 1'!$A$2:$B$418,2,FALSE)</f>
        <v>-14970</v>
      </c>
      <c r="T748" s="24"/>
      <c r="U748" s="25"/>
      <c r="V748" s="24"/>
      <c r="W748" s="26"/>
      <c r="X748" s="26"/>
    </row>
    <row r="749" spans="1:24" s="1" customFormat="1" ht="18.2" customHeight="1" x14ac:dyDescent="0.2">
      <c r="A749" s="17" t="s">
        <v>2375</v>
      </c>
      <c r="B749" s="17" t="s">
        <v>2376</v>
      </c>
      <c r="C749" s="17" t="s">
        <v>2377</v>
      </c>
      <c r="D749" s="18">
        <v>39500</v>
      </c>
      <c r="E749" s="19">
        <v>44935</v>
      </c>
      <c r="F749" s="17" t="s">
        <v>1051</v>
      </c>
      <c r="G749" s="15" t="str">
        <f>VLOOKUP(A749,'[1]Report 1'!$A$2:$B$2656,2,FALSE)</f>
        <v>CS</v>
      </c>
      <c r="H749" s="15">
        <f>VLOOKUP(A749,'[2]Report 1'!$A$2:$B$1567,2,FALSE)</f>
        <v>53500</v>
      </c>
      <c r="I749" s="15">
        <f>VLOOKUP(A749,'[2]Report 1'!$A$1:$C$1567,3,FALSE)</f>
        <v>53500</v>
      </c>
      <c r="J749" s="15">
        <f>VLOOKUP(A749,'[3]Report 1'!$A$2:$B$2651,2,FALSE)</f>
        <v>19710.5</v>
      </c>
      <c r="K749" s="15"/>
      <c r="L749" s="16"/>
      <c r="M749" s="15"/>
      <c r="N749" s="16"/>
      <c r="O749" s="15"/>
      <c r="P749" s="16"/>
      <c r="Q749" s="15"/>
      <c r="R749" s="16"/>
      <c r="S749" s="15"/>
      <c r="T749" s="24"/>
      <c r="U749" s="25"/>
      <c r="V749" s="24"/>
      <c r="W749" s="26"/>
      <c r="X749" s="26"/>
    </row>
    <row r="750" spans="1:24" s="1" customFormat="1" ht="18.2" customHeight="1" x14ac:dyDescent="0.2">
      <c r="A750" s="12" t="s">
        <v>2378</v>
      </c>
      <c r="B750" s="12" t="s">
        <v>2357</v>
      </c>
      <c r="C750" s="12" t="s">
        <v>2379</v>
      </c>
      <c r="D750" s="13">
        <v>5400</v>
      </c>
      <c r="E750" s="14">
        <v>43989</v>
      </c>
      <c r="F750" s="12" t="s">
        <v>1028</v>
      </c>
      <c r="G750" s="15" t="str">
        <f>VLOOKUP(A750,'[1]Report 1'!$A$2:$B$2656,2,FALSE)</f>
        <v>CS4</v>
      </c>
      <c r="H750" s="15">
        <f>VLOOKUP(A750,'[2]Report 1'!$A$2:$B$1567,2,FALSE)</f>
        <v>2750</v>
      </c>
      <c r="I750" s="15">
        <f>VLOOKUP(A750,'[2]Report 1'!$A$1:$C$1567,3,FALSE)</f>
        <v>2750</v>
      </c>
      <c r="J750" s="15">
        <f>VLOOKUP(A750,'[3]Report 1'!$A$2:$B$2651,2,FALSE)</f>
        <v>1222.8900000000001</v>
      </c>
      <c r="K750" s="15" t="s">
        <v>6743</v>
      </c>
      <c r="L750" s="16">
        <v>45017</v>
      </c>
      <c r="M750" s="15"/>
      <c r="N750" s="16"/>
      <c r="O750" s="15"/>
      <c r="P750" s="16"/>
      <c r="Q750" s="15"/>
      <c r="R750" s="16"/>
      <c r="S750" s="15"/>
      <c r="T750" s="24"/>
      <c r="U750" s="25"/>
      <c r="V750" s="24"/>
      <c r="W750" s="26"/>
      <c r="X750" s="26"/>
    </row>
    <row r="751" spans="1:24" s="1" customFormat="1" ht="18.2" customHeight="1" x14ac:dyDescent="0.2">
      <c r="A751" s="12" t="s">
        <v>2380</v>
      </c>
      <c r="B751" s="12" t="s">
        <v>187</v>
      </c>
      <c r="C751" s="12" t="s">
        <v>2381</v>
      </c>
      <c r="D751" s="13">
        <v>15500</v>
      </c>
      <c r="E751" s="14">
        <v>35510</v>
      </c>
      <c r="F751" s="12" t="s">
        <v>26</v>
      </c>
      <c r="G751" s="15" t="str">
        <f>VLOOKUP(A751,'[1]Report 1'!$A$2:$B$2656,2,FALSE)</f>
        <v>MT1</v>
      </c>
      <c r="H751" s="15">
        <f>VLOOKUP(A751,'[2]Report 1'!$A$2:$B$1567,2,FALSE)</f>
        <v>8100</v>
      </c>
      <c r="I751" s="15">
        <f>VLOOKUP(A751,'[2]Report 1'!$A$1:$C$1567,3,FALSE)</f>
        <v>10750</v>
      </c>
      <c r="J751" s="15">
        <f>VLOOKUP(A751,'[3]Report 1'!$A$2:$B$2651,2,FALSE)</f>
        <v>7073.33</v>
      </c>
      <c r="K751" s="15"/>
      <c r="L751" s="16"/>
      <c r="M751" s="15"/>
      <c r="N751" s="16"/>
      <c r="O751" s="15"/>
      <c r="P751" s="16"/>
      <c r="Q751" s="15"/>
      <c r="R751" s="16"/>
      <c r="S751" s="15"/>
      <c r="T751" s="24"/>
      <c r="U751" s="25"/>
      <c r="V751" s="24"/>
      <c r="W751" s="26"/>
      <c r="X751" s="26"/>
    </row>
    <row r="752" spans="1:24" s="1" customFormat="1" ht="18.2" customHeight="1" x14ac:dyDescent="0.2">
      <c r="A752" s="17" t="s">
        <v>2382</v>
      </c>
      <c r="B752" s="17" t="s">
        <v>2383</v>
      </c>
      <c r="C752" s="17" t="s">
        <v>2384</v>
      </c>
      <c r="D752" s="18">
        <v>58000</v>
      </c>
      <c r="E752" s="19">
        <v>43661</v>
      </c>
      <c r="F752" s="17" t="s">
        <v>2385</v>
      </c>
      <c r="G752" s="15" t="str">
        <f>VLOOKUP(A752,'[1]Report 1'!$A$2:$B$2656,2,FALSE)</f>
        <v>CS</v>
      </c>
      <c r="H752" s="15">
        <f>VLOOKUP(A752,'[2]Report 1'!$A$2:$B$1567,2,FALSE)</f>
        <v>56500</v>
      </c>
      <c r="I752" s="15">
        <f>VLOOKUP(A752,'[2]Report 1'!$A$1:$C$1567,3,FALSE)</f>
        <v>55500</v>
      </c>
      <c r="J752" s="15">
        <f>VLOOKUP(A752,'[3]Report 1'!$A$2:$B$2651,2,FALSE)</f>
        <v>7424</v>
      </c>
      <c r="K752" s="15"/>
      <c r="L752" s="16"/>
      <c r="M752" s="15"/>
      <c r="N752" s="16"/>
      <c r="O752" s="15"/>
      <c r="P752" s="16"/>
      <c r="Q752" s="15" t="str">
        <f>VLOOKUP(A752,'[7]Report 1'!$A$2:$B$421,2,FALSE)</f>
        <v>Retail Discount 75%</v>
      </c>
      <c r="R752" s="16">
        <f>VLOOKUP(A752,'[7]Report 1'!$A$1:$C$421,3,FALSE)</f>
        <v>45017</v>
      </c>
      <c r="S752" s="15">
        <f>VLOOKUP(A752,'[8]Report 1'!$A$2:$B$418,2,FALSE)</f>
        <v>-22272</v>
      </c>
      <c r="T752" s="24"/>
      <c r="U752" s="25"/>
      <c r="V752" s="24"/>
      <c r="W752" s="26"/>
      <c r="X752" s="26"/>
    </row>
    <row r="753" spans="1:24" s="1" customFormat="1" ht="18.2" customHeight="1" x14ac:dyDescent="0.2">
      <c r="A753" s="12" t="s">
        <v>2386</v>
      </c>
      <c r="B753" s="12" t="s">
        <v>1317</v>
      </c>
      <c r="C753" s="12" t="s">
        <v>2387</v>
      </c>
      <c r="D753" s="13">
        <v>6700</v>
      </c>
      <c r="E753" s="14">
        <v>44900</v>
      </c>
      <c r="F753" s="12" t="s">
        <v>1319</v>
      </c>
      <c r="G753" s="15" t="str">
        <f>VLOOKUP(A753,'[1]Report 1'!$A$2:$B$2656,2,FALSE)</f>
        <v>CS</v>
      </c>
      <c r="H753" s="15">
        <f>VLOOKUP(A753,'[2]Report 1'!$A$2:$B$1567,2,FALSE)</f>
        <v>6500</v>
      </c>
      <c r="I753" s="15">
        <f>VLOOKUP(A753,'[2]Report 1'!$A$1:$C$1567,3,FALSE)</f>
        <v>6500</v>
      </c>
      <c r="J753" s="15">
        <f>VLOOKUP(A753,'[3]Report 1'!$A$2:$B$2651,2,FALSE)</f>
        <v>0</v>
      </c>
      <c r="K753" s="15"/>
      <c r="L753" s="16"/>
      <c r="M753" s="15"/>
      <c r="N753" s="16"/>
      <c r="O753" s="15" t="str">
        <f>VLOOKUP(A753,'[9]Report 1'!$A$2:$B$143,2,FALSE)</f>
        <v>Liquidator</v>
      </c>
      <c r="P753" s="16">
        <f>VLOOKUP(A753,'[9]Report 1'!$A$1:$C$143,3,FALSE)</f>
        <v>44946</v>
      </c>
      <c r="Q753" s="15"/>
      <c r="R753" s="16"/>
      <c r="S753" s="15"/>
      <c r="T753" s="24"/>
      <c r="U753" s="25"/>
      <c r="V753" s="24"/>
      <c r="W753" s="26"/>
      <c r="X753" s="26"/>
    </row>
    <row r="754" spans="1:24" s="1" customFormat="1" ht="18.2" customHeight="1" x14ac:dyDescent="0.2">
      <c r="A754" s="17" t="s">
        <v>2388</v>
      </c>
      <c r="B754" s="17" t="s">
        <v>2079</v>
      </c>
      <c r="C754" s="17" t="s">
        <v>2389</v>
      </c>
      <c r="D754" s="18">
        <v>18000</v>
      </c>
      <c r="E754" s="19">
        <v>38575</v>
      </c>
      <c r="F754" s="17" t="s">
        <v>2081</v>
      </c>
      <c r="G754" s="15" t="str">
        <f>VLOOKUP(A754,'[1]Report 1'!$A$2:$B$2656,2,FALSE)</f>
        <v>CS</v>
      </c>
      <c r="H754" s="15">
        <f>VLOOKUP(A754,'[2]Report 1'!$A$2:$B$1567,2,FALSE)</f>
        <v>17250</v>
      </c>
      <c r="I754" s="15">
        <f>VLOOKUP(A754,'[2]Report 1'!$A$1:$C$1567,3,FALSE)</f>
        <v>17250</v>
      </c>
      <c r="J754" s="15">
        <f>VLOOKUP(A754,'[3]Report 1'!$A$2:$B$2651,2,FALSE)</f>
        <v>8982</v>
      </c>
      <c r="K754" s="15"/>
      <c r="L754" s="16"/>
      <c r="M754" s="15"/>
      <c r="N754" s="16"/>
      <c r="O754" s="15"/>
      <c r="P754" s="16"/>
      <c r="Q754" s="15"/>
      <c r="R754" s="16"/>
      <c r="S754" s="15"/>
      <c r="T754" s="24"/>
      <c r="U754" s="25"/>
      <c r="V754" s="24"/>
      <c r="W754" s="26"/>
      <c r="X754" s="26"/>
    </row>
    <row r="755" spans="1:24" s="1" customFormat="1" ht="18.2" customHeight="1" x14ac:dyDescent="0.2">
      <c r="A755" s="17" t="s">
        <v>2390</v>
      </c>
      <c r="B755" s="17" t="s">
        <v>2391</v>
      </c>
      <c r="C755" s="17" t="s">
        <v>2392</v>
      </c>
      <c r="D755" s="18">
        <v>10000</v>
      </c>
      <c r="E755" s="19">
        <v>41354</v>
      </c>
      <c r="F755" s="17" t="s">
        <v>9</v>
      </c>
      <c r="G755" s="15" t="str">
        <f>VLOOKUP(A755,'[1]Report 1'!$A$2:$B$2656,2,FALSE)</f>
        <v>CS</v>
      </c>
      <c r="H755" s="15">
        <f>VLOOKUP(A755,'[2]Report 1'!$A$2:$B$1567,2,FALSE)</f>
        <v>9600</v>
      </c>
      <c r="I755" s="15">
        <f>VLOOKUP(A755,'[2]Report 1'!$A$1:$C$1567,3,FALSE)</f>
        <v>9600</v>
      </c>
      <c r="J755" s="15">
        <f>VLOOKUP(A755,'[3]Report 1'!$A$2:$B$2651,2,FALSE)</f>
        <v>0</v>
      </c>
      <c r="K755" s="15" t="str">
        <f>VLOOKUP(A755,'[4]Report 1'!$A$2:$B$790,2,FALSE)</f>
        <v>Small Business Relief England</v>
      </c>
      <c r="L755" s="16">
        <f>VLOOKUP(A755,'[4]Report 1'!$A$1:$C$790,3,FALSE)</f>
        <v>41390</v>
      </c>
      <c r="M755" s="15"/>
      <c r="N755" s="16"/>
      <c r="O755" s="15"/>
      <c r="P755" s="16"/>
      <c r="Q755" s="15"/>
      <c r="R755" s="16"/>
      <c r="S755" s="15"/>
      <c r="T755" s="24"/>
      <c r="U755" s="25"/>
      <c r="V755" s="24"/>
      <c r="W755" s="26"/>
      <c r="X755" s="26"/>
    </row>
    <row r="756" spans="1:24" s="1" customFormat="1" ht="18.2" customHeight="1" x14ac:dyDescent="0.2">
      <c r="A756" s="17" t="s">
        <v>2393</v>
      </c>
      <c r="B756" s="17" t="s">
        <v>2394</v>
      </c>
      <c r="C756" s="17" t="s">
        <v>2395</v>
      </c>
      <c r="D756" s="18">
        <v>18250</v>
      </c>
      <c r="E756" s="19">
        <v>43191</v>
      </c>
      <c r="F756" s="17" t="s">
        <v>9</v>
      </c>
      <c r="G756" s="15" t="str">
        <f>VLOOKUP(A756,'[1]Report 1'!$A$2:$B$2656,2,FALSE)</f>
        <v>CS</v>
      </c>
      <c r="H756" s="15">
        <f>VLOOKUP(A756,'[2]Report 1'!$A$2:$B$1567,2,FALSE)</f>
        <v>17500</v>
      </c>
      <c r="I756" s="15">
        <f>VLOOKUP(A756,'[2]Report 1'!$A$1:$C$1567,3,FALSE)</f>
        <v>17500</v>
      </c>
      <c r="J756" s="15">
        <f>VLOOKUP(A756,'[3]Report 1'!$A$2:$B$2651,2,FALSE)</f>
        <v>2276.69</v>
      </c>
      <c r="K756" s="15"/>
      <c r="L756" s="16"/>
      <c r="M756" s="15"/>
      <c r="N756" s="16"/>
      <c r="O756" s="15"/>
      <c r="P756" s="16"/>
      <c r="Q756" s="15" t="str">
        <f>VLOOKUP(A756,'[7]Report 1'!$A$2:$B$421,2,FALSE)</f>
        <v>Retail Discount 75%</v>
      </c>
      <c r="R756" s="16">
        <f>VLOOKUP(A756,'[7]Report 1'!$A$1:$C$421,3,FALSE)</f>
        <v>45017</v>
      </c>
      <c r="S756" s="15">
        <f>VLOOKUP(A756,'[8]Report 1'!$A$2:$B$418,2,FALSE)</f>
        <v>-6830.06</v>
      </c>
      <c r="T756" s="24"/>
      <c r="U756" s="25"/>
      <c r="V756" s="24"/>
      <c r="W756" s="26"/>
      <c r="X756" s="26"/>
    </row>
    <row r="757" spans="1:24" s="1" customFormat="1" ht="18.2" customHeight="1" x14ac:dyDescent="0.2">
      <c r="A757" s="12" t="s">
        <v>2396</v>
      </c>
      <c r="B757" s="12" t="s">
        <v>2397</v>
      </c>
      <c r="C757" s="12" t="s">
        <v>2398</v>
      </c>
      <c r="D757" s="13">
        <v>10250</v>
      </c>
      <c r="E757" s="14">
        <v>32964</v>
      </c>
      <c r="F757" s="12" t="s">
        <v>9</v>
      </c>
      <c r="G757" s="15" t="str">
        <f>VLOOKUP(A757,'[1]Report 1'!$A$2:$B$2656,2,FALSE)</f>
        <v>CS</v>
      </c>
      <c r="H757" s="15">
        <f>VLOOKUP(A757,'[2]Report 1'!$A$2:$B$1567,2,FALSE)</f>
        <v>10000</v>
      </c>
      <c r="I757" s="15">
        <f>VLOOKUP(A757,'[2]Report 1'!$A$1:$C$1567,3,FALSE)</f>
        <v>10000</v>
      </c>
      <c r="J757" s="15">
        <f>VLOOKUP(A757,'[3]Report 1'!$A$2:$B$2651,2,FALSE)</f>
        <v>0</v>
      </c>
      <c r="K757" s="15" t="str">
        <f>VLOOKUP(A757,'[4]Report 1'!$A$2:$B$790,2,FALSE)</f>
        <v>Small Business Relief England</v>
      </c>
      <c r="L757" s="16">
        <f>VLOOKUP(A757,'[4]Report 1'!$A$1:$C$790,3,FALSE)</f>
        <v>38443</v>
      </c>
      <c r="M757" s="15"/>
      <c r="N757" s="16"/>
      <c r="O757" s="15"/>
      <c r="P757" s="16"/>
      <c r="Q757" s="15"/>
      <c r="R757" s="16"/>
      <c r="S757" s="15"/>
      <c r="T757" s="24"/>
      <c r="U757" s="25"/>
      <c r="V757" s="24"/>
      <c r="W757" s="26"/>
      <c r="X757" s="26"/>
    </row>
    <row r="758" spans="1:24" s="1" customFormat="1" ht="18.2" customHeight="1" x14ac:dyDescent="0.2">
      <c r="A758" s="12" t="s">
        <v>2399</v>
      </c>
      <c r="B758" s="12" t="s">
        <v>2400</v>
      </c>
      <c r="C758" s="12" t="s">
        <v>2401</v>
      </c>
      <c r="D758" s="13">
        <v>11750</v>
      </c>
      <c r="E758" s="14">
        <v>43987</v>
      </c>
      <c r="F758" s="12" t="s">
        <v>2402</v>
      </c>
      <c r="G758" s="15" t="str">
        <f>VLOOKUP(A758,'[1]Report 1'!$A$2:$B$2656,2,FALSE)</f>
        <v>CS</v>
      </c>
      <c r="H758" s="15">
        <f>VLOOKUP(A758,'[2]Report 1'!$A$2:$B$1567,2,FALSE)</f>
        <v>12000</v>
      </c>
      <c r="I758" s="15">
        <f>VLOOKUP(A758,'[2]Report 1'!$A$1:$C$1567,3,FALSE)</f>
        <v>12000</v>
      </c>
      <c r="J758" s="15">
        <f>VLOOKUP(A758,'[3]Report 1'!$A$2:$B$2651,2,FALSE)</f>
        <v>0</v>
      </c>
      <c r="K758" s="15" t="s">
        <v>6739</v>
      </c>
      <c r="L758" s="16">
        <v>43987</v>
      </c>
      <c r="M758" s="15" t="str">
        <f>VLOOKUP(A758,'[5]Report 1'!$A$2:$B$62,2,FALSE)</f>
        <v>Discretionary Top-Up</v>
      </c>
      <c r="N758" s="16">
        <f>VLOOKUP(A758,'[5]Report 1'!$A$2:$C$62,3,FALSE)</f>
        <v>43987</v>
      </c>
      <c r="O758" s="15"/>
      <c r="P758" s="16"/>
      <c r="Q758" s="15"/>
      <c r="R758" s="16"/>
      <c r="S758" s="15"/>
      <c r="T758" s="24"/>
      <c r="U758" s="25"/>
      <c r="V758" s="24"/>
      <c r="W758" s="26"/>
      <c r="X758" s="26"/>
    </row>
    <row r="759" spans="1:24" s="1" customFormat="1" ht="18.2" customHeight="1" x14ac:dyDescent="0.2">
      <c r="A759" s="17" t="s">
        <v>2403</v>
      </c>
      <c r="B759" s="17" t="s">
        <v>2404</v>
      </c>
      <c r="C759" s="17" t="s">
        <v>2405</v>
      </c>
      <c r="D759" s="18">
        <v>27750</v>
      </c>
      <c r="E759" s="19">
        <v>44676</v>
      </c>
      <c r="F759" s="17" t="s">
        <v>2406</v>
      </c>
      <c r="G759" s="15" t="str">
        <f>VLOOKUP(A759,'[1]Report 1'!$A$2:$B$2656,2,FALSE)</f>
        <v>CS1</v>
      </c>
      <c r="H759" s="15">
        <f>VLOOKUP(A759,'[2]Report 1'!$A$2:$B$1567,2,FALSE)</f>
        <v>26500</v>
      </c>
      <c r="I759" s="15">
        <f>VLOOKUP(A759,'[2]Report 1'!$A$1:$C$1567,3,FALSE)</f>
        <v>26500</v>
      </c>
      <c r="J759" s="15">
        <f>VLOOKUP(A759,'[3]Report 1'!$A$2:$B$2651,2,FALSE)</f>
        <v>3536.81</v>
      </c>
      <c r="K759" s="15"/>
      <c r="L759" s="16"/>
      <c r="M759" s="15"/>
      <c r="N759" s="16"/>
      <c r="O759" s="15"/>
      <c r="P759" s="16"/>
      <c r="Q759" s="15" t="str">
        <f>VLOOKUP(A759,'[7]Report 1'!$A$2:$B$421,2,FALSE)</f>
        <v>Retail Discount 75%</v>
      </c>
      <c r="R759" s="16">
        <f>VLOOKUP(A759,'[7]Report 1'!$A$1:$C$421,3,FALSE)</f>
        <v>45017</v>
      </c>
      <c r="S759" s="15">
        <f>VLOOKUP(A759,'[8]Report 1'!$A$2:$B$418,2,FALSE)</f>
        <v>-10385.44</v>
      </c>
      <c r="T759" s="24"/>
      <c r="U759" s="25"/>
      <c r="V759" s="24"/>
      <c r="W759" s="26"/>
      <c r="X759" s="26"/>
    </row>
    <row r="760" spans="1:24" s="1" customFormat="1" ht="18.2" customHeight="1" x14ac:dyDescent="0.2">
      <c r="A760" s="12" t="s">
        <v>2407</v>
      </c>
      <c r="B760" s="12" t="s">
        <v>2408</v>
      </c>
      <c r="C760" s="12" t="s">
        <v>2409</v>
      </c>
      <c r="D760" s="13">
        <v>31750</v>
      </c>
      <c r="E760" s="14">
        <v>39785</v>
      </c>
      <c r="F760" s="12" t="s">
        <v>9</v>
      </c>
      <c r="G760" s="15" t="str">
        <f>VLOOKUP(A760,'[1]Report 1'!$A$2:$B$2656,2,FALSE)</f>
        <v>CS</v>
      </c>
      <c r="H760" s="15">
        <f>VLOOKUP(A760,'[2]Report 1'!$A$2:$B$1567,2,FALSE)</f>
        <v>19000</v>
      </c>
      <c r="I760" s="15">
        <f>VLOOKUP(A760,'[2]Report 1'!$A$1:$C$1567,3,FALSE)</f>
        <v>19000</v>
      </c>
      <c r="J760" s="15">
        <f>VLOOKUP(A760,'[3]Report 1'!$A$2:$B$2651,2,FALSE)</f>
        <v>3960.81</v>
      </c>
      <c r="K760" s="15"/>
      <c r="L760" s="16"/>
      <c r="M760" s="15"/>
      <c r="N760" s="16"/>
      <c r="O760" s="15"/>
      <c r="P760" s="16"/>
      <c r="Q760" s="15" t="str">
        <f>VLOOKUP(A760,'[7]Report 1'!$A$2:$B$421,2,FALSE)</f>
        <v>Retail Discount 75%</v>
      </c>
      <c r="R760" s="16">
        <f>VLOOKUP(A760,'[7]Report 1'!$A$1:$C$421,3,FALSE)</f>
        <v>45017</v>
      </c>
      <c r="S760" s="15">
        <f>VLOOKUP(A760,'[8]Report 1'!$A$2:$B$418,2,FALSE)</f>
        <v>-11882.44</v>
      </c>
      <c r="T760" s="24"/>
      <c r="U760" s="25"/>
      <c r="V760" s="24"/>
      <c r="W760" s="26"/>
      <c r="X760" s="26"/>
    </row>
    <row r="761" spans="1:24" s="1" customFormat="1" ht="18.2" customHeight="1" x14ac:dyDescent="0.2">
      <c r="A761" s="17" t="s">
        <v>2410</v>
      </c>
      <c r="B761" s="17" t="s">
        <v>2411</v>
      </c>
      <c r="C761" s="17" t="s">
        <v>2412</v>
      </c>
      <c r="D761" s="18">
        <v>13500</v>
      </c>
      <c r="E761" s="19">
        <v>43812</v>
      </c>
      <c r="F761" s="17" t="s">
        <v>2413</v>
      </c>
      <c r="G761" s="15" t="str">
        <f>VLOOKUP(A761,'[1]Report 1'!$A$2:$B$2656,2,FALSE)</f>
        <v>CS</v>
      </c>
      <c r="H761" s="15">
        <f>VLOOKUP(A761,'[2]Report 1'!$A$2:$B$1567,2,FALSE)</f>
        <v>8000</v>
      </c>
      <c r="I761" s="15">
        <f>VLOOKUP(A761,'[2]Report 1'!$A$1:$C$1567,3,FALSE)</f>
        <v>8000</v>
      </c>
      <c r="J761" s="15">
        <f>VLOOKUP(A761,'[3]Report 1'!$A$2:$B$2651,2,FALSE)</f>
        <v>1684.12</v>
      </c>
      <c r="K761" s="15"/>
      <c r="L761" s="16"/>
      <c r="M761" s="15"/>
      <c r="N761" s="16"/>
      <c r="O761" s="15"/>
      <c r="P761" s="16"/>
      <c r="Q761" s="15" t="str">
        <f>VLOOKUP(A761,'[7]Report 1'!$A$2:$B$421,2,FALSE)</f>
        <v>Retail Discount 75%</v>
      </c>
      <c r="R761" s="16">
        <f>VLOOKUP(A761,'[7]Report 1'!$A$1:$C$421,3,FALSE)</f>
        <v>45017</v>
      </c>
      <c r="S761" s="15">
        <f>VLOOKUP(A761,'[8]Report 1'!$A$2:$B$418,2,FALSE)</f>
        <v>-5052.38</v>
      </c>
      <c r="T761" s="24"/>
      <c r="U761" s="25"/>
      <c r="V761" s="24"/>
      <c r="W761" s="26"/>
      <c r="X761" s="26"/>
    </row>
    <row r="762" spans="1:24" s="1" customFormat="1" ht="18.2" customHeight="1" x14ac:dyDescent="0.2">
      <c r="A762" s="12" t="s">
        <v>2414</v>
      </c>
      <c r="B762" s="12" t="s">
        <v>2415</v>
      </c>
      <c r="C762" s="12" t="s">
        <v>2416</v>
      </c>
      <c r="D762" s="13">
        <v>14250</v>
      </c>
      <c r="E762" s="14">
        <v>41097</v>
      </c>
      <c r="F762" s="12" t="s">
        <v>2417</v>
      </c>
      <c r="G762" s="15" t="str">
        <f>VLOOKUP(A762,'[1]Report 1'!$A$2:$B$2656,2,FALSE)</f>
        <v>CS</v>
      </c>
      <c r="H762" s="15">
        <f>VLOOKUP(A762,'[2]Report 1'!$A$2:$B$1567,2,FALSE)</f>
        <v>9300</v>
      </c>
      <c r="I762" s="15">
        <f>VLOOKUP(A762,'[2]Report 1'!$A$1:$C$1567,3,FALSE)</f>
        <v>8600</v>
      </c>
      <c r="J762" s="15">
        <f>VLOOKUP(A762,'[3]Report 1'!$A$2:$B$2651,2,FALSE)</f>
        <v>1150.76</v>
      </c>
      <c r="K762" s="15" t="str">
        <f>VLOOKUP(A762,'[4]Report 1'!$A$2:$B$790,2,FALSE)</f>
        <v>Small Business Relief England</v>
      </c>
      <c r="L762" s="16">
        <f>VLOOKUP(A762,'[4]Report 1'!$A$1:$C$790,3,FALSE)</f>
        <v>41126</v>
      </c>
      <c r="M762" s="15"/>
      <c r="N762" s="16"/>
      <c r="O762" s="15"/>
      <c r="P762" s="16"/>
      <c r="Q762" s="15" t="str">
        <f>VLOOKUP(A762,'[7]Report 1'!$A$2:$B$421,2,FALSE)</f>
        <v>Retail Discount 75%</v>
      </c>
      <c r="R762" s="16">
        <f>VLOOKUP(A762,'[7]Report 1'!$A$1:$C$421,3,FALSE)</f>
        <v>45017</v>
      </c>
      <c r="S762" s="15">
        <f>VLOOKUP(A762,'[8]Report 1'!$A$2:$B$418,2,FALSE)</f>
        <v>-3452.3</v>
      </c>
      <c r="T762" s="24" t="s">
        <v>6740</v>
      </c>
      <c r="U762" s="25">
        <v>45017</v>
      </c>
      <c r="V762" s="24">
        <f>VLOOKUP(A762,'[6]Report 1'!$A$2:$B$103,2,FALSE)</f>
        <v>-731.34</v>
      </c>
      <c r="W762" s="26"/>
      <c r="X762" s="26"/>
    </row>
    <row r="763" spans="1:24" s="1" customFormat="1" ht="18.2" customHeight="1" x14ac:dyDescent="0.2">
      <c r="A763" s="17" t="s">
        <v>2418</v>
      </c>
      <c r="B763" s="17" t="s">
        <v>2419</v>
      </c>
      <c r="C763" s="17" t="s">
        <v>2420</v>
      </c>
      <c r="D763" s="18">
        <v>49250</v>
      </c>
      <c r="E763" s="19">
        <v>34279</v>
      </c>
      <c r="F763" s="17" t="s">
        <v>354</v>
      </c>
      <c r="G763" s="15" t="str">
        <f>VLOOKUP(A763,'[1]Report 1'!$A$2:$B$2656,2,FALSE)</f>
        <v>CS1</v>
      </c>
      <c r="H763" s="15">
        <f>VLOOKUP(A763,'[2]Report 1'!$A$2:$B$1567,2,FALSE)</f>
        <v>29250</v>
      </c>
      <c r="I763" s="15">
        <f>VLOOKUP(A763,'[2]Report 1'!$A$1:$C$1567,3,FALSE)</f>
        <v>29250</v>
      </c>
      <c r="J763" s="15">
        <f>VLOOKUP(A763,'[3]Report 1'!$A$2:$B$2651,2,FALSE)</f>
        <v>24575.75</v>
      </c>
      <c r="K763" s="15"/>
      <c r="L763" s="16"/>
      <c r="M763" s="15"/>
      <c r="N763" s="16"/>
      <c r="O763" s="15"/>
      <c r="P763" s="16"/>
      <c r="Q763" s="15"/>
      <c r="R763" s="16"/>
      <c r="S763" s="15"/>
      <c r="T763" s="24"/>
      <c r="U763" s="25"/>
      <c r="V763" s="24"/>
      <c r="W763" s="26"/>
      <c r="X763" s="26"/>
    </row>
    <row r="764" spans="1:24" s="1" customFormat="1" ht="18.2" customHeight="1" x14ac:dyDescent="0.2">
      <c r="A764" s="12" t="s">
        <v>2421</v>
      </c>
      <c r="B764" s="12" t="s">
        <v>2422</v>
      </c>
      <c r="C764" s="12" t="s">
        <v>2423</v>
      </c>
      <c r="D764" s="13">
        <v>11250</v>
      </c>
      <c r="E764" s="14">
        <v>43922</v>
      </c>
      <c r="F764" s="12" t="s">
        <v>9</v>
      </c>
      <c r="G764" s="15" t="str">
        <f>VLOOKUP(A764,'[1]Report 1'!$A$2:$B$2656,2,FALSE)</f>
        <v>CS</v>
      </c>
      <c r="H764" s="15">
        <f>VLOOKUP(A764,'[2]Report 1'!$A$2:$B$1567,2,FALSE)</f>
        <v>6800</v>
      </c>
      <c r="I764" s="15">
        <f>VLOOKUP(A764,'[2]Report 1'!$A$1:$C$1567,3,FALSE)</f>
        <v>6800</v>
      </c>
      <c r="J764" s="15">
        <f>VLOOKUP(A764,'[3]Report 1'!$A$2:$B$2651,2,FALSE)</f>
        <v>0</v>
      </c>
      <c r="K764" s="15" t="str">
        <f>VLOOKUP(A764,'[4]Report 1'!$A$2:$B$790,2,FALSE)</f>
        <v>Small Business Relief England</v>
      </c>
      <c r="L764" s="16">
        <f>VLOOKUP(A764,'[4]Report 1'!$A$1:$C$790,3,FALSE)</f>
        <v>43922</v>
      </c>
      <c r="M764" s="15"/>
      <c r="N764" s="16"/>
      <c r="O764" s="15"/>
      <c r="P764" s="16"/>
      <c r="Q764" s="15"/>
      <c r="R764" s="16"/>
      <c r="S764" s="15"/>
      <c r="T764" s="24"/>
      <c r="U764" s="25"/>
      <c r="V764" s="24"/>
      <c r="W764" s="26"/>
      <c r="X764" s="26"/>
    </row>
    <row r="765" spans="1:24" s="1" customFormat="1" ht="18.2" customHeight="1" x14ac:dyDescent="0.2">
      <c r="A765" s="17" t="s">
        <v>2424</v>
      </c>
      <c r="B765" s="17" t="s">
        <v>2425</v>
      </c>
      <c r="C765" s="17" t="s">
        <v>2426</v>
      </c>
      <c r="D765" s="18">
        <v>13500</v>
      </c>
      <c r="E765" s="19">
        <v>44531</v>
      </c>
      <c r="F765" s="17" t="s">
        <v>9</v>
      </c>
      <c r="G765" s="15" t="str">
        <f>VLOOKUP(A765,'[1]Report 1'!$A$2:$B$2656,2,FALSE)</f>
        <v>CS</v>
      </c>
      <c r="H765" s="15">
        <f>VLOOKUP(A765,'[2]Report 1'!$A$2:$B$1567,2,FALSE)</f>
        <v>8200</v>
      </c>
      <c r="I765" s="15">
        <f>VLOOKUP(A765,'[2]Report 1'!$A$1:$C$1567,3,FALSE)</f>
        <v>8200</v>
      </c>
      <c r="J765" s="15">
        <f>VLOOKUP(A765,'[3]Report 1'!$A$2:$B$2651,2,FALSE)</f>
        <v>690.58</v>
      </c>
      <c r="K765" s="15" t="str">
        <f>VLOOKUP(A765,'[4]Report 1'!$A$2:$B$790,2,FALSE)</f>
        <v>Small Business Relief England</v>
      </c>
      <c r="L765" s="16">
        <f>VLOOKUP(A765,'[4]Report 1'!$A$1:$C$790,3,FALSE)</f>
        <v>44531</v>
      </c>
      <c r="M765" s="15"/>
      <c r="N765" s="16"/>
      <c r="O765" s="15"/>
      <c r="P765" s="16"/>
      <c r="Q765" s="15" t="str">
        <f>VLOOKUP(A765,'[7]Report 1'!$A$2:$B$421,2,FALSE)</f>
        <v>Retail Discount 75%</v>
      </c>
      <c r="R765" s="16">
        <f>VLOOKUP(A765,'[7]Report 1'!$A$1:$C$421,3,FALSE)</f>
        <v>45017</v>
      </c>
      <c r="S765" s="15">
        <f>VLOOKUP(A765,'[8]Report 1'!$A$2:$B$418,2,FALSE)</f>
        <v>-2071.75</v>
      </c>
      <c r="T765" s="24" t="s">
        <v>6740</v>
      </c>
      <c r="U765" s="25">
        <v>45017</v>
      </c>
      <c r="V765" s="24">
        <f>VLOOKUP(A765,'[6]Report 1'!$A$2:$B$103,2,FALSE)</f>
        <v>-605.91999999999996</v>
      </c>
      <c r="W765" s="26"/>
      <c r="X765" s="26"/>
    </row>
    <row r="766" spans="1:24" s="1" customFormat="1" ht="18.2" customHeight="1" x14ac:dyDescent="0.2">
      <c r="A766" s="12" t="s">
        <v>2427</v>
      </c>
      <c r="B766" s="12" t="s">
        <v>2428</v>
      </c>
      <c r="C766" s="12" t="s">
        <v>2429</v>
      </c>
      <c r="D766" s="13">
        <v>12500</v>
      </c>
      <c r="E766" s="14">
        <v>37426</v>
      </c>
      <c r="F766" s="12" t="s">
        <v>2430</v>
      </c>
      <c r="G766" s="15" t="str">
        <f>VLOOKUP(A766,'[1]Report 1'!$A$2:$B$2656,2,FALSE)</f>
        <v>CS</v>
      </c>
      <c r="H766" s="15">
        <f>VLOOKUP(A766,'[2]Report 1'!$A$2:$B$1567,2,FALSE)</f>
        <v>7400</v>
      </c>
      <c r="I766" s="15">
        <f>VLOOKUP(A766,'[2]Report 1'!$A$1:$C$1567,3,FALSE)</f>
        <v>7400</v>
      </c>
      <c r="J766" s="15">
        <f>VLOOKUP(A766,'[3]Report 1'!$A$2:$B$2651,2,FALSE)</f>
        <v>6237.5</v>
      </c>
      <c r="K766" s="15"/>
      <c r="L766" s="16"/>
      <c r="M766" s="15"/>
      <c r="N766" s="16"/>
      <c r="O766" s="15"/>
      <c r="P766" s="16"/>
      <c r="Q766" s="15"/>
      <c r="R766" s="16"/>
      <c r="S766" s="15"/>
      <c r="T766" s="24"/>
      <c r="U766" s="25"/>
      <c r="V766" s="24"/>
      <c r="W766" s="26"/>
      <c r="X766" s="26"/>
    </row>
    <row r="767" spans="1:24" s="1" customFormat="1" ht="18.2" customHeight="1" x14ac:dyDescent="0.2">
      <c r="A767" s="17" t="s">
        <v>2431</v>
      </c>
      <c r="B767" s="17" t="s">
        <v>2432</v>
      </c>
      <c r="C767" s="17" t="s">
        <v>2433</v>
      </c>
      <c r="D767" s="18">
        <v>14750</v>
      </c>
      <c r="E767" s="19">
        <v>41428</v>
      </c>
      <c r="F767" s="17" t="s">
        <v>2434</v>
      </c>
      <c r="G767" s="15" t="str">
        <f>VLOOKUP(A767,'[1]Report 1'!$A$2:$B$2656,2,FALSE)</f>
        <v>CS</v>
      </c>
      <c r="H767" s="15">
        <f>VLOOKUP(A767,'[2]Report 1'!$A$2:$B$1567,2,FALSE)</f>
        <v>8800</v>
      </c>
      <c r="I767" s="15">
        <f>VLOOKUP(A767,'[2]Report 1'!$A$1:$C$1567,3,FALSE)</f>
        <v>8800</v>
      </c>
      <c r="J767" s="15">
        <f>VLOOKUP(A767,'[3]Report 1'!$A$2:$B$2651,2,FALSE)</f>
        <v>7360.25</v>
      </c>
      <c r="K767" s="15"/>
      <c r="L767" s="16"/>
      <c r="M767" s="15"/>
      <c r="N767" s="16"/>
      <c r="O767" s="15"/>
      <c r="P767" s="16"/>
      <c r="Q767" s="15"/>
      <c r="R767" s="16"/>
      <c r="S767" s="15"/>
      <c r="T767" s="24"/>
      <c r="U767" s="25"/>
      <c r="V767" s="24"/>
      <c r="W767" s="26"/>
      <c r="X767" s="26"/>
    </row>
    <row r="768" spans="1:24" s="1" customFormat="1" ht="18.2" customHeight="1" x14ac:dyDescent="0.2">
      <c r="A768" s="12" t="s">
        <v>2435</v>
      </c>
      <c r="B768" s="12" t="s">
        <v>1735</v>
      </c>
      <c r="C768" s="12" t="s">
        <v>2436</v>
      </c>
      <c r="D768" s="13">
        <v>47000</v>
      </c>
      <c r="E768" s="14">
        <v>40750</v>
      </c>
      <c r="F768" s="12" t="s">
        <v>560</v>
      </c>
      <c r="G768" s="15" t="str">
        <f>VLOOKUP(A768,'[1]Report 1'!$A$2:$B$2656,2,FALSE)</f>
        <v>CL</v>
      </c>
      <c r="H768" s="15">
        <f>VLOOKUP(A768,'[2]Report 1'!$A$2:$B$1567,2,FALSE)</f>
        <v>92250</v>
      </c>
      <c r="I768" s="15">
        <f>VLOOKUP(A768,'[2]Report 1'!$A$1:$C$1567,3,FALSE)</f>
        <v>88250</v>
      </c>
      <c r="J768" s="15">
        <f>VLOOKUP(A768,'[3]Report 1'!$A$2:$B$2651,2,FALSE)</f>
        <v>23453</v>
      </c>
      <c r="K768" s="15"/>
      <c r="L768" s="16"/>
      <c r="M768" s="15"/>
      <c r="N768" s="16"/>
      <c r="O768" s="15"/>
      <c r="P768" s="16"/>
      <c r="Q768" s="15"/>
      <c r="R768" s="16"/>
      <c r="S768" s="15"/>
      <c r="T768" s="24"/>
      <c r="U768" s="25"/>
      <c r="V768" s="24"/>
      <c r="W768" s="26"/>
      <c r="X768" s="26"/>
    </row>
    <row r="769" spans="1:24" s="1" customFormat="1" ht="18.2" customHeight="1" x14ac:dyDescent="0.2">
      <c r="A769" s="17" t="s">
        <v>2437</v>
      </c>
      <c r="B769" s="17" t="s">
        <v>2438</v>
      </c>
      <c r="C769" s="17" t="s">
        <v>2439</v>
      </c>
      <c r="D769" s="18">
        <v>2300</v>
      </c>
      <c r="E769" s="19">
        <v>32964</v>
      </c>
      <c r="F769" s="17" t="s">
        <v>9</v>
      </c>
      <c r="G769" s="15" t="str">
        <f>VLOOKUP(A769,'[1]Report 1'!$A$2:$B$2656,2,FALSE)</f>
        <v>LC3</v>
      </c>
      <c r="H769" s="15">
        <f>VLOOKUP(A769,'[2]Report 1'!$A$2:$B$1567,2,FALSE)</f>
        <v>3200</v>
      </c>
      <c r="I769" s="15">
        <f>VLOOKUP(A769,'[2]Report 1'!$A$1:$C$1567,3,FALSE)</f>
        <v>3200</v>
      </c>
      <c r="J769" s="15">
        <f>VLOOKUP(A769,'[3]Report 1'!$A$2:$B$2651,2,FALSE)</f>
        <v>0</v>
      </c>
      <c r="K769" s="15" t="s">
        <v>6739</v>
      </c>
      <c r="L769" s="16">
        <v>32964</v>
      </c>
      <c r="M769" s="15" t="str">
        <f>VLOOKUP(A769,'[5]Report 1'!$A$2:$B$62,2,FALSE)</f>
        <v>Discretionary Top-Up</v>
      </c>
      <c r="N769" s="16">
        <f>VLOOKUP(A769,'[5]Report 1'!$A$2:$C$62,3,FALSE)</f>
        <v>42826</v>
      </c>
      <c r="O769" s="15"/>
      <c r="P769" s="16"/>
      <c r="Q769" s="15"/>
      <c r="R769" s="16"/>
      <c r="S769" s="15"/>
      <c r="T769" s="24"/>
      <c r="U769" s="25"/>
      <c r="V769" s="24"/>
      <c r="W769" s="26"/>
      <c r="X769" s="26"/>
    </row>
    <row r="770" spans="1:24" s="1" customFormat="1" ht="18.2" customHeight="1" x14ac:dyDescent="0.2">
      <c r="A770" s="12" t="s">
        <v>2440</v>
      </c>
      <c r="B770" s="12" t="s">
        <v>11</v>
      </c>
      <c r="C770" s="12" t="s">
        <v>2441</v>
      </c>
      <c r="D770" s="13">
        <v>9500</v>
      </c>
      <c r="E770" s="14">
        <v>38341</v>
      </c>
      <c r="F770" s="12" t="s">
        <v>2442</v>
      </c>
      <c r="G770" s="15" t="str">
        <f>VLOOKUP(A770,'[1]Report 1'!$A$2:$B$2656,2,FALSE)</f>
        <v>CP</v>
      </c>
      <c r="H770" s="15">
        <f>VLOOKUP(A770,'[2]Report 1'!$A$2:$B$1567,2,FALSE)</f>
        <v>5800</v>
      </c>
      <c r="I770" s="15">
        <f>VLOOKUP(A770,'[2]Report 1'!$A$1:$C$1567,3,FALSE)</f>
        <v>9700</v>
      </c>
      <c r="J770" s="15">
        <f>VLOOKUP(A770,'[3]Report 1'!$A$2:$B$2651,2,FALSE)</f>
        <v>4740.5</v>
      </c>
      <c r="K770" s="15"/>
      <c r="L770" s="16"/>
      <c r="M770" s="15"/>
      <c r="N770" s="16"/>
      <c r="O770" s="15"/>
      <c r="P770" s="16"/>
      <c r="Q770" s="15"/>
      <c r="R770" s="16"/>
      <c r="S770" s="15"/>
      <c r="T770" s="24"/>
      <c r="U770" s="25"/>
      <c r="V770" s="24"/>
      <c r="W770" s="26"/>
      <c r="X770" s="26"/>
    </row>
    <row r="771" spans="1:24" s="1" customFormat="1" ht="18.2" customHeight="1" x14ac:dyDescent="0.2">
      <c r="A771" s="17" t="s">
        <v>2443</v>
      </c>
      <c r="B771" s="17" t="s">
        <v>11</v>
      </c>
      <c r="C771" s="17" t="s">
        <v>2444</v>
      </c>
      <c r="D771" s="18">
        <v>74000</v>
      </c>
      <c r="E771" s="19">
        <v>32964</v>
      </c>
      <c r="F771" s="17" t="s">
        <v>1631</v>
      </c>
      <c r="G771" s="15" t="str">
        <f>VLOOKUP(A771,'[1]Report 1'!$A$2:$B$2656,2,FALSE)</f>
        <v>CP</v>
      </c>
      <c r="H771" s="15">
        <f>VLOOKUP(A771,'[2]Report 1'!$A$2:$B$1567,2,FALSE)</f>
        <v>24500</v>
      </c>
      <c r="I771" s="15">
        <f>VLOOKUP(A771,'[2]Report 1'!$A$1:$C$1567,3,FALSE)</f>
        <v>46250</v>
      </c>
      <c r="J771" s="15">
        <f>VLOOKUP(A771,'[3]Report 1'!$A$2:$B$2651,2,FALSE)</f>
        <v>16312.49</v>
      </c>
      <c r="K771" s="15"/>
      <c r="L771" s="16"/>
      <c r="M771" s="15"/>
      <c r="N771" s="16"/>
      <c r="O771" s="15"/>
      <c r="P771" s="16"/>
      <c r="Q771" s="15"/>
      <c r="R771" s="16"/>
      <c r="S771" s="15"/>
      <c r="T771" s="24"/>
      <c r="U771" s="25"/>
      <c r="V771" s="24"/>
      <c r="W771" s="26"/>
      <c r="X771" s="26"/>
    </row>
    <row r="772" spans="1:24" s="1" customFormat="1" ht="18.2" customHeight="1" x14ac:dyDescent="0.2">
      <c r="A772" s="12" t="s">
        <v>2445</v>
      </c>
      <c r="B772" s="12" t="s">
        <v>2446</v>
      </c>
      <c r="C772" s="12" t="s">
        <v>2447</v>
      </c>
      <c r="D772" s="13">
        <v>9700</v>
      </c>
      <c r="E772" s="14">
        <v>32964</v>
      </c>
      <c r="F772" s="12" t="s">
        <v>9</v>
      </c>
      <c r="G772" s="15" t="str">
        <f>VLOOKUP(A772,'[1]Report 1'!$A$2:$B$2656,2,FALSE)</f>
        <v>LS</v>
      </c>
      <c r="H772" s="15">
        <f>VLOOKUP(A772,'[2]Report 1'!$A$2:$B$1567,2,FALSE)</f>
        <v>9600</v>
      </c>
      <c r="I772" s="15">
        <f>VLOOKUP(A772,'[2]Report 1'!$A$1:$C$1567,3,FALSE)</f>
        <v>10750</v>
      </c>
      <c r="J772" s="15">
        <f>VLOOKUP(A772,'[3]Report 1'!$A$2:$B$2651,2,FALSE)</f>
        <v>0</v>
      </c>
      <c r="K772" s="15" t="str">
        <f>VLOOKUP(A772,'[4]Report 1'!$A$2:$B$790,2,FALSE)</f>
        <v>Small Business Relief England</v>
      </c>
      <c r="L772" s="16">
        <f>VLOOKUP(A772,'[4]Report 1'!$A$1:$C$790,3,FALSE)</f>
        <v>42826</v>
      </c>
      <c r="M772" s="15"/>
      <c r="N772" s="16"/>
      <c r="O772" s="15"/>
      <c r="P772" s="16"/>
      <c r="Q772" s="15"/>
      <c r="R772" s="16"/>
      <c r="S772" s="15"/>
      <c r="T772" s="24"/>
      <c r="U772" s="25"/>
      <c r="V772" s="24"/>
      <c r="W772" s="26"/>
      <c r="X772" s="26"/>
    </row>
    <row r="773" spans="1:24" s="1" customFormat="1" ht="18.2" customHeight="1" x14ac:dyDescent="0.2">
      <c r="A773" s="17" t="s">
        <v>2448</v>
      </c>
      <c r="B773" s="17" t="s">
        <v>513</v>
      </c>
      <c r="C773" s="17" t="s">
        <v>2449</v>
      </c>
      <c r="D773" s="18">
        <v>10500</v>
      </c>
      <c r="E773" s="19">
        <v>44893</v>
      </c>
      <c r="F773" s="17" t="s">
        <v>515</v>
      </c>
      <c r="G773" s="15" t="str">
        <f>VLOOKUP(A773,'[1]Report 1'!$A$2:$B$2656,2,FALSE)</f>
        <v>CL</v>
      </c>
      <c r="H773" s="15">
        <f>VLOOKUP(A773,'[2]Report 1'!$A$2:$B$1567,2,FALSE)</f>
        <v>17000</v>
      </c>
      <c r="I773" s="15">
        <f>VLOOKUP(A773,'[2]Report 1'!$A$1:$C$1567,3,FALSE)</f>
        <v>13000</v>
      </c>
      <c r="J773" s="15">
        <f>VLOOKUP(A773,'[3]Report 1'!$A$2:$B$2651,2,FALSE)</f>
        <v>1156.72</v>
      </c>
      <c r="K773" s="15"/>
      <c r="L773" s="16"/>
      <c r="M773" s="15"/>
      <c r="N773" s="16"/>
      <c r="O773" s="15"/>
      <c r="P773" s="16"/>
      <c r="Q773" s="15" t="str">
        <f>VLOOKUP(A773,'[7]Report 1'!$A$2:$B$421,2,FALSE)</f>
        <v>Retail Discount 75%</v>
      </c>
      <c r="R773" s="16">
        <f>VLOOKUP(A773,'[7]Report 1'!$A$1:$C$421,3,FALSE)</f>
        <v>45068</v>
      </c>
      <c r="S773" s="15">
        <f>VLOOKUP(A773,'[8]Report 1'!$A$2:$B$418,2,FALSE)</f>
        <v>-3382.06</v>
      </c>
      <c r="T773" s="24"/>
      <c r="U773" s="25"/>
      <c r="V773" s="24"/>
      <c r="W773" s="26"/>
      <c r="X773" s="26"/>
    </row>
    <row r="774" spans="1:24" s="1" customFormat="1" ht="18.2" customHeight="1" x14ac:dyDescent="0.2">
      <c r="A774" s="12" t="s">
        <v>2450</v>
      </c>
      <c r="B774" s="12" t="s">
        <v>2451</v>
      </c>
      <c r="C774" s="12" t="s">
        <v>2452</v>
      </c>
      <c r="D774" s="13">
        <v>10250</v>
      </c>
      <c r="E774" s="14">
        <v>39353</v>
      </c>
      <c r="F774" s="12" t="s">
        <v>9</v>
      </c>
      <c r="G774" s="15" t="str">
        <f>VLOOKUP(A774,'[1]Report 1'!$A$2:$B$2656,2,FALSE)</f>
        <v>EN1</v>
      </c>
      <c r="H774" s="15">
        <f>VLOOKUP(A774,'[2]Report 1'!$A$2:$B$1567,2,FALSE)</f>
        <v>5300</v>
      </c>
      <c r="I774" s="15">
        <f>VLOOKUP(A774,'[2]Report 1'!$A$1:$C$1567,3,FALSE)</f>
        <v>7500</v>
      </c>
      <c r="J774" s="15">
        <f>VLOOKUP(A774,'[3]Report 1'!$A$2:$B$2651,2,FALSE)</f>
        <v>0</v>
      </c>
      <c r="K774" s="15" t="str">
        <f>VLOOKUP(A774,'[4]Report 1'!$A$2:$B$790,2,FALSE)</f>
        <v>Small Business Relief England</v>
      </c>
      <c r="L774" s="16">
        <f>VLOOKUP(A774,'[4]Report 1'!$A$1:$C$790,3,FALSE)</f>
        <v>39353</v>
      </c>
      <c r="M774" s="15"/>
      <c r="N774" s="16"/>
      <c r="O774" s="15"/>
      <c r="P774" s="16"/>
      <c r="Q774" s="15"/>
      <c r="R774" s="16"/>
      <c r="S774" s="15"/>
      <c r="T774" s="24"/>
      <c r="U774" s="25"/>
      <c r="V774" s="24"/>
      <c r="W774" s="26"/>
      <c r="X774" s="26"/>
    </row>
    <row r="775" spans="1:24" s="1" customFormat="1" ht="18.2" customHeight="1" x14ac:dyDescent="0.2">
      <c r="A775" s="17" t="s">
        <v>2453</v>
      </c>
      <c r="B775" s="17" t="s">
        <v>2454</v>
      </c>
      <c r="C775" s="17" t="s">
        <v>2455</v>
      </c>
      <c r="D775" s="18">
        <v>33500</v>
      </c>
      <c r="E775" s="19">
        <v>38541</v>
      </c>
      <c r="F775" s="17" t="s">
        <v>9</v>
      </c>
      <c r="G775" s="15" t="str">
        <f>VLOOKUP(A775,'[1]Report 1'!$A$2:$B$2656,2,FALSE)</f>
        <v>CO</v>
      </c>
      <c r="H775" s="15">
        <f>VLOOKUP(A775,'[2]Report 1'!$A$2:$B$1567,2,FALSE)</f>
        <v>26750</v>
      </c>
      <c r="I775" s="15">
        <f>VLOOKUP(A775,'[2]Report 1'!$A$1:$C$1567,3,FALSE)</f>
        <v>32000</v>
      </c>
      <c r="J775" s="15">
        <f>VLOOKUP(A775,'[3]Report 1'!$A$2:$B$2651,2,FALSE)</f>
        <v>8358.25</v>
      </c>
      <c r="K775" s="15"/>
      <c r="L775" s="16"/>
      <c r="M775" s="15" t="str">
        <f>VLOOKUP(A775,'[5]Report 1'!$A$2:$B$62,2,FALSE)</f>
        <v>Discretionary Relief</v>
      </c>
      <c r="N775" s="16">
        <f>VLOOKUP(A775,'[5]Report 1'!$A$2:$C$62,3,FALSE)</f>
        <v>44197</v>
      </c>
      <c r="O775" s="15"/>
      <c r="P775" s="16"/>
      <c r="Q775" s="15"/>
      <c r="R775" s="16"/>
      <c r="S775" s="15"/>
      <c r="T775" s="24"/>
      <c r="U775" s="25"/>
      <c r="V775" s="24"/>
      <c r="W775" s="26"/>
      <c r="X775" s="26"/>
    </row>
    <row r="776" spans="1:24" s="1" customFormat="1" ht="18.2" customHeight="1" x14ac:dyDescent="0.2">
      <c r="A776" s="12" t="s">
        <v>2456</v>
      </c>
      <c r="B776" s="12" t="s">
        <v>2457</v>
      </c>
      <c r="C776" s="12" t="s">
        <v>2458</v>
      </c>
      <c r="D776" s="13">
        <v>83500</v>
      </c>
      <c r="E776" s="14">
        <v>39898</v>
      </c>
      <c r="F776" s="12" t="s">
        <v>2459</v>
      </c>
      <c r="G776" s="15" t="str">
        <f>VLOOKUP(A776,'[1]Report 1'!$A$2:$B$2656,2,FALSE)</f>
        <v>IF3</v>
      </c>
      <c r="H776" s="15">
        <f>VLOOKUP(A776,'[2]Report 1'!$A$2:$B$1567,2,FALSE)</f>
        <v>51000</v>
      </c>
      <c r="I776" s="15">
        <f>VLOOKUP(A776,'[2]Report 1'!$A$1:$C$1567,3,FALSE)</f>
        <v>59500</v>
      </c>
      <c r="J776" s="15">
        <f>VLOOKUP(A776,'[3]Report 1'!$A$2:$B$2651,2,FALSE)</f>
        <v>8807.39</v>
      </c>
      <c r="K776" s="15"/>
      <c r="L776" s="16"/>
      <c r="M776" s="15"/>
      <c r="N776" s="16"/>
      <c r="O776" s="15"/>
      <c r="P776" s="16"/>
      <c r="Q776" s="15" t="str">
        <f>VLOOKUP(A776,'[7]Report 1'!$A$2:$B$421,2,FALSE)</f>
        <v>Retail Discount 75%</v>
      </c>
      <c r="R776" s="16">
        <f>VLOOKUP(A776,'[7]Report 1'!$A$1:$C$421,3,FALSE)</f>
        <v>45017</v>
      </c>
      <c r="S776" s="15">
        <f>VLOOKUP(A776,'[8]Report 1'!$A$2:$B$418,2,FALSE)</f>
        <v>-26422.19</v>
      </c>
      <c r="T776" s="24"/>
      <c r="U776" s="25"/>
      <c r="V776" s="24"/>
      <c r="W776" s="26"/>
      <c r="X776" s="26"/>
    </row>
    <row r="777" spans="1:24" s="1" customFormat="1" ht="18.2" customHeight="1" x14ac:dyDescent="0.2">
      <c r="A777" s="17" t="s">
        <v>2460</v>
      </c>
      <c r="B777" s="17" t="s">
        <v>2461</v>
      </c>
      <c r="C777" s="17" t="s">
        <v>2462</v>
      </c>
      <c r="D777" s="18">
        <v>75500</v>
      </c>
      <c r="E777" s="19">
        <v>32964</v>
      </c>
      <c r="F777" s="17" t="s">
        <v>9</v>
      </c>
      <c r="G777" s="15" t="str">
        <f>VLOOKUP(A777,'[1]Report 1'!$A$2:$B$2656,2,FALSE)</f>
        <v>CW</v>
      </c>
      <c r="H777" s="15">
        <f>VLOOKUP(A777,'[2]Report 1'!$A$2:$B$1567,2,FALSE)</f>
        <v>45500</v>
      </c>
      <c r="I777" s="15">
        <f>VLOOKUP(A777,'[2]Report 1'!$A$1:$C$1567,3,FALSE)</f>
        <v>45000</v>
      </c>
      <c r="J777" s="15">
        <f>VLOOKUP(A777,'[3]Report 1'!$A$2:$B$2651,2,FALSE)</f>
        <v>32830.18</v>
      </c>
      <c r="K777" s="15"/>
      <c r="L777" s="16"/>
      <c r="M777" s="15"/>
      <c r="N777" s="16"/>
      <c r="O777" s="15"/>
      <c r="P777" s="16"/>
      <c r="Q777" s="15"/>
      <c r="R777" s="16"/>
      <c r="S777" s="15"/>
      <c r="T777" s="24"/>
      <c r="U777" s="25"/>
      <c r="V777" s="24"/>
      <c r="W777" s="26"/>
      <c r="X777" s="26"/>
    </row>
    <row r="778" spans="1:24" s="1" customFormat="1" ht="18.2" customHeight="1" x14ac:dyDescent="0.2">
      <c r="A778" s="12" t="s">
        <v>2463</v>
      </c>
      <c r="B778" s="12" t="s">
        <v>2464</v>
      </c>
      <c r="C778" s="12" t="s">
        <v>2465</v>
      </c>
      <c r="D778" s="13">
        <v>17000</v>
      </c>
      <c r="E778" s="14">
        <v>38099</v>
      </c>
      <c r="F778" s="12" t="s">
        <v>9</v>
      </c>
      <c r="G778" s="15" t="str">
        <f>VLOOKUP(A778,'[1]Report 1'!$A$2:$B$2656,2,FALSE)</f>
        <v>IF3</v>
      </c>
      <c r="H778" s="15">
        <f>VLOOKUP(A778,'[2]Report 1'!$A$2:$B$1567,2,FALSE)</f>
        <v>12750</v>
      </c>
      <c r="I778" s="15">
        <f>VLOOKUP(A778,'[2]Report 1'!$A$1:$C$1567,3,FALSE)</f>
        <v>11250</v>
      </c>
      <c r="J778" s="15">
        <f>VLOOKUP(A778,'[3]Report 1'!$A$2:$B$2651,2,FALSE)</f>
        <v>3354.9</v>
      </c>
      <c r="K778" s="15"/>
      <c r="L778" s="16"/>
      <c r="M778" s="15"/>
      <c r="N778" s="16"/>
      <c r="O778" s="15"/>
      <c r="P778" s="16"/>
      <c r="Q778" s="15"/>
      <c r="R778" s="16"/>
      <c r="S778" s="15"/>
      <c r="T778" s="24" t="s">
        <v>6740</v>
      </c>
      <c r="U778" s="25">
        <v>45017</v>
      </c>
      <c r="V778" s="24">
        <f>VLOOKUP(A778,'[6]Report 1'!$A$2:$B$103,2,FALSE)</f>
        <v>-3587.44</v>
      </c>
      <c r="W778" s="26"/>
      <c r="X778" s="26"/>
    </row>
    <row r="779" spans="1:24" s="1" customFormat="1" ht="18.2" customHeight="1" x14ac:dyDescent="0.2">
      <c r="A779" s="17" t="s">
        <v>2466</v>
      </c>
      <c r="B779" s="17" t="s">
        <v>2467</v>
      </c>
      <c r="C779" s="17" t="s">
        <v>2468</v>
      </c>
      <c r="D779" s="18">
        <v>72500</v>
      </c>
      <c r="E779" s="19">
        <v>37862</v>
      </c>
      <c r="F779" s="17" t="s">
        <v>2469</v>
      </c>
      <c r="G779" s="15" t="str">
        <f>VLOOKUP(A779,'[1]Report 1'!$A$2:$B$2656,2,FALSE)</f>
        <v>IF</v>
      </c>
      <c r="H779" s="15">
        <f>VLOOKUP(A779,'[2]Report 1'!$A$2:$B$1567,2,FALSE)</f>
        <v>45750</v>
      </c>
      <c r="I779" s="15">
        <f>VLOOKUP(A779,'[2]Report 1'!$A$1:$C$1567,3,FALSE)</f>
        <v>48500</v>
      </c>
      <c r="J779" s="15">
        <f>VLOOKUP(A779,'[3]Report 1'!$A$2:$B$2651,2,FALSE)</f>
        <v>31356.55</v>
      </c>
      <c r="K779" s="15"/>
      <c r="L779" s="16"/>
      <c r="M779" s="15"/>
      <c r="N779" s="16"/>
      <c r="O779" s="15"/>
      <c r="P779" s="16"/>
      <c r="Q779" s="15"/>
      <c r="R779" s="16"/>
      <c r="S779" s="15"/>
      <c r="T779" s="24"/>
      <c r="U779" s="25"/>
      <c r="V779" s="24"/>
      <c r="W779" s="26"/>
      <c r="X779" s="26"/>
    </row>
    <row r="780" spans="1:24" s="1" customFormat="1" ht="18.2" customHeight="1" x14ac:dyDescent="0.2">
      <c r="A780" s="12" t="s">
        <v>2470</v>
      </c>
      <c r="B780" s="12" t="s">
        <v>2471</v>
      </c>
      <c r="C780" s="12" t="s">
        <v>2472</v>
      </c>
      <c r="D780" s="13">
        <v>45500</v>
      </c>
      <c r="E780" s="14">
        <v>32964</v>
      </c>
      <c r="F780" s="12" t="s">
        <v>9</v>
      </c>
      <c r="G780" s="15" t="str">
        <f>VLOOKUP(A780,'[1]Report 1'!$A$2:$B$2656,2,FALSE)</f>
        <v>IF</v>
      </c>
      <c r="H780" s="15">
        <f>VLOOKUP(A780,'[2]Report 1'!$A$2:$B$1567,2,FALSE)</f>
        <v>29750</v>
      </c>
      <c r="I780" s="15">
        <f>VLOOKUP(A780,'[2]Report 1'!$A$1:$C$1567,3,FALSE)</f>
        <v>30250</v>
      </c>
      <c r="J780" s="15">
        <f>VLOOKUP(A780,'[3]Report 1'!$A$2:$B$2651,2,FALSE)</f>
        <v>4770.13</v>
      </c>
      <c r="K780" s="15"/>
      <c r="L780" s="16"/>
      <c r="M780" s="15"/>
      <c r="N780" s="16"/>
      <c r="O780" s="15"/>
      <c r="P780" s="16"/>
      <c r="Q780" s="15" t="str">
        <f>VLOOKUP(A780,'[7]Report 1'!$A$2:$B$421,2,FALSE)</f>
        <v>Retail Discount 75%</v>
      </c>
      <c r="R780" s="16">
        <f>VLOOKUP(A780,'[7]Report 1'!$A$1:$C$421,3,FALSE)</f>
        <v>45017</v>
      </c>
      <c r="S780" s="15">
        <f>VLOOKUP(A780,'[8]Report 1'!$A$2:$B$418,2,FALSE)</f>
        <v>-14310.38</v>
      </c>
      <c r="T780" s="24"/>
      <c r="U780" s="25"/>
      <c r="V780" s="24"/>
      <c r="W780" s="26"/>
      <c r="X780" s="26"/>
    </row>
    <row r="781" spans="1:24" s="1" customFormat="1" ht="18.2" customHeight="1" x14ac:dyDescent="0.2">
      <c r="A781" s="17" t="s">
        <v>2473</v>
      </c>
      <c r="B781" s="17" t="s">
        <v>2474</v>
      </c>
      <c r="C781" s="17" t="s">
        <v>2475</v>
      </c>
      <c r="D781" s="18">
        <v>24750</v>
      </c>
      <c r="E781" s="19">
        <v>43643</v>
      </c>
      <c r="F781" s="17" t="s">
        <v>2476</v>
      </c>
      <c r="G781" s="15" t="str">
        <f>VLOOKUP(A781,'[1]Report 1'!$A$2:$B$2656,2,FALSE)</f>
        <v>IF3</v>
      </c>
      <c r="H781" s="15">
        <f>VLOOKUP(A781,'[2]Report 1'!$A$2:$B$1567,2,FALSE)</f>
        <v>17750</v>
      </c>
      <c r="I781" s="15">
        <f>VLOOKUP(A781,'[2]Report 1'!$A$1:$C$1567,3,FALSE)</f>
        <v>17500</v>
      </c>
      <c r="J781" s="15">
        <f>VLOOKUP(A781,'[3]Report 1'!$A$2:$B$2651,2,FALSE)</f>
        <v>10903.15</v>
      </c>
      <c r="K781" s="15"/>
      <c r="L781" s="16"/>
      <c r="M781" s="15"/>
      <c r="N781" s="16"/>
      <c r="O781" s="15"/>
      <c r="P781" s="16"/>
      <c r="Q781" s="15"/>
      <c r="R781" s="16"/>
      <c r="S781" s="15"/>
      <c r="T781" s="24"/>
      <c r="U781" s="25"/>
      <c r="V781" s="24"/>
      <c r="W781" s="26"/>
      <c r="X781" s="26"/>
    </row>
    <row r="782" spans="1:24" s="1" customFormat="1" ht="18.2" customHeight="1" x14ac:dyDescent="0.2">
      <c r="A782" s="12" t="s">
        <v>2477</v>
      </c>
      <c r="B782" s="12" t="s">
        <v>2478</v>
      </c>
      <c r="C782" s="12" t="s">
        <v>2479</v>
      </c>
      <c r="D782" s="13">
        <v>13500</v>
      </c>
      <c r="E782" s="14">
        <v>43643</v>
      </c>
      <c r="F782" s="12" t="s">
        <v>9</v>
      </c>
      <c r="G782" s="15" t="str">
        <f>VLOOKUP(A782,'[1]Report 1'!$A$2:$B$2656,2,FALSE)</f>
        <v>IF3</v>
      </c>
      <c r="H782" s="15">
        <f>VLOOKUP(A782,'[2]Report 1'!$A$2:$B$1567,2,FALSE)</f>
        <v>10500</v>
      </c>
      <c r="I782" s="15">
        <f>VLOOKUP(A782,'[2]Report 1'!$A$1:$C$1567,3,FALSE)</f>
        <v>8100</v>
      </c>
      <c r="J782" s="15">
        <f>VLOOKUP(A782,'[3]Report 1'!$A$2:$B$2651,2,FALSE)</f>
        <v>600</v>
      </c>
      <c r="K782" s="15" t="str">
        <f>VLOOKUP(A782,'[4]Report 1'!$A$2:$B$790,2,FALSE)</f>
        <v>Small Business Relief England</v>
      </c>
      <c r="L782" s="16">
        <f>VLOOKUP(A782,'[4]Report 1'!$A$1:$C$790,3,FALSE)</f>
        <v>43643</v>
      </c>
      <c r="M782" s="15"/>
      <c r="N782" s="16"/>
      <c r="O782" s="15"/>
      <c r="P782" s="16"/>
      <c r="Q782" s="15"/>
      <c r="R782" s="16"/>
      <c r="S782" s="15"/>
      <c r="T782" s="24" t="s">
        <v>6740</v>
      </c>
      <c r="U782" s="25">
        <v>45017</v>
      </c>
      <c r="V782" s="24">
        <f>VLOOKUP(A782,'[6]Report 1'!$A$2:$B$103,2,FALSE)</f>
        <v>-2216.23</v>
      </c>
      <c r="W782" s="26"/>
      <c r="X782" s="26"/>
    </row>
    <row r="783" spans="1:24" s="1" customFormat="1" ht="18.2" customHeight="1" x14ac:dyDescent="0.2">
      <c r="A783" s="17" t="s">
        <v>2480</v>
      </c>
      <c r="B783" s="17" t="s">
        <v>2481</v>
      </c>
      <c r="C783" s="17" t="s">
        <v>2482</v>
      </c>
      <c r="D783" s="18">
        <v>14500</v>
      </c>
      <c r="E783" s="19">
        <v>44909</v>
      </c>
      <c r="F783" s="17" t="s">
        <v>9</v>
      </c>
      <c r="G783" s="15" t="str">
        <f>VLOOKUP(A783,'[1]Report 1'!$A$2:$B$2656,2,FALSE)</f>
        <v>IF3</v>
      </c>
      <c r="H783" s="15">
        <f>VLOOKUP(A783,'[2]Report 1'!$A$2:$B$1567,2,FALSE)</f>
        <v>10750</v>
      </c>
      <c r="I783" s="15">
        <f>VLOOKUP(A783,'[2]Report 1'!$A$1:$C$1567,3,FALSE)</f>
        <v>8700</v>
      </c>
      <c r="J783" s="15">
        <f>VLOOKUP(A783,'[3]Report 1'!$A$2:$B$2651,2,FALSE)</f>
        <v>600</v>
      </c>
      <c r="K783" s="15" t="str">
        <f>VLOOKUP(A783,'[4]Report 1'!$A$2:$B$790,2,FALSE)</f>
        <v>Small Business Relief England</v>
      </c>
      <c r="L783" s="16">
        <f>VLOOKUP(A783,'[4]Report 1'!$A$1:$C$790,3,FALSE)</f>
        <v>44909</v>
      </c>
      <c r="M783" s="15"/>
      <c r="N783" s="16"/>
      <c r="O783" s="15"/>
      <c r="P783" s="16"/>
      <c r="Q783" s="15"/>
      <c r="R783" s="16"/>
      <c r="S783" s="15"/>
      <c r="T783" s="24" t="s">
        <v>6740</v>
      </c>
      <c r="U783" s="25">
        <v>45017</v>
      </c>
      <c r="V783" s="24">
        <f>VLOOKUP(A783,'[6]Report 1'!$A$2:$B$103,2,FALSE)</f>
        <v>-4421.1899999999996</v>
      </c>
      <c r="W783" s="26"/>
      <c r="X783" s="26"/>
    </row>
    <row r="784" spans="1:24" s="1" customFormat="1" ht="18.2" customHeight="1" x14ac:dyDescent="0.2">
      <c r="A784" s="12" t="s">
        <v>2483</v>
      </c>
      <c r="B784" s="12" t="s">
        <v>2474</v>
      </c>
      <c r="C784" s="12" t="s">
        <v>2484</v>
      </c>
      <c r="D784" s="13">
        <v>23750</v>
      </c>
      <c r="E784" s="14">
        <v>43647</v>
      </c>
      <c r="F784" s="12" t="s">
        <v>2476</v>
      </c>
      <c r="G784" s="15" t="str">
        <f>VLOOKUP(A784,'[1]Report 1'!$A$2:$B$2656,2,FALSE)</f>
        <v>CW</v>
      </c>
      <c r="H784" s="15">
        <f>VLOOKUP(A784,'[2]Report 1'!$A$2:$B$1567,2,FALSE)</f>
        <v>16250</v>
      </c>
      <c r="I784" s="15">
        <f>VLOOKUP(A784,'[2]Report 1'!$A$1:$C$1567,3,FALSE)</f>
        <v>16750</v>
      </c>
      <c r="J784" s="15">
        <f>VLOOKUP(A784,'[3]Report 1'!$A$2:$B$2651,2,FALSE)</f>
        <v>10472.76</v>
      </c>
      <c r="K784" s="15"/>
      <c r="L784" s="16"/>
      <c r="M784" s="15"/>
      <c r="N784" s="16"/>
      <c r="O784" s="15"/>
      <c r="P784" s="16"/>
      <c r="Q784" s="15"/>
      <c r="R784" s="16"/>
      <c r="S784" s="15"/>
      <c r="T784" s="24"/>
      <c r="U784" s="25"/>
      <c r="V784" s="24"/>
      <c r="W784" s="26"/>
      <c r="X784" s="26"/>
    </row>
    <row r="785" spans="1:24" s="1" customFormat="1" ht="18.2" customHeight="1" x14ac:dyDescent="0.2">
      <c r="A785" s="17" t="s">
        <v>2485</v>
      </c>
      <c r="B785" s="17" t="s">
        <v>2486</v>
      </c>
      <c r="C785" s="17" t="s">
        <v>2487</v>
      </c>
      <c r="D785" s="18">
        <v>48250</v>
      </c>
      <c r="E785" s="19">
        <v>33756</v>
      </c>
      <c r="F785" s="17" t="s">
        <v>9</v>
      </c>
      <c r="G785" s="15" t="str">
        <f>VLOOKUP(A785,'[1]Report 1'!$A$2:$B$2656,2,FALSE)</f>
        <v>IF3</v>
      </c>
      <c r="H785" s="15">
        <f>VLOOKUP(A785,'[2]Report 1'!$A$2:$B$1567,2,FALSE)</f>
        <v>33250</v>
      </c>
      <c r="I785" s="15">
        <f>VLOOKUP(A785,'[2]Report 1'!$A$1:$C$1567,3,FALSE)</f>
        <v>33000</v>
      </c>
      <c r="J785" s="15">
        <f>VLOOKUP(A785,'[3]Report 1'!$A$2:$B$2651,2,FALSE)</f>
        <v>5200.51</v>
      </c>
      <c r="K785" s="15"/>
      <c r="L785" s="16"/>
      <c r="M785" s="15"/>
      <c r="N785" s="16"/>
      <c r="O785" s="15"/>
      <c r="P785" s="16"/>
      <c r="Q785" s="15" t="str">
        <f>VLOOKUP(A785,'[7]Report 1'!$A$2:$B$421,2,FALSE)</f>
        <v>Retail Discount 75%</v>
      </c>
      <c r="R785" s="16">
        <f>VLOOKUP(A785,'[7]Report 1'!$A$1:$C$421,3,FALSE)</f>
        <v>45017</v>
      </c>
      <c r="S785" s="15">
        <f>VLOOKUP(A785,'[8]Report 1'!$A$2:$B$418,2,FALSE)</f>
        <v>-15601.55</v>
      </c>
      <c r="T785" s="24"/>
      <c r="U785" s="25"/>
      <c r="V785" s="24"/>
      <c r="W785" s="26"/>
      <c r="X785" s="26"/>
    </row>
    <row r="786" spans="1:24" s="1" customFormat="1" ht="18.2" customHeight="1" x14ac:dyDescent="0.2">
      <c r="A786" s="12" t="s">
        <v>2488</v>
      </c>
      <c r="B786" s="12" t="s">
        <v>2489</v>
      </c>
      <c r="C786" s="12" t="s">
        <v>2490</v>
      </c>
      <c r="D786" s="13">
        <v>25000</v>
      </c>
      <c r="E786" s="14">
        <v>44333</v>
      </c>
      <c r="F786" s="12" t="s">
        <v>9</v>
      </c>
      <c r="G786" s="15" t="str">
        <f>VLOOKUP(A786,'[1]Report 1'!$A$2:$B$2656,2,FALSE)</f>
        <v>IF3</v>
      </c>
      <c r="H786" s="15">
        <f>VLOOKUP(A786,'[2]Report 1'!$A$2:$B$1567,2,FALSE)</f>
        <v>16500</v>
      </c>
      <c r="I786" s="15">
        <f>VLOOKUP(A786,'[2]Report 1'!$A$1:$C$1567,3,FALSE)</f>
        <v>16750</v>
      </c>
      <c r="J786" s="15">
        <f>VLOOKUP(A786,'[3]Report 1'!$A$2:$B$2651,2,FALSE)</f>
        <v>11190.08</v>
      </c>
      <c r="K786" s="15"/>
      <c r="L786" s="16"/>
      <c r="M786" s="15"/>
      <c r="N786" s="16"/>
      <c r="O786" s="15"/>
      <c r="P786" s="16"/>
      <c r="Q786" s="15"/>
      <c r="R786" s="16"/>
      <c r="S786" s="15"/>
      <c r="T786" s="24"/>
      <c r="U786" s="25"/>
      <c r="V786" s="24"/>
      <c r="W786" s="26"/>
      <c r="X786" s="26"/>
    </row>
    <row r="787" spans="1:24" s="1" customFormat="1" ht="18.2" customHeight="1" x14ac:dyDescent="0.2">
      <c r="A787" s="17" t="s">
        <v>2491</v>
      </c>
      <c r="B787" s="17" t="s">
        <v>2492</v>
      </c>
      <c r="C787" s="17" t="s">
        <v>2493</v>
      </c>
      <c r="D787" s="18">
        <v>49500</v>
      </c>
      <c r="E787" s="19">
        <v>38582</v>
      </c>
      <c r="F787" s="17" t="s">
        <v>2494</v>
      </c>
      <c r="G787" s="15" t="str">
        <f>VLOOKUP(A787,'[1]Report 1'!$A$2:$B$2656,2,FALSE)</f>
        <v>IF3</v>
      </c>
      <c r="H787" s="15">
        <f>VLOOKUP(A787,'[2]Report 1'!$A$2:$B$1567,2,FALSE)</f>
        <v>31750</v>
      </c>
      <c r="I787" s="15">
        <f>VLOOKUP(A787,'[2]Report 1'!$A$1:$C$1567,3,FALSE)</f>
        <v>34000</v>
      </c>
      <c r="J787" s="15">
        <f>VLOOKUP(A787,'[3]Report 1'!$A$2:$B$2651,2,FALSE)</f>
        <v>21375.91</v>
      </c>
      <c r="K787" s="15"/>
      <c r="L787" s="16"/>
      <c r="M787" s="15"/>
      <c r="N787" s="16"/>
      <c r="O787" s="15"/>
      <c r="P787" s="16"/>
      <c r="Q787" s="15"/>
      <c r="R787" s="16"/>
      <c r="S787" s="15"/>
      <c r="T787" s="24"/>
      <c r="U787" s="25"/>
      <c r="V787" s="24"/>
      <c r="W787" s="26"/>
      <c r="X787" s="26"/>
    </row>
    <row r="788" spans="1:24" s="1" customFormat="1" ht="18.2" customHeight="1" x14ac:dyDescent="0.2">
      <c r="A788" s="12" t="s">
        <v>2495</v>
      </c>
      <c r="B788" s="12" t="s">
        <v>2496</v>
      </c>
      <c r="C788" s="12" t="s">
        <v>2497</v>
      </c>
      <c r="D788" s="13">
        <v>20250</v>
      </c>
      <c r="E788" s="14">
        <v>44081</v>
      </c>
      <c r="F788" s="12" t="s">
        <v>2498</v>
      </c>
      <c r="G788" s="15" t="str">
        <f>VLOOKUP(A788,'[1]Report 1'!$A$2:$B$2656,2,FALSE)</f>
        <v>IF3</v>
      </c>
      <c r="H788" s="15">
        <f>VLOOKUP(A788,'[2]Report 1'!$A$2:$B$1567,2,FALSE)</f>
        <v>14250</v>
      </c>
      <c r="I788" s="15">
        <f>VLOOKUP(A788,'[2]Report 1'!$A$1:$C$1567,3,FALSE)</f>
        <v>13500</v>
      </c>
      <c r="J788" s="15">
        <f>VLOOKUP(A788,'[3]Report 1'!$A$2:$B$2651,2,FALSE)</f>
        <v>9038.14</v>
      </c>
      <c r="K788" s="15"/>
      <c r="L788" s="16"/>
      <c r="M788" s="15"/>
      <c r="N788" s="16"/>
      <c r="O788" s="15"/>
      <c r="P788" s="16"/>
      <c r="Q788" s="15"/>
      <c r="R788" s="16"/>
      <c r="S788" s="15"/>
      <c r="T788" s="24"/>
      <c r="U788" s="25"/>
      <c r="V788" s="24"/>
      <c r="W788" s="26"/>
      <c r="X788" s="26"/>
    </row>
    <row r="789" spans="1:24" s="1" customFormat="1" ht="18.2" customHeight="1" x14ac:dyDescent="0.2">
      <c r="A789" s="17" t="s">
        <v>2499</v>
      </c>
      <c r="B789" s="17" t="s">
        <v>2500</v>
      </c>
      <c r="C789" s="17" t="s">
        <v>2501</v>
      </c>
      <c r="D789" s="18">
        <v>22750</v>
      </c>
      <c r="E789" s="19">
        <v>39065</v>
      </c>
      <c r="F789" s="17" t="s">
        <v>9</v>
      </c>
      <c r="G789" s="15" t="str">
        <f>VLOOKUP(A789,'[1]Report 1'!$A$2:$B$2656,2,FALSE)</f>
        <v>CW</v>
      </c>
      <c r="H789" s="15">
        <f>VLOOKUP(A789,'[2]Report 1'!$A$2:$B$1567,2,FALSE)</f>
        <v>13500</v>
      </c>
      <c r="I789" s="15">
        <f>VLOOKUP(A789,'[2]Report 1'!$A$1:$C$1567,3,FALSE)</f>
        <v>16000</v>
      </c>
      <c r="J789" s="15">
        <f>VLOOKUP(A789,'[3]Report 1'!$A$2:$B$2651,2,FALSE)</f>
        <v>2474.73</v>
      </c>
      <c r="K789" s="15"/>
      <c r="L789" s="16"/>
      <c r="M789" s="15"/>
      <c r="N789" s="16"/>
      <c r="O789" s="15"/>
      <c r="P789" s="16"/>
      <c r="Q789" s="15" t="str">
        <f>VLOOKUP(A789,'[7]Report 1'!$A$2:$B$421,2,FALSE)</f>
        <v>Retail Discount 75%</v>
      </c>
      <c r="R789" s="16">
        <f>VLOOKUP(A789,'[7]Report 1'!$A$1:$C$421,3,FALSE)</f>
        <v>45017</v>
      </c>
      <c r="S789" s="15">
        <f>VLOOKUP(A789,'[8]Report 1'!$A$2:$B$418,2,FALSE)</f>
        <v>-7424.18</v>
      </c>
      <c r="T789" s="24"/>
      <c r="U789" s="25"/>
      <c r="V789" s="24"/>
      <c r="W789" s="26"/>
      <c r="X789" s="26"/>
    </row>
    <row r="790" spans="1:24" s="1" customFormat="1" ht="18.2" customHeight="1" x14ac:dyDescent="0.2">
      <c r="A790" s="12" t="s">
        <v>2502</v>
      </c>
      <c r="B790" s="12" t="s">
        <v>187</v>
      </c>
      <c r="C790" s="12" t="s">
        <v>2503</v>
      </c>
      <c r="D790" s="13">
        <v>7300</v>
      </c>
      <c r="E790" s="14">
        <v>36342</v>
      </c>
      <c r="F790" s="12" t="s">
        <v>26</v>
      </c>
      <c r="G790" s="15" t="str">
        <f>VLOOKUP(A790,'[1]Report 1'!$A$2:$B$2656,2,FALSE)</f>
        <v>MT1</v>
      </c>
      <c r="H790" s="15">
        <f>VLOOKUP(A790,'[2]Report 1'!$A$2:$B$1567,2,FALSE)</f>
        <v>4700</v>
      </c>
      <c r="I790" s="15">
        <f>VLOOKUP(A790,'[2]Report 1'!$A$1:$C$1567,3,FALSE)</f>
        <v>5000</v>
      </c>
      <c r="J790" s="15">
        <f>VLOOKUP(A790,'[3]Report 1'!$A$2:$B$2651,2,FALSE)</f>
        <v>3510.47</v>
      </c>
      <c r="K790" s="15"/>
      <c r="L790" s="16"/>
      <c r="M790" s="15"/>
      <c r="N790" s="16"/>
      <c r="O790" s="15"/>
      <c r="P790" s="16"/>
      <c r="Q790" s="15"/>
      <c r="R790" s="16"/>
      <c r="S790" s="15"/>
      <c r="T790" s="24"/>
      <c r="U790" s="25"/>
      <c r="V790" s="24"/>
      <c r="W790" s="26"/>
      <c r="X790" s="26"/>
    </row>
    <row r="791" spans="1:24" s="1" customFormat="1" ht="18.2" customHeight="1" x14ac:dyDescent="0.2">
      <c r="A791" s="17" t="s">
        <v>2504</v>
      </c>
      <c r="B791" s="17" t="s">
        <v>70</v>
      </c>
      <c r="C791" s="17" t="s">
        <v>2505</v>
      </c>
      <c r="D791" s="18">
        <v>9500</v>
      </c>
      <c r="E791" s="19">
        <v>41000</v>
      </c>
      <c r="F791" s="17" t="s">
        <v>72</v>
      </c>
      <c r="G791" s="15" t="str">
        <f>VLOOKUP(A791,'[1]Report 1'!$A$2:$B$2656,2,FALSE)</f>
        <v>MT1</v>
      </c>
      <c r="H791" s="15">
        <f>VLOOKUP(A791,'[2]Report 1'!$A$2:$B$1567,2,FALSE)</f>
        <v>9500</v>
      </c>
      <c r="I791" s="15">
        <f>VLOOKUP(A791,'[2]Report 1'!$A$1:$C$1567,3,FALSE)</f>
        <v>11500</v>
      </c>
      <c r="J791" s="15">
        <f>VLOOKUP(A791,'[3]Report 1'!$A$2:$B$2651,2,FALSE)</f>
        <v>4505.97</v>
      </c>
      <c r="K791" s="15"/>
      <c r="L791" s="16"/>
      <c r="M791" s="15"/>
      <c r="N791" s="16"/>
      <c r="O791" s="15"/>
      <c r="P791" s="16"/>
      <c r="Q791" s="15"/>
      <c r="R791" s="16"/>
      <c r="S791" s="15"/>
      <c r="T791" s="24"/>
      <c r="U791" s="25"/>
      <c r="V791" s="24"/>
      <c r="W791" s="26"/>
      <c r="X791" s="26"/>
    </row>
    <row r="792" spans="1:24" s="1" customFormat="1" ht="18.2" customHeight="1" x14ac:dyDescent="0.2">
      <c r="A792" s="12" t="s">
        <v>2506</v>
      </c>
      <c r="B792" s="12" t="s">
        <v>2507</v>
      </c>
      <c r="C792" s="12" t="s">
        <v>2508</v>
      </c>
      <c r="D792" s="13">
        <v>42500</v>
      </c>
      <c r="E792" s="14">
        <v>44124</v>
      </c>
      <c r="F792" s="12" t="s">
        <v>2509</v>
      </c>
      <c r="G792" s="15" t="str">
        <f>VLOOKUP(A792,'[1]Report 1'!$A$2:$B$2656,2,FALSE)</f>
        <v>CW</v>
      </c>
      <c r="H792" s="15">
        <f>VLOOKUP(A792,'[2]Report 1'!$A$2:$B$1567,2,FALSE)</f>
        <v>31250</v>
      </c>
      <c r="I792" s="15">
        <f>VLOOKUP(A792,'[2]Report 1'!$A$1:$C$1567,3,FALSE)</f>
        <v>34000</v>
      </c>
      <c r="J792" s="15">
        <f>VLOOKUP(A792,'[3]Report 1'!$A$2:$B$2651,2,FALSE)</f>
        <v>18937.05</v>
      </c>
      <c r="K792" s="15"/>
      <c r="L792" s="16"/>
      <c r="M792" s="15"/>
      <c r="N792" s="16"/>
      <c r="O792" s="15"/>
      <c r="P792" s="16"/>
      <c r="Q792" s="15"/>
      <c r="R792" s="16"/>
      <c r="S792" s="15"/>
      <c r="T792" s="24"/>
      <c r="U792" s="25"/>
      <c r="V792" s="24"/>
      <c r="W792" s="26"/>
      <c r="X792" s="26"/>
    </row>
    <row r="793" spans="1:24" s="1" customFormat="1" ht="18.2" customHeight="1" x14ac:dyDescent="0.2">
      <c r="A793" s="17" t="s">
        <v>2510</v>
      </c>
      <c r="B793" s="17" t="s">
        <v>2511</v>
      </c>
      <c r="C793" s="17" t="s">
        <v>2512</v>
      </c>
      <c r="D793" s="18">
        <v>30250</v>
      </c>
      <c r="E793" s="19">
        <v>41283</v>
      </c>
      <c r="F793" s="17" t="s">
        <v>2513</v>
      </c>
      <c r="G793" s="15" t="str">
        <f>VLOOKUP(A793,'[1]Report 1'!$A$2:$B$2656,2,FALSE)</f>
        <v>IF3</v>
      </c>
      <c r="H793" s="15">
        <f>VLOOKUP(A793,'[2]Report 1'!$A$2:$B$1567,2,FALSE)</f>
        <v>19250</v>
      </c>
      <c r="I793" s="15">
        <f>VLOOKUP(A793,'[2]Report 1'!$A$1:$C$1567,3,FALSE)</f>
        <v>24250</v>
      </c>
      <c r="J793" s="15">
        <f>VLOOKUP(A793,'[3]Report 1'!$A$2:$B$2651,2,FALSE)</f>
        <v>13485.48</v>
      </c>
      <c r="K793" s="15"/>
      <c r="L793" s="16"/>
      <c r="M793" s="15"/>
      <c r="N793" s="16"/>
      <c r="O793" s="15"/>
      <c r="P793" s="16"/>
      <c r="Q793" s="15"/>
      <c r="R793" s="16"/>
      <c r="S793" s="15"/>
      <c r="T793" s="24"/>
      <c r="U793" s="25"/>
      <c r="V793" s="24"/>
      <c r="W793" s="26"/>
      <c r="X793" s="26"/>
    </row>
    <row r="794" spans="1:24" s="1" customFormat="1" ht="18.2" customHeight="1" x14ac:dyDescent="0.2">
      <c r="A794" s="17" t="s">
        <v>2514</v>
      </c>
      <c r="B794" s="17" t="s">
        <v>2515</v>
      </c>
      <c r="C794" s="17" t="s">
        <v>2516</v>
      </c>
      <c r="D794" s="18">
        <v>50000</v>
      </c>
      <c r="E794" s="19">
        <v>36769</v>
      </c>
      <c r="F794" s="17" t="s">
        <v>2517</v>
      </c>
      <c r="G794" s="15" t="str">
        <f>VLOOKUP(A794,'[1]Report 1'!$A$2:$B$2656,2,FALSE)</f>
        <v>IF3</v>
      </c>
      <c r="H794" s="15">
        <f>VLOOKUP(A794,'[2]Report 1'!$A$2:$B$1567,2,FALSE)</f>
        <v>38000</v>
      </c>
      <c r="I794" s="15">
        <f>VLOOKUP(A794,'[2]Report 1'!$A$1:$C$1567,3,FALSE)</f>
        <v>39000</v>
      </c>
      <c r="J794" s="15">
        <f>VLOOKUP(A794,'[3]Report 1'!$A$2:$B$2651,2,FALSE)</f>
        <v>5595.04</v>
      </c>
      <c r="K794" s="15"/>
      <c r="L794" s="16"/>
      <c r="M794" s="15"/>
      <c r="N794" s="16"/>
      <c r="O794" s="15"/>
      <c r="P794" s="16"/>
      <c r="Q794" s="15" t="str">
        <f>VLOOKUP(A794,'[7]Report 1'!$A$2:$B$421,2,FALSE)</f>
        <v>Retail Discount 75%</v>
      </c>
      <c r="R794" s="16">
        <f>VLOOKUP(A794,'[7]Report 1'!$A$1:$C$421,3,FALSE)</f>
        <v>45017</v>
      </c>
      <c r="S794" s="15">
        <f>VLOOKUP(A794,'[8]Report 1'!$A$2:$B$418,2,FALSE)</f>
        <v>-16785.11</v>
      </c>
      <c r="T794" s="24"/>
      <c r="U794" s="25"/>
      <c r="V794" s="24"/>
      <c r="W794" s="26"/>
      <c r="X794" s="26"/>
    </row>
    <row r="795" spans="1:24" s="1" customFormat="1" ht="18.2" customHeight="1" x14ac:dyDescent="0.2">
      <c r="A795" s="12" t="s">
        <v>2518</v>
      </c>
      <c r="B795" s="12" t="s">
        <v>2519</v>
      </c>
      <c r="C795" s="12" t="s">
        <v>2520</v>
      </c>
      <c r="D795" s="13">
        <v>35500</v>
      </c>
      <c r="E795" s="14">
        <v>43199</v>
      </c>
      <c r="F795" s="12" t="s">
        <v>2521</v>
      </c>
      <c r="G795" s="15" t="str">
        <f>VLOOKUP(A795,'[1]Report 1'!$A$2:$B$2656,2,FALSE)</f>
        <v>IF3</v>
      </c>
      <c r="H795" s="15">
        <f>VLOOKUP(A795,'[2]Report 1'!$A$2:$B$1567,2,FALSE)</f>
        <v>21500</v>
      </c>
      <c r="I795" s="15">
        <f>VLOOKUP(A795,'[2]Report 1'!$A$1:$C$1567,3,FALSE)</f>
        <v>32500</v>
      </c>
      <c r="J795" s="15">
        <f>VLOOKUP(A795,'[3]Report 1'!$A$2:$B$2651,2,FALSE)</f>
        <v>16067.8</v>
      </c>
      <c r="K795" s="15"/>
      <c r="L795" s="16"/>
      <c r="M795" s="15"/>
      <c r="N795" s="16"/>
      <c r="O795" s="15"/>
      <c r="P795" s="16"/>
      <c r="Q795" s="15"/>
      <c r="R795" s="16"/>
      <c r="S795" s="15"/>
      <c r="T795" s="24"/>
      <c r="U795" s="25"/>
      <c r="V795" s="24"/>
      <c r="W795" s="26"/>
      <c r="X795" s="26"/>
    </row>
    <row r="796" spans="1:24" s="1" customFormat="1" ht="18.2" customHeight="1" x14ac:dyDescent="0.2">
      <c r="A796" s="17" t="s">
        <v>2522</v>
      </c>
      <c r="B796" s="17" t="s">
        <v>2523</v>
      </c>
      <c r="C796" s="17" t="s">
        <v>2524</v>
      </c>
      <c r="D796" s="18">
        <v>91500</v>
      </c>
      <c r="E796" s="19">
        <v>44204</v>
      </c>
      <c r="F796" s="17" t="s">
        <v>2525</v>
      </c>
      <c r="G796" s="15" t="str">
        <f>VLOOKUP(A796,'[1]Report 1'!$A$2:$B$2656,2,FALSE)</f>
        <v>IF</v>
      </c>
      <c r="H796" s="15">
        <f>VLOOKUP(A796,'[2]Report 1'!$A$2:$B$1567,2,FALSE)</f>
        <v>68000</v>
      </c>
      <c r="I796" s="15">
        <f>VLOOKUP(A796,'[2]Report 1'!$A$1:$C$1567,3,FALSE)</f>
        <v>68500</v>
      </c>
      <c r="J796" s="15">
        <f>VLOOKUP(A796,'[3]Report 1'!$A$2:$B$2651,2,FALSE)</f>
        <v>39063.599999999999</v>
      </c>
      <c r="K796" s="15"/>
      <c r="L796" s="16"/>
      <c r="M796" s="15"/>
      <c r="N796" s="16"/>
      <c r="O796" s="15"/>
      <c r="P796" s="16"/>
      <c r="Q796" s="15"/>
      <c r="R796" s="16"/>
      <c r="S796" s="15"/>
      <c r="T796" s="24"/>
      <c r="U796" s="25"/>
      <c r="V796" s="24"/>
      <c r="W796" s="26"/>
      <c r="X796" s="26"/>
    </row>
    <row r="797" spans="1:24" s="1" customFormat="1" ht="18.2" customHeight="1" x14ac:dyDescent="0.2">
      <c r="A797" s="12" t="s">
        <v>2526</v>
      </c>
      <c r="B797" s="12" t="s">
        <v>2527</v>
      </c>
      <c r="C797" s="12" t="s">
        <v>2528</v>
      </c>
      <c r="D797" s="13">
        <v>34500</v>
      </c>
      <c r="E797" s="14">
        <v>38779</v>
      </c>
      <c r="F797" s="12" t="s">
        <v>2529</v>
      </c>
      <c r="G797" s="15" t="str">
        <f>VLOOKUP(A797,'[1]Report 1'!$A$2:$B$2656,2,FALSE)</f>
        <v>IF</v>
      </c>
      <c r="H797" s="15">
        <f>VLOOKUP(A797,'[2]Report 1'!$A$2:$B$1567,2,FALSE)</f>
        <v>20750</v>
      </c>
      <c r="I797" s="15">
        <f>VLOOKUP(A797,'[2]Report 1'!$A$1:$C$1567,3,FALSE)</f>
        <v>31500</v>
      </c>
      <c r="J797" s="15">
        <f>VLOOKUP(A797,'[3]Report 1'!$A$2:$B$2651,2,FALSE)</f>
        <v>15637.41</v>
      </c>
      <c r="K797" s="15"/>
      <c r="L797" s="16"/>
      <c r="M797" s="15"/>
      <c r="N797" s="16"/>
      <c r="O797" s="15"/>
      <c r="P797" s="16"/>
      <c r="Q797" s="15"/>
      <c r="R797" s="16"/>
      <c r="S797" s="15"/>
      <c r="T797" s="24"/>
      <c r="U797" s="25"/>
      <c r="V797" s="24"/>
      <c r="W797" s="26"/>
      <c r="X797" s="26"/>
    </row>
    <row r="798" spans="1:24" s="1" customFormat="1" ht="18.2" customHeight="1" x14ac:dyDescent="0.2">
      <c r="A798" s="17" t="s">
        <v>2530</v>
      </c>
      <c r="B798" s="17" t="s">
        <v>2531</v>
      </c>
      <c r="C798" s="17" t="s">
        <v>2532</v>
      </c>
      <c r="D798" s="18">
        <v>462500</v>
      </c>
      <c r="E798" s="19">
        <v>41333</v>
      </c>
      <c r="F798" s="17" t="s">
        <v>9</v>
      </c>
      <c r="G798" s="15" t="str">
        <f>VLOOKUP(A798,'[1]Report 1'!$A$2:$B$2656,2,FALSE)</f>
        <v>CG3</v>
      </c>
      <c r="H798" s="15">
        <f>VLOOKUP(A798,'[2]Report 1'!$A$2:$B$1567,2,FALSE)</f>
        <v>297500</v>
      </c>
      <c r="I798" s="15">
        <f>VLOOKUP(A798,'[2]Report 1'!$A$1:$C$1567,3,FALSE)</f>
        <v>315000</v>
      </c>
      <c r="J798" s="15">
        <f>VLOOKUP(A798,'[3]Report 1'!$A$2:$B$2651,2,FALSE)</f>
        <v>233057.5</v>
      </c>
      <c r="K798" s="15"/>
      <c r="L798" s="16"/>
      <c r="M798" s="15"/>
      <c r="N798" s="16"/>
      <c r="O798" s="15"/>
      <c r="P798" s="16"/>
      <c r="Q798" s="15"/>
      <c r="R798" s="16"/>
      <c r="S798" s="15"/>
      <c r="T798" s="24"/>
      <c r="U798" s="25"/>
      <c r="V798" s="24"/>
      <c r="W798" s="26"/>
      <c r="X798" s="26"/>
    </row>
    <row r="799" spans="1:24" s="1" customFormat="1" ht="18.2" customHeight="1" x14ac:dyDescent="0.2">
      <c r="A799" s="12" t="s">
        <v>2533</v>
      </c>
      <c r="B799" s="12" t="s">
        <v>2534</v>
      </c>
      <c r="C799" s="12" t="s">
        <v>2535</v>
      </c>
      <c r="D799" s="13">
        <v>157000</v>
      </c>
      <c r="E799" s="14">
        <v>38808</v>
      </c>
      <c r="F799" s="12" t="s">
        <v>9</v>
      </c>
      <c r="G799" s="15" t="str">
        <f>VLOOKUP(A799,'[1]Report 1'!$A$2:$B$2656,2,FALSE)</f>
        <v>IF3</v>
      </c>
      <c r="H799" s="15">
        <f>VLOOKUP(A799,'[2]Report 1'!$A$2:$B$1567,2,FALSE)</f>
        <v>87500</v>
      </c>
      <c r="I799" s="15">
        <f>VLOOKUP(A799,'[2]Report 1'!$A$1:$C$1567,3,FALSE)</f>
        <v>93500</v>
      </c>
      <c r="J799" s="15">
        <f>VLOOKUP(A799,'[3]Report 1'!$A$2:$B$2651,2,FALSE)</f>
        <v>19322.55</v>
      </c>
      <c r="K799" s="15"/>
      <c r="L799" s="16"/>
      <c r="M799" s="15"/>
      <c r="N799" s="16"/>
      <c r="O799" s="15"/>
      <c r="P799" s="16"/>
      <c r="Q799" s="15" t="str">
        <f>VLOOKUP(A799,'[7]Report 1'!$A$2:$B$421,2,FALSE)</f>
        <v>Retail Discount 75%</v>
      </c>
      <c r="R799" s="16">
        <f>VLOOKUP(A799,'[7]Report 1'!$A$1:$C$421,3,FALSE)</f>
        <v>45017</v>
      </c>
      <c r="S799" s="15">
        <f>VLOOKUP(A799,'[8]Report 1'!$A$2:$B$418,2,FALSE)</f>
        <v>-57967.65</v>
      </c>
      <c r="T799" s="24"/>
      <c r="U799" s="25"/>
      <c r="V799" s="24"/>
      <c r="W799" s="26"/>
      <c r="X799" s="26"/>
    </row>
    <row r="800" spans="1:24" s="1" customFormat="1" ht="18.2" customHeight="1" x14ac:dyDescent="0.2">
      <c r="A800" s="17" t="s">
        <v>2536</v>
      </c>
      <c r="B800" s="17" t="s">
        <v>2537</v>
      </c>
      <c r="C800" s="17" t="s">
        <v>2538</v>
      </c>
      <c r="D800" s="18">
        <v>198000</v>
      </c>
      <c r="E800" s="19">
        <v>43496</v>
      </c>
      <c r="F800" s="17" t="s">
        <v>2539</v>
      </c>
      <c r="G800" s="15" t="str">
        <f>VLOOKUP(A800,'[1]Report 1'!$A$2:$B$2656,2,FALSE)</f>
        <v>CW</v>
      </c>
      <c r="H800" s="15">
        <f>VLOOKUP(A800,'[2]Report 1'!$A$2:$B$1567,2,FALSE)</f>
        <v>137000</v>
      </c>
      <c r="I800" s="15">
        <f>VLOOKUP(A800,'[2]Report 1'!$A$1:$C$1567,3,FALSE)</f>
        <v>135000</v>
      </c>
      <c r="J800" s="15">
        <f>VLOOKUP(A800,'[3]Report 1'!$A$2:$B$2651,2,FALSE)</f>
        <v>88202.4</v>
      </c>
      <c r="K800" s="15"/>
      <c r="L800" s="16"/>
      <c r="M800" s="15"/>
      <c r="N800" s="16"/>
      <c r="O800" s="15"/>
      <c r="P800" s="16"/>
      <c r="Q800" s="15"/>
      <c r="R800" s="16"/>
      <c r="S800" s="15"/>
      <c r="T800" s="24"/>
      <c r="U800" s="25"/>
      <c r="V800" s="24"/>
      <c r="W800" s="26"/>
      <c r="X800" s="26"/>
    </row>
    <row r="801" spans="1:24" s="1" customFormat="1" ht="18.2" customHeight="1" x14ac:dyDescent="0.2">
      <c r="A801" s="12" t="s">
        <v>2540</v>
      </c>
      <c r="B801" s="12" t="s">
        <v>2541</v>
      </c>
      <c r="C801" s="12" t="s">
        <v>2542</v>
      </c>
      <c r="D801" s="13">
        <v>84000</v>
      </c>
      <c r="E801" s="14">
        <v>35674</v>
      </c>
      <c r="F801" s="12" t="s">
        <v>2543</v>
      </c>
      <c r="G801" s="15" t="str">
        <f>VLOOKUP(A801,'[1]Report 1'!$A$2:$B$2656,2,FALSE)</f>
        <v>CW</v>
      </c>
      <c r="H801" s="15">
        <f>VLOOKUP(A801,'[2]Report 1'!$A$2:$B$1567,2,FALSE)</f>
        <v>69000</v>
      </c>
      <c r="I801" s="15">
        <f>VLOOKUP(A801,'[2]Report 1'!$A$1:$C$1567,3,FALSE)</f>
        <v>68500</v>
      </c>
      <c r="J801" s="15">
        <f>VLOOKUP(A801,'[3]Report 1'!$A$2:$B$2651,2,FALSE)</f>
        <v>37818.400000000001</v>
      </c>
      <c r="K801" s="15"/>
      <c r="L801" s="16"/>
      <c r="M801" s="15"/>
      <c r="N801" s="16"/>
      <c r="O801" s="15"/>
      <c r="P801" s="16"/>
      <c r="Q801" s="15"/>
      <c r="R801" s="16"/>
      <c r="S801" s="15"/>
      <c r="T801" s="24"/>
      <c r="U801" s="25"/>
      <c r="V801" s="24"/>
      <c r="W801" s="26"/>
      <c r="X801" s="26"/>
    </row>
    <row r="802" spans="1:24" s="1" customFormat="1" ht="18.2" customHeight="1" x14ac:dyDescent="0.2">
      <c r="A802" s="17" t="s">
        <v>2544</v>
      </c>
      <c r="B802" s="17" t="s">
        <v>2545</v>
      </c>
      <c r="C802" s="17" t="s">
        <v>2546</v>
      </c>
      <c r="D802" s="18">
        <v>77500</v>
      </c>
      <c r="E802" s="19">
        <v>44824</v>
      </c>
      <c r="F802" s="17" t="s">
        <v>2547</v>
      </c>
      <c r="G802" s="15" t="str">
        <f>VLOOKUP(A802,'[1]Report 1'!$A$2:$B$2656,2,FALSE)</f>
        <v>CW</v>
      </c>
      <c r="H802" s="15">
        <f>VLOOKUP(A802,'[2]Report 1'!$A$2:$B$1567,2,FALSE)</f>
        <v>55500</v>
      </c>
      <c r="I802" s="15">
        <f>VLOOKUP(A802,'[2]Report 1'!$A$1:$C$1567,3,FALSE)</f>
        <v>59000</v>
      </c>
      <c r="J802" s="15">
        <f>VLOOKUP(A802,'[3]Report 1'!$A$2:$B$2651,2,FALSE)</f>
        <v>8716.16</v>
      </c>
      <c r="K802" s="15"/>
      <c r="L802" s="16"/>
      <c r="M802" s="15"/>
      <c r="N802" s="16"/>
      <c r="O802" s="15"/>
      <c r="P802" s="16"/>
      <c r="Q802" s="15" t="str">
        <f>VLOOKUP(A802,'[7]Report 1'!$A$2:$B$421,2,FALSE)</f>
        <v>Retail Discount 75%</v>
      </c>
      <c r="R802" s="16">
        <f>VLOOKUP(A802,'[7]Report 1'!$A$1:$C$421,3,FALSE)</f>
        <v>45017</v>
      </c>
      <c r="S802" s="15">
        <f>VLOOKUP(A802,'[8]Report 1'!$A$2:$B$418,2,FALSE)</f>
        <v>-26148.49</v>
      </c>
      <c r="T802" s="24"/>
      <c r="U802" s="25"/>
      <c r="V802" s="24"/>
      <c r="W802" s="26"/>
      <c r="X802" s="26"/>
    </row>
    <row r="803" spans="1:24" s="1" customFormat="1" ht="18.2" customHeight="1" x14ac:dyDescent="0.2">
      <c r="A803" s="12" t="s">
        <v>2548</v>
      </c>
      <c r="B803" s="12" t="s">
        <v>2549</v>
      </c>
      <c r="C803" s="12" t="s">
        <v>2550</v>
      </c>
      <c r="D803" s="13">
        <v>141000</v>
      </c>
      <c r="E803" s="14">
        <v>35310</v>
      </c>
      <c r="F803" s="12" t="s">
        <v>2551</v>
      </c>
      <c r="G803" s="15" t="str">
        <f>VLOOKUP(A803,'[1]Report 1'!$A$2:$B$2656,2,FALSE)</f>
        <v>IF3</v>
      </c>
      <c r="H803" s="15">
        <f>VLOOKUP(A803,'[2]Report 1'!$A$2:$B$1567,2,FALSE)</f>
        <v>93000</v>
      </c>
      <c r="I803" s="15">
        <f>VLOOKUP(A803,'[2]Report 1'!$A$1:$C$1567,3,FALSE)</f>
        <v>103000</v>
      </c>
      <c r="J803" s="15">
        <f>VLOOKUP(A803,'[3]Report 1'!$A$2:$B$2651,2,FALSE)</f>
        <v>63135.15</v>
      </c>
      <c r="K803" s="15"/>
      <c r="L803" s="16"/>
      <c r="M803" s="15"/>
      <c r="N803" s="16"/>
      <c r="O803" s="15"/>
      <c r="P803" s="16"/>
      <c r="Q803" s="15"/>
      <c r="R803" s="16"/>
      <c r="S803" s="15"/>
      <c r="T803" s="24"/>
      <c r="U803" s="25"/>
      <c r="V803" s="24"/>
      <c r="W803" s="26"/>
      <c r="X803" s="26"/>
    </row>
    <row r="804" spans="1:24" s="1" customFormat="1" ht="18.2" customHeight="1" x14ac:dyDescent="0.2">
      <c r="A804" s="17" t="s">
        <v>2552</v>
      </c>
      <c r="B804" s="17" t="s">
        <v>2553</v>
      </c>
      <c r="C804" s="17" t="s">
        <v>2554</v>
      </c>
      <c r="D804" s="18">
        <v>85000</v>
      </c>
      <c r="E804" s="19">
        <v>39038</v>
      </c>
      <c r="F804" s="17" t="s">
        <v>9</v>
      </c>
      <c r="G804" s="15" t="str">
        <f>VLOOKUP(A804,'[1]Report 1'!$A$2:$B$2656,2,FALSE)</f>
        <v>IF</v>
      </c>
      <c r="H804" s="15">
        <f>VLOOKUP(A804,'[2]Report 1'!$A$2:$B$1567,2,FALSE)</f>
        <v>70500</v>
      </c>
      <c r="I804" s="15">
        <f>VLOOKUP(A804,'[2]Report 1'!$A$1:$C$1567,3,FALSE)</f>
        <v>65000</v>
      </c>
      <c r="J804" s="15">
        <f>VLOOKUP(A804,'[3]Report 1'!$A$2:$B$2651,2,FALSE)</f>
        <v>38405.25</v>
      </c>
      <c r="K804" s="15"/>
      <c r="L804" s="16"/>
      <c r="M804" s="15"/>
      <c r="N804" s="16"/>
      <c r="O804" s="15"/>
      <c r="P804" s="16"/>
      <c r="Q804" s="15"/>
      <c r="R804" s="16"/>
      <c r="S804" s="15"/>
      <c r="T804" s="24"/>
      <c r="U804" s="25"/>
      <c r="V804" s="24"/>
      <c r="W804" s="26"/>
      <c r="X804" s="26"/>
    </row>
    <row r="805" spans="1:24" s="1" customFormat="1" ht="18.2" customHeight="1" x14ac:dyDescent="0.2">
      <c r="A805" s="12" t="s">
        <v>2555</v>
      </c>
      <c r="B805" s="12" t="s">
        <v>2556</v>
      </c>
      <c r="C805" s="12" t="s">
        <v>2557</v>
      </c>
      <c r="D805" s="13">
        <v>62500</v>
      </c>
      <c r="E805" s="14">
        <v>40046</v>
      </c>
      <c r="F805" s="12" t="s">
        <v>2558</v>
      </c>
      <c r="G805" s="15" t="str">
        <f>VLOOKUP(A805,'[1]Report 1'!$A$2:$B$2656,2,FALSE)</f>
        <v>IF3</v>
      </c>
      <c r="H805" s="15">
        <f>VLOOKUP(A805,'[2]Report 1'!$A$2:$B$1567,2,FALSE)</f>
        <v>39250</v>
      </c>
      <c r="I805" s="15">
        <f>VLOOKUP(A805,'[2]Report 1'!$A$1:$C$1567,3,FALSE)</f>
        <v>40000</v>
      </c>
      <c r="J805" s="15">
        <f>VLOOKUP(A805,'[3]Report 1'!$A$2:$B$2651,2,FALSE)</f>
        <v>7376.25</v>
      </c>
      <c r="K805" s="15"/>
      <c r="L805" s="16"/>
      <c r="M805" s="15"/>
      <c r="N805" s="16"/>
      <c r="O805" s="15"/>
      <c r="P805" s="16"/>
      <c r="Q805" s="15" t="str">
        <f>VLOOKUP(A805,'[7]Report 1'!$A$2:$B$421,2,FALSE)</f>
        <v>Retail Discount 75%</v>
      </c>
      <c r="R805" s="16">
        <f>VLOOKUP(A805,'[7]Report 1'!$A$1:$C$421,3,FALSE)</f>
        <v>45017</v>
      </c>
      <c r="S805" s="15">
        <f>VLOOKUP(A805,'[8]Report 1'!$A$2:$B$418,2,FALSE)</f>
        <v>-22128.75</v>
      </c>
      <c r="T805" s="24"/>
      <c r="U805" s="25"/>
      <c r="V805" s="24"/>
      <c r="W805" s="26"/>
      <c r="X805" s="26"/>
    </row>
    <row r="806" spans="1:24" s="1" customFormat="1" ht="18.2" customHeight="1" x14ac:dyDescent="0.2">
      <c r="A806" s="17" t="s">
        <v>2559</v>
      </c>
      <c r="B806" s="17" t="s">
        <v>2560</v>
      </c>
      <c r="C806" s="17" t="s">
        <v>2561</v>
      </c>
      <c r="D806" s="18">
        <v>31500</v>
      </c>
      <c r="E806" s="19">
        <v>33970</v>
      </c>
      <c r="F806" s="17" t="s">
        <v>2562</v>
      </c>
      <c r="G806" s="15" t="str">
        <f>VLOOKUP(A806,'[1]Report 1'!$A$2:$B$2656,2,FALSE)</f>
        <v>CW</v>
      </c>
      <c r="H806" s="15">
        <f>VLOOKUP(A806,'[2]Report 1'!$A$2:$B$1567,2,FALSE)</f>
        <v>23250</v>
      </c>
      <c r="I806" s="15">
        <f>VLOOKUP(A806,'[2]Report 1'!$A$1:$C$1567,3,FALSE)</f>
        <v>25500</v>
      </c>
      <c r="J806" s="15">
        <f>VLOOKUP(A806,'[3]Report 1'!$A$2:$B$2651,2,FALSE)</f>
        <v>14059.33</v>
      </c>
      <c r="K806" s="15"/>
      <c r="L806" s="16"/>
      <c r="M806" s="15"/>
      <c r="N806" s="16"/>
      <c r="O806" s="15"/>
      <c r="P806" s="16"/>
      <c r="Q806" s="15"/>
      <c r="R806" s="16"/>
      <c r="S806" s="15"/>
      <c r="T806" s="24"/>
      <c r="U806" s="25"/>
      <c r="V806" s="24"/>
      <c r="W806" s="26"/>
      <c r="X806" s="26"/>
    </row>
    <row r="807" spans="1:24" s="1" customFormat="1" ht="18.2" customHeight="1" x14ac:dyDescent="0.2">
      <c r="A807" s="12" t="s">
        <v>2563</v>
      </c>
      <c r="B807" s="12" t="s">
        <v>2564</v>
      </c>
      <c r="C807" s="12" t="s">
        <v>2565</v>
      </c>
      <c r="D807" s="13">
        <v>67500</v>
      </c>
      <c r="E807" s="14">
        <v>44600</v>
      </c>
      <c r="F807" s="12" t="s">
        <v>2566</v>
      </c>
      <c r="G807" s="15" t="str">
        <f>VLOOKUP(A807,'[1]Report 1'!$A$2:$B$2656,2,FALSE)</f>
        <v>IF3</v>
      </c>
      <c r="H807" s="15">
        <f>VLOOKUP(A807,'[2]Report 1'!$A$2:$B$1567,2,FALSE)</f>
        <v>34500</v>
      </c>
      <c r="I807" s="15">
        <f>VLOOKUP(A807,'[2]Report 1'!$A$1:$C$1567,3,FALSE)</f>
        <v>43000</v>
      </c>
      <c r="J807" s="15">
        <f>VLOOKUP(A807,'[3]Report 1'!$A$2:$B$2651,2,FALSE)</f>
        <v>31578.48</v>
      </c>
      <c r="K807" s="15"/>
      <c r="L807" s="16"/>
      <c r="M807" s="15"/>
      <c r="N807" s="16"/>
      <c r="O807" s="15"/>
      <c r="P807" s="16"/>
      <c r="Q807" s="15"/>
      <c r="R807" s="16"/>
      <c r="S807" s="15"/>
      <c r="T807" s="24"/>
      <c r="U807" s="25"/>
      <c r="V807" s="24"/>
      <c r="W807" s="26"/>
      <c r="X807" s="26"/>
    </row>
    <row r="808" spans="1:24" s="1" customFormat="1" ht="18.2" customHeight="1" x14ac:dyDescent="0.2">
      <c r="A808" s="17" t="s">
        <v>2567</v>
      </c>
      <c r="B808" s="17" t="s">
        <v>2568</v>
      </c>
      <c r="C808" s="17" t="s">
        <v>2569</v>
      </c>
      <c r="D808" s="18">
        <v>244000</v>
      </c>
      <c r="E808" s="19">
        <v>42209</v>
      </c>
      <c r="F808" s="17" t="s">
        <v>1140</v>
      </c>
      <c r="G808" s="15" t="str">
        <f>VLOOKUP(A808,'[1]Report 1'!$A$2:$B$2656,2,FALSE)</f>
        <v>LX</v>
      </c>
      <c r="H808" s="15">
        <f>VLOOKUP(A808,'[2]Report 1'!$A$2:$B$1567,2,FALSE)</f>
        <v>156000</v>
      </c>
      <c r="I808" s="15">
        <f>VLOOKUP(A808,'[2]Report 1'!$A$1:$C$1567,3,FALSE)</f>
        <v>168000</v>
      </c>
      <c r="J808" s="15">
        <f>VLOOKUP(A808,'[3]Report 1'!$A$2:$B$2651,2,FALSE)</f>
        <v>112802.3</v>
      </c>
      <c r="K808" s="15"/>
      <c r="L808" s="16"/>
      <c r="M808" s="15"/>
      <c r="N808" s="16"/>
      <c r="O808" s="15"/>
      <c r="P808" s="16"/>
      <c r="Q808" s="15"/>
      <c r="R808" s="16"/>
      <c r="S808" s="15"/>
      <c r="T808" s="24"/>
      <c r="U808" s="25"/>
      <c r="V808" s="24"/>
      <c r="W808" s="26"/>
      <c r="X808" s="26"/>
    </row>
    <row r="809" spans="1:24" s="1" customFormat="1" ht="18.2" customHeight="1" x14ac:dyDescent="0.2">
      <c r="A809" s="12" t="s">
        <v>2570</v>
      </c>
      <c r="B809" s="12" t="s">
        <v>2571</v>
      </c>
      <c r="C809" s="12" t="s">
        <v>2572</v>
      </c>
      <c r="D809" s="13">
        <v>177000</v>
      </c>
      <c r="E809" s="14">
        <v>41245</v>
      </c>
      <c r="F809" s="12" t="s">
        <v>9</v>
      </c>
      <c r="G809" s="15" t="str">
        <f>VLOOKUP(A809,'[1]Report 1'!$A$2:$B$2656,2,FALSE)</f>
        <v>IF3</v>
      </c>
      <c r="H809" s="15">
        <f>VLOOKUP(A809,'[2]Report 1'!$A$2:$B$1567,2,FALSE)</f>
        <v>129000</v>
      </c>
      <c r="I809" s="15">
        <f>VLOOKUP(A809,'[2]Report 1'!$A$1:$C$1567,3,FALSE)</f>
        <v>132000</v>
      </c>
      <c r="J809" s="15">
        <f>VLOOKUP(A809,'[3]Report 1'!$A$2:$B$2651,2,FALSE)</f>
        <v>80793.7</v>
      </c>
      <c r="K809" s="15"/>
      <c r="L809" s="16"/>
      <c r="M809" s="15"/>
      <c r="N809" s="16"/>
      <c r="O809" s="15"/>
      <c r="P809" s="16"/>
      <c r="Q809" s="15"/>
      <c r="R809" s="16"/>
      <c r="S809" s="15"/>
      <c r="T809" s="24"/>
      <c r="U809" s="25"/>
      <c r="V809" s="24"/>
      <c r="W809" s="26"/>
      <c r="X809" s="26"/>
    </row>
    <row r="810" spans="1:24" s="1" customFormat="1" ht="18.2" customHeight="1" x14ac:dyDescent="0.2">
      <c r="A810" s="17" t="s">
        <v>2573</v>
      </c>
      <c r="B810" s="17" t="s">
        <v>2574</v>
      </c>
      <c r="C810" s="17" t="s">
        <v>2575</v>
      </c>
      <c r="D810" s="18">
        <v>28250</v>
      </c>
      <c r="E810" s="19">
        <v>42466</v>
      </c>
      <c r="F810" s="17" t="s">
        <v>9</v>
      </c>
      <c r="G810" s="15" t="str">
        <f>VLOOKUP(A810,'[1]Report 1'!$A$2:$B$2656,2,FALSE)</f>
        <v>CW</v>
      </c>
      <c r="H810" s="15">
        <f>VLOOKUP(A810,'[2]Report 1'!$A$2:$B$1567,2,FALSE)</f>
        <v>22000</v>
      </c>
      <c r="I810" s="15">
        <f>VLOOKUP(A810,'[2]Report 1'!$A$1:$C$1567,3,FALSE)</f>
        <v>22750</v>
      </c>
      <c r="J810" s="15">
        <f>VLOOKUP(A810,'[3]Report 1'!$A$2:$B$2651,2,FALSE)</f>
        <v>3156.17</v>
      </c>
      <c r="K810" s="15"/>
      <c r="L810" s="16"/>
      <c r="M810" s="15"/>
      <c r="N810" s="16"/>
      <c r="O810" s="15"/>
      <c r="P810" s="16"/>
      <c r="Q810" s="15" t="str">
        <f>VLOOKUP(A810,'[7]Report 1'!$A$2:$B$421,2,FALSE)</f>
        <v>Retail Discount 75%</v>
      </c>
      <c r="R810" s="16">
        <f>VLOOKUP(A810,'[7]Report 1'!$A$1:$C$421,3,FALSE)</f>
        <v>45017</v>
      </c>
      <c r="S810" s="15">
        <f>VLOOKUP(A810,'[8]Report 1'!$A$2:$B$418,2,FALSE)</f>
        <v>-9468.5300000000007</v>
      </c>
      <c r="T810" s="24"/>
      <c r="U810" s="25"/>
      <c r="V810" s="24"/>
      <c r="W810" s="26"/>
      <c r="X810" s="26"/>
    </row>
    <row r="811" spans="1:24" s="1" customFormat="1" ht="18.2" customHeight="1" x14ac:dyDescent="0.2">
      <c r="A811" s="12" t="s">
        <v>2576</v>
      </c>
      <c r="B811" s="12" t="s">
        <v>2577</v>
      </c>
      <c r="C811" s="12" t="s">
        <v>2578</v>
      </c>
      <c r="D811" s="13">
        <v>38750</v>
      </c>
      <c r="E811" s="14">
        <v>42013</v>
      </c>
      <c r="F811" s="12" t="s">
        <v>9</v>
      </c>
      <c r="G811" s="15" t="str">
        <f>VLOOKUP(A811,'[1]Report 1'!$A$2:$B$2656,2,FALSE)</f>
        <v>CO</v>
      </c>
      <c r="H811" s="15">
        <f>VLOOKUP(A811,'[2]Report 1'!$A$2:$B$1567,2,FALSE)</f>
        <v>32750</v>
      </c>
      <c r="I811" s="15">
        <f>VLOOKUP(A811,'[2]Report 1'!$A$1:$C$1567,3,FALSE)</f>
        <v>32750</v>
      </c>
      <c r="J811" s="15">
        <f>VLOOKUP(A811,'[3]Report 1'!$A$2:$B$2651,2,FALSE)</f>
        <v>18793.59</v>
      </c>
      <c r="K811" s="15"/>
      <c r="L811" s="16"/>
      <c r="M811" s="15"/>
      <c r="N811" s="16"/>
      <c r="O811" s="15"/>
      <c r="P811" s="16"/>
      <c r="Q811" s="15"/>
      <c r="R811" s="16"/>
      <c r="S811" s="15"/>
      <c r="T811" s="24"/>
      <c r="U811" s="25"/>
      <c r="V811" s="24"/>
      <c r="W811" s="26"/>
      <c r="X811" s="26"/>
    </row>
    <row r="812" spans="1:24" s="1" customFormat="1" ht="18.2" customHeight="1" x14ac:dyDescent="0.2">
      <c r="A812" s="17" t="s">
        <v>2579</v>
      </c>
      <c r="B812" s="17" t="s">
        <v>2580</v>
      </c>
      <c r="C812" s="17" t="s">
        <v>2581</v>
      </c>
      <c r="D812" s="18">
        <v>53500</v>
      </c>
      <c r="E812" s="19">
        <v>41785</v>
      </c>
      <c r="F812" s="17" t="s">
        <v>9</v>
      </c>
      <c r="G812" s="15" t="str">
        <f>VLOOKUP(A812,'[1]Report 1'!$A$2:$B$2656,2,FALSE)</f>
        <v>IF3</v>
      </c>
      <c r="H812" s="15">
        <f>VLOOKUP(A812,'[2]Report 1'!$A$2:$B$1567,2,FALSE)</f>
        <v>38000</v>
      </c>
      <c r="I812" s="15">
        <f>VLOOKUP(A812,'[2]Report 1'!$A$1:$C$1567,3,FALSE)</f>
        <v>41500</v>
      </c>
      <c r="J812" s="15">
        <f>VLOOKUP(A812,'[3]Report 1'!$A$2:$B$2651,2,FALSE)</f>
        <v>24510.28</v>
      </c>
      <c r="K812" s="15"/>
      <c r="L812" s="16"/>
      <c r="M812" s="15"/>
      <c r="N812" s="16"/>
      <c r="O812" s="15"/>
      <c r="P812" s="16"/>
      <c r="Q812" s="15"/>
      <c r="R812" s="16"/>
      <c r="S812" s="15"/>
      <c r="T812" s="24"/>
      <c r="U812" s="25"/>
      <c r="V812" s="24"/>
      <c r="W812" s="26"/>
      <c r="X812" s="26"/>
    </row>
    <row r="813" spans="1:24" s="1" customFormat="1" ht="18.2" customHeight="1" x14ac:dyDescent="0.2">
      <c r="A813" s="12" t="s">
        <v>2582</v>
      </c>
      <c r="B813" s="12" t="s">
        <v>2583</v>
      </c>
      <c r="C813" s="12" t="s">
        <v>2584</v>
      </c>
      <c r="D813" s="13">
        <v>64500</v>
      </c>
      <c r="E813" s="14">
        <v>39188</v>
      </c>
      <c r="F813" s="12" t="s">
        <v>2585</v>
      </c>
      <c r="G813" s="15" t="str">
        <f>VLOOKUP(A813,'[1]Report 1'!$A$2:$B$2656,2,FALSE)</f>
        <v>CW</v>
      </c>
      <c r="H813" s="15">
        <f>VLOOKUP(A813,'[2]Report 1'!$A$2:$B$1567,2,FALSE)</f>
        <v>42500</v>
      </c>
      <c r="I813" s="15">
        <f>VLOOKUP(A813,'[2]Report 1'!$A$1:$C$1567,3,FALSE)</f>
        <v>48750</v>
      </c>
      <c r="J813" s="15">
        <f>VLOOKUP(A813,'[3]Report 1'!$A$2:$B$2651,2,FALSE)</f>
        <v>28813.69</v>
      </c>
      <c r="K813" s="15"/>
      <c r="L813" s="16"/>
      <c r="M813" s="15"/>
      <c r="N813" s="16"/>
      <c r="O813" s="15"/>
      <c r="P813" s="16"/>
      <c r="Q813" s="15"/>
      <c r="R813" s="16"/>
      <c r="S813" s="15"/>
      <c r="T813" s="24"/>
      <c r="U813" s="25"/>
      <c r="V813" s="24"/>
      <c r="W813" s="26"/>
      <c r="X813" s="26"/>
    </row>
    <row r="814" spans="1:24" s="1" customFormat="1" ht="18.2" customHeight="1" x14ac:dyDescent="0.2">
      <c r="A814" s="17" t="s">
        <v>2586</v>
      </c>
      <c r="B814" s="17" t="s">
        <v>2587</v>
      </c>
      <c r="C814" s="17" t="s">
        <v>2588</v>
      </c>
      <c r="D814" s="18">
        <v>77000</v>
      </c>
      <c r="E814" s="19">
        <v>42095</v>
      </c>
      <c r="F814" s="17" t="s">
        <v>1051</v>
      </c>
      <c r="G814" s="15" t="str">
        <f>VLOOKUP(A814,'[1]Report 1'!$A$2:$B$2656,2,FALSE)</f>
        <v>CW</v>
      </c>
      <c r="H814" s="15">
        <f>VLOOKUP(A814,'[2]Report 1'!$A$2:$B$1567,2,FALSE)</f>
        <v>48500</v>
      </c>
      <c r="I814" s="15">
        <f>VLOOKUP(A814,'[2]Report 1'!$A$1:$C$1567,3,FALSE)</f>
        <v>42750</v>
      </c>
      <c r="J814" s="15">
        <f>VLOOKUP(A814,'[3]Report 1'!$A$2:$B$2651,2,FALSE)</f>
        <v>31415.05</v>
      </c>
      <c r="K814" s="15"/>
      <c r="L814" s="16"/>
      <c r="M814" s="15"/>
      <c r="N814" s="16"/>
      <c r="O814" s="15"/>
      <c r="P814" s="16"/>
      <c r="Q814" s="15"/>
      <c r="R814" s="16"/>
      <c r="S814" s="15"/>
      <c r="T814" s="24"/>
      <c r="U814" s="25"/>
      <c r="V814" s="24"/>
      <c r="W814" s="26"/>
      <c r="X814" s="26"/>
    </row>
    <row r="815" spans="1:24" s="1" customFormat="1" ht="18.2" customHeight="1" x14ac:dyDescent="0.2">
      <c r="A815" s="12" t="s">
        <v>2589</v>
      </c>
      <c r="B815" s="12" t="s">
        <v>2590</v>
      </c>
      <c r="C815" s="12" t="s">
        <v>2591</v>
      </c>
      <c r="D815" s="13">
        <v>84000</v>
      </c>
      <c r="E815" s="14">
        <v>37158</v>
      </c>
      <c r="F815" s="12" t="s">
        <v>2592</v>
      </c>
      <c r="G815" s="15" t="str">
        <f>VLOOKUP(A815,'[1]Report 1'!$A$2:$B$2656,2,FALSE)</f>
        <v>IF</v>
      </c>
      <c r="H815" s="15">
        <f>VLOOKUP(A815,'[2]Report 1'!$A$2:$B$1567,2,FALSE)</f>
        <v>64000</v>
      </c>
      <c r="I815" s="15">
        <f>VLOOKUP(A815,'[2]Report 1'!$A$1:$C$1567,3,FALSE)</f>
        <v>64500</v>
      </c>
      <c r="J815" s="15">
        <f>VLOOKUP(A815,'[3]Report 1'!$A$2:$B$2651,2,FALSE)</f>
        <v>38105.33</v>
      </c>
      <c r="K815" s="15"/>
      <c r="L815" s="16"/>
      <c r="M815" s="15"/>
      <c r="N815" s="16"/>
      <c r="O815" s="15"/>
      <c r="P815" s="16"/>
      <c r="Q815" s="15"/>
      <c r="R815" s="16"/>
      <c r="S815" s="15"/>
      <c r="T815" s="24"/>
      <c r="U815" s="25"/>
      <c r="V815" s="24"/>
      <c r="W815" s="26"/>
      <c r="X815" s="26"/>
    </row>
    <row r="816" spans="1:24" s="1" customFormat="1" ht="18.2" customHeight="1" x14ac:dyDescent="0.2">
      <c r="A816" s="17" t="s">
        <v>2593</v>
      </c>
      <c r="B816" s="17" t="s">
        <v>2594</v>
      </c>
      <c r="C816" s="17" t="s">
        <v>2595</v>
      </c>
      <c r="D816" s="18">
        <v>97000</v>
      </c>
      <c r="E816" s="19">
        <v>44956</v>
      </c>
      <c r="F816" s="17" t="s">
        <v>2596</v>
      </c>
      <c r="G816" s="15" t="str">
        <f>VLOOKUP(A816,'[1]Report 1'!$A$2:$B$2656,2,FALSE)</f>
        <v>CW</v>
      </c>
      <c r="H816" s="15">
        <f>VLOOKUP(A816,'[2]Report 1'!$A$2:$B$1567,2,FALSE)</f>
        <v>70500</v>
      </c>
      <c r="I816" s="15">
        <f>VLOOKUP(A816,'[2]Report 1'!$A$1:$C$1567,3,FALSE)</f>
        <v>72500</v>
      </c>
      <c r="J816" s="15">
        <f>VLOOKUP(A816,'[3]Report 1'!$A$2:$B$2651,2,FALSE)</f>
        <v>0</v>
      </c>
      <c r="K816" s="15" t="s">
        <v>6739</v>
      </c>
      <c r="L816" s="16">
        <v>44956</v>
      </c>
      <c r="M816" s="15" t="str">
        <f>VLOOKUP(A816,'[5]Report 1'!$A$2:$B$62,2,FALSE)</f>
        <v>Discretionary Top-Up</v>
      </c>
      <c r="N816" s="16">
        <f>VLOOKUP(A816,'[5]Report 1'!$A$2:$C$62,3,FALSE)</f>
        <v>44956</v>
      </c>
      <c r="O816" s="15"/>
      <c r="P816" s="16"/>
      <c r="Q816" s="15" t="s">
        <v>6744</v>
      </c>
      <c r="R816" s="16">
        <v>45017</v>
      </c>
      <c r="S816" s="15">
        <f>VLOOKUP(A816,'[8]Report 1'!$A$2:$B$418,2,FALSE)</f>
        <v>0</v>
      </c>
      <c r="T816" s="24"/>
      <c r="U816" s="25"/>
      <c r="V816" s="24"/>
      <c r="W816" s="26"/>
      <c r="X816" s="26"/>
    </row>
    <row r="817" spans="1:24" s="1" customFormat="1" ht="18.2" customHeight="1" x14ac:dyDescent="0.2">
      <c r="A817" s="12" t="s">
        <v>2597</v>
      </c>
      <c r="B817" s="12" t="s">
        <v>2598</v>
      </c>
      <c r="C817" s="12" t="s">
        <v>2599</v>
      </c>
      <c r="D817" s="13">
        <v>110000</v>
      </c>
      <c r="E817" s="14">
        <v>40268</v>
      </c>
      <c r="F817" s="12" t="s">
        <v>26</v>
      </c>
      <c r="G817" s="15" t="str">
        <f>VLOOKUP(A817,'[1]Report 1'!$A$2:$B$2656,2,FALSE)</f>
        <v>CW</v>
      </c>
      <c r="H817" s="15">
        <f>VLOOKUP(A817,'[2]Report 1'!$A$2:$B$1567,2,FALSE)</f>
        <v>77500</v>
      </c>
      <c r="I817" s="15">
        <f>VLOOKUP(A817,'[2]Report 1'!$A$1:$C$1567,3,FALSE)</f>
        <v>84000</v>
      </c>
      <c r="J817" s="15">
        <f>VLOOKUP(A817,'[3]Report 1'!$A$2:$B$2651,2,FALSE)</f>
        <v>51379.9</v>
      </c>
      <c r="K817" s="15"/>
      <c r="L817" s="16"/>
      <c r="M817" s="15"/>
      <c r="N817" s="16"/>
      <c r="O817" s="15"/>
      <c r="P817" s="16"/>
      <c r="Q817" s="15"/>
      <c r="R817" s="16"/>
      <c r="S817" s="15"/>
      <c r="T817" s="24"/>
      <c r="U817" s="25"/>
      <c r="V817" s="24"/>
      <c r="W817" s="26"/>
      <c r="X817" s="26"/>
    </row>
    <row r="818" spans="1:24" s="1" customFormat="1" ht="18.2" customHeight="1" x14ac:dyDescent="0.2">
      <c r="A818" s="17" t="s">
        <v>2600</v>
      </c>
      <c r="B818" s="17" t="s">
        <v>2601</v>
      </c>
      <c r="C818" s="17" t="s">
        <v>2602</v>
      </c>
      <c r="D818" s="18">
        <v>1000000</v>
      </c>
      <c r="E818" s="19">
        <v>37758</v>
      </c>
      <c r="F818" s="17" t="s">
        <v>30</v>
      </c>
      <c r="G818" s="15" t="str">
        <f>VLOOKUP(A818,'[1]Report 1'!$A$2:$B$2656,2,FALSE)</f>
        <v>CS10</v>
      </c>
      <c r="H818" s="15">
        <f>VLOOKUP(A818,'[2]Report 1'!$A$2:$B$1567,2,FALSE)</f>
        <v>1630000</v>
      </c>
      <c r="I818" s="15">
        <f>VLOOKUP(A818,'[2]Report 1'!$A$1:$C$1567,3,FALSE)</f>
        <v>1940000</v>
      </c>
      <c r="J818" s="15">
        <f>VLOOKUP(A818,'[3]Report 1'!$A$2:$B$2651,2,FALSE)</f>
        <v>512000</v>
      </c>
      <c r="K818" s="15"/>
      <c r="L818" s="16"/>
      <c r="M818" s="15"/>
      <c r="N818" s="16"/>
      <c r="O818" s="15"/>
      <c r="P818" s="16"/>
      <c r="Q818" s="15"/>
      <c r="R818" s="16"/>
      <c r="S818" s="15"/>
      <c r="T818" s="24"/>
      <c r="U818" s="25"/>
      <c r="V818" s="24"/>
      <c r="W818" s="26"/>
      <c r="X818" s="26"/>
    </row>
    <row r="819" spans="1:24" s="1" customFormat="1" ht="18.2" customHeight="1" x14ac:dyDescent="0.2">
      <c r="A819" s="12" t="s">
        <v>2603</v>
      </c>
      <c r="B819" s="12" t="s">
        <v>187</v>
      </c>
      <c r="C819" s="12" t="s">
        <v>2604</v>
      </c>
      <c r="D819" s="13">
        <v>8300</v>
      </c>
      <c r="E819" s="14">
        <v>36982</v>
      </c>
      <c r="F819" s="12" t="s">
        <v>26</v>
      </c>
      <c r="G819" s="15" t="str">
        <f>VLOOKUP(A819,'[1]Report 1'!$A$2:$B$2656,2,FALSE)</f>
        <v>MT1</v>
      </c>
      <c r="H819" s="15">
        <f>VLOOKUP(A819,'[2]Report 1'!$A$2:$B$1567,2,FALSE)</f>
        <v>5200</v>
      </c>
      <c r="I819" s="15">
        <f>VLOOKUP(A819,'[2]Report 1'!$A$1:$C$1567,3,FALSE)</f>
        <v>5600</v>
      </c>
      <c r="J819" s="15">
        <f>VLOOKUP(A819,'[3]Report 1'!$A$2:$B$2651,2,FALSE)</f>
        <v>3982.02</v>
      </c>
      <c r="K819" s="15"/>
      <c r="L819" s="16"/>
      <c r="M819" s="15"/>
      <c r="N819" s="16"/>
      <c r="O819" s="15"/>
      <c r="P819" s="16"/>
      <c r="Q819" s="15"/>
      <c r="R819" s="16"/>
      <c r="S819" s="15"/>
      <c r="T819" s="24"/>
      <c r="U819" s="25"/>
      <c r="V819" s="24"/>
      <c r="W819" s="26"/>
      <c r="X819" s="26"/>
    </row>
    <row r="820" spans="1:24" s="1" customFormat="1" ht="18.2" customHeight="1" x14ac:dyDescent="0.2">
      <c r="A820" s="17" t="s">
        <v>2605</v>
      </c>
      <c r="B820" s="17" t="s">
        <v>11</v>
      </c>
      <c r="C820" s="17" t="s">
        <v>2606</v>
      </c>
      <c r="D820" s="18">
        <v>14000</v>
      </c>
      <c r="E820" s="19">
        <v>45071</v>
      </c>
      <c r="F820" s="17" t="s">
        <v>13</v>
      </c>
      <c r="G820" s="15" t="str">
        <f>VLOOKUP(A820,'[1]Report 1'!$A$2:$B$2656,2,FALSE)</f>
        <v>CO</v>
      </c>
      <c r="H820" s="15">
        <f>VLOOKUP(A820,'[2]Report 1'!$A$2:$B$1567,2,FALSE)</f>
        <v>10500</v>
      </c>
      <c r="I820" s="15">
        <f>VLOOKUP(A820,'[2]Report 1'!$A$1:$C$1567,3,FALSE)</f>
        <v>11250</v>
      </c>
      <c r="J820" s="15">
        <f>VLOOKUP(A820,'[3]Report 1'!$A$2:$B$2651,2,FALSE)</f>
        <v>5471.41</v>
      </c>
      <c r="K820" s="15"/>
      <c r="L820" s="16"/>
      <c r="M820" s="15"/>
      <c r="N820" s="16"/>
      <c r="O820" s="15"/>
      <c r="P820" s="16"/>
      <c r="Q820" s="15"/>
      <c r="R820" s="16"/>
      <c r="S820" s="15"/>
      <c r="T820" s="24"/>
      <c r="U820" s="25"/>
      <c r="V820" s="24"/>
      <c r="W820" s="26"/>
      <c r="X820" s="26"/>
    </row>
    <row r="821" spans="1:24" s="1" customFormat="1" ht="18.2" customHeight="1" x14ac:dyDescent="0.2">
      <c r="A821" s="12" t="s">
        <v>2607</v>
      </c>
      <c r="B821" s="12" t="s">
        <v>2608</v>
      </c>
      <c r="C821" s="12" t="s">
        <v>2609</v>
      </c>
      <c r="D821" s="13">
        <v>15500</v>
      </c>
      <c r="E821" s="14">
        <v>37320</v>
      </c>
      <c r="F821" s="12" t="s">
        <v>9</v>
      </c>
      <c r="G821" s="15" t="str">
        <f>VLOOKUP(A821,'[1]Report 1'!$A$2:$B$2656,2,FALSE)</f>
        <v>CS</v>
      </c>
      <c r="H821" s="15">
        <f>VLOOKUP(A821,'[2]Report 1'!$A$2:$B$1567,2,FALSE)</f>
        <v>13500</v>
      </c>
      <c r="I821" s="15">
        <f>VLOOKUP(A821,'[2]Report 1'!$A$1:$C$1567,3,FALSE)</f>
        <v>8600</v>
      </c>
      <c r="J821" s="15">
        <f>VLOOKUP(A821,'[3]Report 1'!$A$2:$B$2651,2,FALSE)</f>
        <v>1933.62</v>
      </c>
      <c r="K821" s="15"/>
      <c r="L821" s="16"/>
      <c r="M821" s="15"/>
      <c r="N821" s="16"/>
      <c r="O821" s="15"/>
      <c r="P821" s="16"/>
      <c r="Q821" s="15" t="str">
        <f>VLOOKUP(A821,'[7]Report 1'!$A$2:$B$421,2,FALSE)</f>
        <v>Retail Discount 75%</v>
      </c>
      <c r="R821" s="16">
        <f>VLOOKUP(A821,'[7]Report 1'!$A$1:$C$421,3,FALSE)</f>
        <v>45017</v>
      </c>
      <c r="S821" s="15">
        <f>VLOOKUP(A821,'[8]Report 1'!$A$2:$B$418,2,FALSE)</f>
        <v>-5800.88</v>
      </c>
      <c r="T821" s="24"/>
      <c r="U821" s="25"/>
      <c r="V821" s="24"/>
      <c r="W821" s="26"/>
      <c r="X821" s="26"/>
    </row>
    <row r="822" spans="1:24" s="1" customFormat="1" ht="18.2" customHeight="1" x14ac:dyDescent="0.2">
      <c r="A822" s="17" t="s">
        <v>2610</v>
      </c>
      <c r="B822" s="17" t="s">
        <v>11</v>
      </c>
      <c r="C822" s="17" t="s">
        <v>2611</v>
      </c>
      <c r="D822" s="18">
        <v>17250</v>
      </c>
      <c r="E822" s="19">
        <v>45071</v>
      </c>
      <c r="F822" s="17" t="s">
        <v>13</v>
      </c>
      <c r="G822" s="15" t="str">
        <f>VLOOKUP(A822,'[1]Report 1'!$A$2:$B$2656,2,FALSE)</f>
        <v>CO</v>
      </c>
      <c r="H822" s="15">
        <f>VLOOKUP(A822,'[2]Report 1'!$A$2:$B$1567,2,FALSE)</f>
        <v>16000</v>
      </c>
      <c r="I822" s="15">
        <f>VLOOKUP(A822,'[2]Report 1'!$A$1:$C$1567,3,FALSE)</f>
        <v>16000</v>
      </c>
      <c r="J822" s="15">
        <f>VLOOKUP(A822,'[3]Report 1'!$A$2:$B$2651,2,FALSE)</f>
        <v>7528.92</v>
      </c>
      <c r="K822" s="15" t="s">
        <v>6743</v>
      </c>
      <c r="L822" s="16">
        <v>45071</v>
      </c>
      <c r="M822" s="15"/>
      <c r="N822" s="16"/>
      <c r="O822" s="15"/>
      <c r="P822" s="16"/>
      <c r="Q822" s="15"/>
      <c r="R822" s="16"/>
      <c r="S822" s="15"/>
      <c r="T822" s="24"/>
      <c r="U822" s="25"/>
      <c r="V822" s="24"/>
      <c r="W822" s="26"/>
      <c r="X822" s="26"/>
    </row>
    <row r="823" spans="1:24" s="1" customFormat="1" ht="18.2" customHeight="1" x14ac:dyDescent="0.2">
      <c r="A823" s="12" t="s">
        <v>2612</v>
      </c>
      <c r="B823" s="12" t="s">
        <v>2613</v>
      </c>
      <c r="C823" s="12" t="s">
        <v>2614</v>
      </c>
      <c r="D823" s="13">
        <v>9200</v>
      </c>
      <c r="E823" s="14">
        <v>43406</v>
      </c>
      <c r="F823" s="12" t="s">
        <v>9</v>
      </c>
      <c r="G823" s="15" t="str">
        <f>VLOOKUP(A823,'[1]Report 1'!$A$2:$B$2656,2,FALSE)</f>
        <v>CS</v>
      </c>
      <c r="H823" s="15">
        <f>VLOOKUP(A823,'[2]Report 1'!$A$2:$B$1567,2,FALSE)</f>
        <v>8000</v>
      </c>
      <c r="I823" s="15">
        <f>VLOOKUP(A823,'[2]Report 1'!$A$1:$C$1567,3,FALSE)</f>
        <v>5100</v>
      </c>
      <c r="J823" s="15">
        <f>VLOOKUP(A823,'[3]Report 1'!$A$2:$B$2651,2,FALSE)</f>
        <v>0</v>
      </c>
      <c r="K823" s="15" t="str">
        <f>VLOOKUP(A823,'[4]Report 1'!$A$2:$B$790,2,FALSE)</f>
        <v>Small Business Relief England</v>
      </c>
      <c r="L823" s="16">
        <f>VLOOKUP(A823,'[4]Report 1'!$A$1:$C$790,3,FALSE)</f>
        <v>43406</v>
      </c>
      <c r="M823" s="15"/>
      <c r="N823" s="16"/>
      <c r="O823" s="15"/>
      <c r="P823" s="16"/>
      <c r="Q823" s="15"/>
      <c r="R823" s="16"/>
      <c r="S823" s="15"/>
      <c r="T823" s="24"/>
      <c r="U823" s="25"/>
      <c r="V823" s="24"/>
      <c r="W823" s="26"/>
      <c r="X823" s="26"/>
    </row>
    <row r="824" spans="1:24" s="1" customFormat="1" ht="18.2" customHeight="1" x14ac:dyDescent="0.2">
      <c r="A824" s="17" t="s">
        <v>2615</v>
      </c>
      <c r="B824" s="17" t="s">
        <v>2616</v>
      </c>
      <c r="C824" s="17" t="s">
        <v>2617</v>
      </c>
      <c r="D824" s="18">
        <v>9200</v>
      </c>
      <c r="E824" s="19">
        <v>43661</v>
      </c>
      <c r="F824" s="17" t="s">
        <v>2618</v>
      </c>
      <c r="G824" s="15" t="str">
        <f>VLOOKUP(A824,'[1]Report 1'!$A$2:$B$2656,2,FALSE)</f>
        <v>CS</v>
      </c>
      <c r="H824" s="15">
        <f>VLOOKUP(A824,'[2]Report 1'!$A$2:$B$1567,2,FALSE)</f>
        <v>8000</v>
      </c>
      <c r="I824" s="15">
        <f>VLOOKUP(A824,'[2]Report 1'!$A$1:$C$1567,3,FALSE)</f>
        <v>5100</v>
      </c>
      <c r="J824" s="15">
        <f>VLOOKUP(A824,'[3]Report 1'!$A$2:$B$2651,2,FALSE)</f>
        <v>0</v>
      </c>
      <c r="K824" s="15" t="str">
        <f>VLOOKUP(A824,'[4]Report 1'!$A$2:$B$790,2,FALSE)</f>
        <v>Small Business Relief England</v>
      </c>
      <c r="L824" s="16">
        <f>VLOOKUP(A824,'[4]Report 1'!$A$1:$C$790,3,FALSE)</f>
        <v>43705</v>
      </c>
      <c r="M824" s="15"/>
      <c r="N824" s="16"/>
      <c r="O824" s="15"/>
      <c r="P824" s="16"/>
      <c r="Q824" s="15"/>
      <c r="R824" s="16"/>
      <c r="S824" s="15"/>
      <c r="T824" s="24"/>
      <c r="U824" s="25"/>
      <c r="V824" s="24"/>
      <c r="W824" s="26"/>
      <c r="X824" s="26"/>
    </row>
    <row r="825" spans="1:24" s="1" customFormat="1" ht="18.2" customHeight="1" x14ac:dyDescent="0.2">
      <c r="A825" s="17" t="s">
        <v>2619</v>
      </c>
      <c r="B825" s="17" t="s">
        <v>24</v>
      </c>
      <c r="C825" s="17" t="s">
        <v>2620</v>
      </c>
      <c r="D825" s="18">
        <v>99000</v>
      </c>
      <c r="E825" s="19">
        <v>36752</v>
      </c>
      <c r="F825" s="17" t="s">
        <v>26</v>
      </c>
      <c r="G825" s="15" t="str">
        <f>VLOOKUP(A825,'[1]Report 1'!$A$2:$B$2656,2,FALSE)</f>
        <v>CS</v>
      </c>
      <c r="H825" s="15">
        <f>VLOOKUP(A825,'[2]Report 1'!$A$2:$B$1567,2,FALSE)</f>
        <v>117000</v>
      </c>
      <c r="I825" s="15">
        <f>VLOOKUP(A825,'[2]Report 1'!$A$1:$C$1567,3,FALSE)</f>
        <v>110000</v>
      </c>
      <c r="J825" s="15">
        <f>VLOOKUP(A825,'[3]Report 1'!$A$2:$B$2651,2,FALSE)</f>
        <v>50688</v>
      </c>
      <c r="K825" s="15"/>
      <c r="L825" s="16"/>
      <c r="M825" s="15"/>
      <c r="N825" s="16"/>
      <c r="O825" s="15"/>
      <c r="P825" s="16"/>
      <c r="Q825" s="15"/>
      <c r="R825" s="16"/>
      <c r="S825" s="15"/>
      <c r="T825" s="24"/>
      <c r="U825" s="25"/>
      <c r="V825" s="24"/>
      <c r="W825" s="26"/>
      <c r="X825" s="26"/>
    </row>
    <row r="826" spans="1:24" s="1" customFormat="1" ht="18.2" customHeight="1" x14ac:dyDescent="0.2">
      <c r="A826" s="12" t="s">
        <v>2621</v>
      </c>
      <c r="B826" s="12" t="s">
        <v>2622</v>
      </c>
      <c r="C826" s="12" t="s">
        <v>2623</v>
      </c>
      <c r="D826" s="13">
        <v>45250</v>
      </c>
      <c r="E826" s="14">
        <v>44400</v>
      </c>
      <c r="F826" s="12" t="s">
        <v>2624</v>
      </c>
      <c r="G826" s="15" t="str">
        <f>VLOOKUP(A826,'[1]Report 1'!$A$2:$B$2656,2,FALSE)</f>
        <v>CS</v>
      </c>
      <c r="H826" s="15">
        <f>VLOOKUP(A826,'[2]Report 1'!$A$2:$B$1567,2,FALSE)</f>
        <v>36500</v>
      </c>
      <c r="I826" s="15">
        <f>VLOOKUP(A826,'[2]Report 1'!$A$1:$C$1567,3,FALSE)</f>
        <v>25000</v>
      </c>
      <c r="J826" s="15">
        <f>VLOOKUP(A826,'[3]Report 1'!$A$2:$B$2651,2,FALSE)</f>
        <v>5644.94</v>
      </c>
      <c r="K826" s="15"/>
      <c r="L826" s="16"/>
      <c r="M826" s="15"/>
      <c r="N826" s="16"/>
      <c r="O826" s="15"/>
      <c r="P826" s="16"/>
      <c r="Q826" s="15" t="str">
        <f>VLOOKUP(A826,'[7]Report 1'!$A$2:$B$421,2,FALSE)</f>
        <v>Retail Discount 75%</v>
      </c>
      <c r="R826" s="16">
        <f>VLOOKUP(A826,'[7]Report 1'!$A$1:$C$421,3,FALSE)</f>
        <v>45017</v>
      </c>
      <c r="S826" s="15">
        <f>VLOOKUP(A826,'[8]Report 1'!$A$2:$B$418,2,FALSE)</f>
        <v>-16934.810000000001</v>
      </c>
      <c r="T826" s="24"/>
      <c r="U826" s="25"/>
      <c r="V826" s="24"/>
      <c r="W826" s="26"/>
      <c r="X826" s="26"/>
    </row>
    <row r="827" spans="1:24" s="1" customFormat="1" ht="18.2" customHeight="1" x14ac:dyDescent="0.2">
      <c r="A827" s="17" t="s">
        <v>2625</v>
      </c>
      <c r="B827" s="17" t="s">
        <v>2626</v>
      </c>
      <c r="C827" s="17" t="s">
        <v>2627</v>
      </c>
      <c r="D827" s="18">
        <v>44500</v>
      </c>
      <c r="E827" s="19">
        <v>42419</v>
      </c>
      <c r="F827" s="17" t="s">
        <v>2628</v>
      </c>
      <c r="G827" s="15" t="str">
        <f>VLOOKUP(A827,'[1]Report 1'!$A$2:$B$2656,2,FALSE)</f>
        <v>CS</v>
      </c>
      <c r="H827" s="15">
        <f>VLOOKUP(A827,'[2]Report 1'!$A$2:$B$1567,2,FALSE)</f>
        <v>31500</v>
      </c>
      <c r="I827" s="15">
        <f>VLOOKUP(A827,'[2]Report 1'!$A$1:$C$1567,3,FALSE)</f>
        <v>19250</v>
      </c>
      <c r="J827" s="15">
        <f>VLOOKUP(A827,'[3]Report 1'!$A$2:$B$2651,2,FALSE)</f>
        <v>5551.37</v>
      </c>
      <c r="K827" s="15"/>
      <c r="L827" s="16"/>
      <c r="M827" s="15"/>
      <c r="N827" s="16"/>
      <c r="O827" s="15"/>
      <c r="P827" s="16"/>
      <c r="Q827" s="15" t="str">
        <f>VLOOKUP(A827,'[7]Report 1'!$A$2:$B$421,2,FALSE)</f>
        <v>Retail Discount 75%</v>
      </c>
      <c r="R827" s="16">
        <f>VLOOKUP(A827,'[7]Report 1'!$A$1:$C$421,3,FALSE)</f>
        <v>45017</v>
      </c>
      <c r="S827" s="15">
        <f>VLOOKUP(A827,'[8]Report 1'!$A$2:$B$418,2,FALSE)</f>
        <v>-16654.13</v>
      </c>
      <c r="T827" s="24"/>
      <c r="U827" s="25"/>
      <c r="V827" s="24"/>
      <c r="W827" s="26"/>
      <c r="X827" s="26"/>
    </row>
    <row r="828" spans="1:24" s="1" customFormat="1" ht="18.2" customHeight="1" x14ac:dyDescent="0.2">
      <c r="A828" s="12" t="s">
        <v>2629</v>
      </c>
      <c r="B828" s="12" t="s">
        <v>2594</v>
      </c>
      <c r="C828" s="12" t="s">
        <v>2630</v>
      </c>
      <c r="D828" s="13">
        <v>13750</v>
      </c>
      <c r="E828" s="14">
        <v>41883</v>
      </c>
      <c r="F828" s="12" t="s">
        <v>2596</v>
      </c>
      <c r="G828" s="15" t="str">
        <f>VLOOKUP(A828,'[1]Report 1'!$A$2:$B$2656,2,FALSE)</f>
        <v>CS</v>
      </c>
      <c r="H828" s="15">
        <f>VLOOKUP(A828,'[2]Report 1'!$A$2:$B$1567,2,FALSE)</f>
        <v>13250</v>
      </c>
      <c r="I828" s="15">
        <f>VLOOKUP(A828,'[2]Report 1'!$A$1:$C$1567,3,FALSE)</f>
        <v>7700</v>
      </c>
      <c r="J828" s="15">
        <f>VLOOKUP(A828,'[3]Report 1'!$A$2:$B$2651,2,FALSE)</f>
        <v>88</v>
      </c>
      <c r="K828" s="15" t="s">
        <v>6739</v>
      </c>
      <c r="L828" s="16">
        <v>41887</v>
      </c>
      <c r="M828" s="15" t="str">
        <f>VLOOKUP(A828,'[5]Report 1'!$A$2:$B$62,2,FALSE)</f>
        <v>Discretionary Top-Up</v>
      </c>
      <c r="N828" s="16">
        <f>VLOOKUP(A828,'[5]Report 1'!$A$2:$C$62,3,FALSE)</f>
        <v>42826</v>
      </c>
      <c r="O828" s="15"/>
      <c r="P828" s="16"/>
      <c r="Q828" s="15" t="str">
        <f>VLOOKUP(A828,'[7]Report 1'!$A$2:$B$421,2,FALSE)</f>
        <v>Retail Discount 75%</v>
      </c>
      <c r="R828" s="16">
        <f>VLOOKUP(A828,'[7]Report 1'!$A$1:$C$421,3,FALSE)</f>
        <v>45017</v>
      </c>
      <c r="S828" s="15">
        <f>VLOOKUP(A828,'[8]Report 1'!$A$2:$B$418,2,FALSE)</f>
        <v>-264</v>
      </c>
      <c r="T828" s="24"/>
      <c r="U828" s="25"/>
      <c r="V828" s="24"/>
      <c r="W828" s="26"/>
      <c r="X828" s="26"/>
    </row>
    <row r="829" spans="1:24" s="1" customFormat="1" ht="18.2" customHeight="1" x14ac:dyDescent="0.2">
      <c r="A829" s="17" t="s">
        <v>2631</v>
      </c>
      <c r="B829" s="17" t="s">
        <v>2632</v>
      </c>
      <c r="C829" s="17" t="s">
        <v>2633</v>
      </c>
      <c r="D829" s="18">
        <v>28000</v>
      </c>
      <c r="E829" s="19">
        <v>32964</v>
      </c>
      <c r="F829" s="17" t="s">
        <v>30</v>
      </c>
      <c r="G829" s="15" t="str">
        <f>VLOOKUP(A829,'[1]Report 1'!$A$2:$B$2656,2,FALSE)</f>
        <v>CS</v>
      </c>
      <c r="H829" s="15">
        <f>VLOOKUP(A829,'[2]Report 1'!$A$2:$B$1567,2,FALSE)</f>
        <v>26500</v>
      </c>
      <c r="I829" s="15">
        <f>VLOOKUP(A829,'[2]Report 1'!$A$1:$C$1567,3,FALSE)</f>
        <v>15500</v>
      </c>
      <c r="J829" s="15">
        <f>VLOOKUP(A829,'[3]Report 1'!$A$2:$B$2651,2,FALSE)</f>
        <v>13972</v>
      </c>
      <c r="K829" s="15"/>
      <c r="L829" s="16"/>
      <c r="M829" s="15"/>
      <c r="N829" s="16"/>
      <c r="O829" s="15"/>
      <c r="P829" s="16"/>
      <c r="Q829" s="15"/>
      <c r="R829" s="16"/>
      <c r="S829" s="15"/>
      <c r="T829" s="24"/>
      <c r="U829" s="25"/>
      <c r="V829" s="24"/>
      <c r="W829" s="26"/>
      <c r="X829" s="26"/>
    </row>
    <row r="830" spans="1:24" s="1" customFormat="1" ht="18.2" customHeight="1" x14ac:dyDescent="0.2">
      <c r="A830" s="12" t="s">
        <v>2634</v>
      </c>
      <c r="B830" s="12" t="s">
        <v>11</v>
      </c>
      <c r="C830" s="12" t="s">
        <v>2635</v>
      </c>
      <c r="D830" s="13">
        <v>13250</v>
      </c>
      <c r="E830" s="14">
        <v>45071</v>
      </c>
      <c r="F830" s="12" t="s">
        <v>13</v>
      </c>
      <c r="G830" s="15" t="str">
        <f>VLOOKUP(A830,'[1]Report 1'!$A$2:$B$2656,2,FALSE)</f>
        <v>CS</v>
      </c>
      <c r="H830" s="15">
        <f>VLOOKUP(A830,'[2]Report 1'!$A$2:$B$1567,2,FALSE)</f>
        <v>12500</v>
      </c>
      <c r="I830" s="15">
        <f>VLOOKUP(A830,'[2]Report 1'!$A$1:$C$1567,3,FALSE)</f>
        <v>7400</v>
      </c>
      <c r="J830" s="15">
        <f>VLOOKUP(A830,'[3]Report 1'!$A$2:$B$2651,2,FALSE)</f>
        <v>5783.08</v>
      </c>
      <c r="K830" s="15" t="s">
        <v>6743</v>
      </c>
      <c r="L830" s="16">
        <v>45071</v>
      </c>
      <c r="M830" s="15"/>
      <c r="N830" s="16"/>
      <c r="O830" s="15"/>
      <c r="P830" s="16"/>
      <c r="Q830" s="15"/>
      <c r="R830" s="16"/>
      <c r="S830" s="15"/>
      <c r="T830" s="24"/>
      <c r="U830" s="25"/>
      <c r="V830" s="24"/>
      <c r="W830" s="26"/>
      <c r="X830" s="26"/>
    </row>
    <row r="831" spans="1:24" s="1" customFormat="1" ht="18.2" customHeight="1" x14ac:dyDescent="0.2">
      <c r="A831" s="17" t="s">
        <v>2636</v>
      </c>
      <c r="B831" s="17" t="s">
        <v>2637</v>
      </c>
      <c r="C831" s="17" t="s">
        <v>2638</v>
      </c>
      <c r="D831" s="18">
        <v>26000</v>
      </c>
      <c r="E831" s="19">
        <v>43922</v>
      </c>
      <c r="F831" s="17" t="s">
        <v>30</v>
      </c>
      <c r="G831" s="15" t="str">
        <f>VLOOKUP(A831,'[1]Report 1'!$A$2:$B$2656,2,FALSE)</f>
        <v>CS</v>
      </c>
      <c r="H831" s="15">
        <f>VLOOKUP(A831,'[2]Report 1'!$A$2:$B$1567,2,FALSE)</f>
        <v>24750</v>
      </c>
      <c r="I831" s="15">
        <f>VLOOKUP(A831,'[2]Report 1'!$A$1:$C$1567,3,FALSE)</f>
        <v>14500</v>
      </c>
      <c r="J831" s="15">
        <f>VLOOKUP(A831,'[3]Report 1'!$A$2:$B$2651,2,FALSE)</f>
        <v>3243.5</v>
      </c>
      <c r="K831" s="15"/>
      <c r="L831" s="16"/>
      <c r="M831" s="15"/>
      <c r="N831" s="16"/>
      <c r="O831" s="15"/>
      <c r="P831" s="16"/>
      <c r="Q831" s="15" t="str">
        <f>VLOOKUP(A831,'[7]Report 1'!$A$2:$B$421,2,FALSE)</f>
        <v>Retail Discount 75%</v>
      </c>
      <c r="R831" s="16">
        <f>VLOOKUP(A831,'[7]Report 1'!$A$1:$C$421,3,FALSE)</f>
        <v>45017</v>
      </c>
      <c r="S831" s="15">
        <f>VLOOKUP(A831,'[8]Report 1'!$A$2:$B$418,2,FALSE)</f>
        <v>-9730.5</v>
      </c>
      <c r="T831" s="24"/>
      <c r="U831" s="25"/>
      <c r="V831" s="24"/>
      <c r="W831" s="26"/>
      <c r="X831" s="26"/>
    </row>
    <row r="832" spans="1:24" s="1" customFormat="1" ht="18.2" customHeight="1" x14ac:dyDescent="0.2">
      <c r="A832" s="12" t="s">
        <v>2639</v>
      </c>
      <c r="B832" s="12" t="s">
        <v>2640</v>
      </c>
      <c r="C832" s="12" t="s">
        <v>2641</v>
      </c>
      <c r="D832" s="13">
        <v>12000</v>
      </c>
      <c r="E832" s="14">
        <v>37153</v>
      </c>
      <c r="F832" s="12" t="s">
        <v>9</v>
      </c>
      <c r="G832" s="15" t="str">
        <f>VLOOKUP(A832,'[1]Report 1'!$A$2:$B$2656,2,FALSE)</f>
        <v>CS</v>
      </c>
      <c r="H832" s="15">
        <f>VLOOKUP(A832,'[2]Report 1'!$A$2:$B$1567,2,FALSE)</f>
        <v>11500</v>
      </c>
      <c r="I832" s="15">
        <f>VLOOKUP(A832,'[2]Report 1'!$A$1:$C$1567,3,FALSE)</f>
        <v>6700</v>
      </c>
      <c r="J832" s="15">
        <f>VLOOKUP(A832,'[3]Report 1'!$A$2:$B$2651,2,FALSE)</f>
        <v>0</v>
      </c>
      <c r="K832" s="15" t="s">
        <v>6739</v>
      </c>
      <c r="L832" s="16">
        <v>37153</v>
      </c>
      <c r="M832" s="15" t="str">
        <f>VLOOKUP(A832,'[5]Report 1'!$A$2:$B$62,2,FALSE)</f>
        <v>Discretionary Top-Up</v>
      </c>
      <c r="N832" s="16">
        <f>VLOOKUP(A832,'[5]Report 1'!$A$2:$C$62,3,FALSE)</f>
        <v>37153</v>
      </c>
      <c r="O832" s="15"/>
      <c r="P832" s="16"/>
      <c r="Q832" s="15"/>
      <c r="R832" s="16"/>
      <c r="S832" s="15"/>
      <c r="T832" s="24"/>
      <c r="U832" s="25"/>
      <c r="V832" s="24"/>
      <c r="W832" s="26"/>
      <c r="X832" s="26"/>
    </row>
    <row r="833" spans="1:24" s="1" customFormat="1" ht="18.2" customHeight="1" x14ac:dyDescent="0.2">
      <c r="A833" s="17" t="s">
        <v>2642</v>
      </c>
      <c r="B833" s="17" t="s">
        <v>2643</v>
      </c>
      <c r="C833" s="17" t="s">
        <v>2644</v>
      </c>
      <c r="D833" s="18">
        <v>11750</v>
      </c>
      <c r="E833" s="19">
        <v>43922</v>
      </c>
      <c r="F833" s="17" t="s">
        <v>2645</v>
      </c>
      <c r="G833" s="15" t="str">
        <f>VLOOKUP(A833,'[1]Report 1'!$A$2:$B$2656,2,FALSE)</f>
        <v>CS</v>
      </c>
      <c r="H833" s="15">
        <f>VLOOKUP(A833,'[2]Report 1'!$A$2:$B$1567,2,FALSE)</f>
        <v>11250</v>
      </c>
      <c r="I833" s="15">
        <f>VLOOKUP(A833,'[2]Report 1'!$A$1:$C$1567,3,FALSE)</f>
        <v>6500</v>
      </c>
      <c r="J833" s="15">
        <f>VLOOKUP(A833,'[3]Report 1'!$A$2:$B$2651,2,FALSE)</f>
        <v>0</v>
      </c>
      <c r="K833" s="15" t="str">
        <f>VLOOKUP(A833,'[4]Report 1'!$A$2:$B$790,2,FALSE)</f>
        <v>Small Business Relief England</v>
      </c>
      <c r="L833" s="16">
        <f>VLOOKUP(A833,'[4]Report 1'!$A$1:$C$790,3,FALSE)</f>
        <v>43922</v>
      </c>
      <c r="M833" s="15"/>
      <c r="N833" s="16"/>
      <c r="O833" s="15"/>
      <c r="P833" s="16"/>
      <c r="Q833" s="15"/>
      <c r="R833" s="16"/>
      <c r="S833" s="15"/>
      <c r="T833" s="24"/>
      <c r="U833" s="25"/>
      <c r="V833" s="24"/>
      <c r="W833" s="26"/>
      <c r="X833" s="26"/>
    </row>
    <row r="834" spans="1:24" s="1" customFormat="1" ht="18.2" customHeight="1" x14ac:dyDescent="0.2">
      <c r="A834" s="12" t="s">
        <v>2646</v>
      </c>
      <c r="B834" s="12" t="s">
        <v>11</v>
      </c>
      <c r="C834" s="12" t="s">
        <v>2647</v>
      </c>
      <c r="D834" s="13">
        <v>70500</v>
      </c>
      <c r="E834" s="14">
        <v>32964</v>
      </c>
      <c r="F834" s="12" t="s">
        <v>1631</v>
      </c>
      <c r="G834" s="15" t="str">
        <f>VLOOKUP(A834,'[1]Report 1'!$A$2:$B$2656,2,FALSE)</f>
        <v>CP</v>
      </c>
      <c r="H834" s="15">
        <f>VLOOKUP(A834,'[2]Report 1'!$A$2:$B$1567,2,FALSE)</f>
        <v>82500</v>
      </c>
      <c r="I834" s="15">
        <f>VLOOKUP(A834,'[2]Report 1'!$A$1:$C$1567,3,FALSE)</f>
        <v>94500</v>
      </c>
      <c r="J834" s="15">
        <f>VLOOKUP(A834,'[3]Report 1'!$A$2:$B$2651,2,FALSE)</f>
        <v>36096</v>
      </c>
      <c r="K834" s="15"/>
      <c r="L834" s="16"/>
      <c r="M834" s="15"/>
      <c r="N834" s="16"/>
      <c r="O834" s="15"/>
      <c r="P834" s="16"/>
      <c r="Q834" s="15"/>
      <c r="R834" s="16"/>
      <c r="S834" s="15"/>
      <c r="T834" s="24"/>
      <c r="U834" s="25"/>
      <c r="V834" s="24"/>
      <c r="W834" s="26"/>
      <c r="X834" s="26"/>
    </row>
    <row r="835" spans="1:24" s="1" customFormat="1" ht="18.2" customHeight="1" x14ac:dyDescent="0.2">
      <c r="A835" s="17" t="s">
        <v>2648</v>
      </c>
      <c r="B835" s="17" t="s">
        <v>11</v>
      </c>
      <c r="C835" s="17" t="s">
        <v>2649</v>
      </c>
      <c r="D835" s="18">
        <v>106000</v>
      </c>
      <c r="E835" s="19">
        <v>45071</v>
      </c>
      <c r="F835" s="17" t="s">
        <v>13</v>
      </c>
      <c r="G835" s="15" t="str">
        <f>VLOOKUP(A835,'[1]Report 1'!$A$2:$B$2656,2,FALSE)</f>
        <v>CO</v>
      </c>
      <c r="H835" s="15">
        <f>VLOOKUP(A835,'[2]Report 1'!$A$2:$B$1567,2,FALSE)</f>
        <v>83500</v>
      </c>
      <c r="I835" s="15">
        <f>VLOOKUP(A835,'[2]Report 1'!$A$1:$C$1567,3,FALSE)</f>
        <v>87500</v>
      </c>
      <c r="J835" s="15">
        <f>VLOOKUP(A835,'[3]Report 1'!$A$2:$B$2651,2,FALSE)</f>
        <v>33660.51</v>
      </c>
      <c r="K835" s="15"/>
      <c r="L835" s="16"/>
      <c r="M835" s="15"/>
      <c r="N835" s="16"/>
      <c r="O835" s="15" t="str">
        <f>VLOOKUP(A835,'[9]Report 1'!$A$2:$B$143,2,FALSE)</f>
        <v>Qualifying Period</v>
      </c>
      <c r="P835" s="16">
        <f>VLOOKUP(A835,'[9]Report 1'!$A$1:$C$143,3,FALSE)</f>
        <v>45071</v>
      </c>
      <c r="Q835" s="15"/>
      <c r="R835" s="16"/>
      <c r="S835" s="15"/>
      <c r="T835" s="24"/>
      <c r="U835" s="25"/>
      <c r="V835" s="24"/>
      <c r="W835" s="26"/>
      <c r="X835" s="26"/>
    </row>
    <row r="836" spans="1:24" s="1" customFormat="1" ht="18.2" customHeight="1" x14ac:dyDescent="0.2">
      <c r="A836" s="12" t="s">
        <v>2650</v>
      </c>
      <c r="B836" s="12" t="s">
        <v>11</v>
      </c>
      <c r="C836" s="12" t="s">
        <v>2651</v>
      </c>
      <c r="D836" s="13">
        <v>1925</v>
      </c>
      <c r="E836" s="14">
        <v>45071</v>
      </c>
      <c r="F836" s="12" t="s">
        <v>13</v>
      </c>
      <c r="G836" s="15" t="str">
        <f>VLOOKUP(A836,'[1]Report 1'!$A$2:$B$2656,2,FALSE)</f>
        <v>MX</v>
      </c>
      <c r="H836" s="15">
        <f>VLOOKUP(A836,'[2]Report 1'!$A$2:$B$1567,2,FALSE)</f>
        <v>2500</v>
      </c>
      <c r="I836" s="15">
        <f>VLOOKUP(A836,'[2]Report 1'!$A$1:$C$1567,3,FALSE)</f>
        <v>2950</v>
      </c>
      <c r="J836" s="15">
        <f>VLOOKUP(A836,'[3]Report 1'!$A$2:$B$2651,2,FALSE)</f>
        <v>0</v>
      </c>
      <c r="K836" s="15" t="s">
        <v>6736</v>
      </c>
      <c r="L836" s="16">
        <v>45071</v>
      </c>
      <c r="M836" s="15"/>
      <c r="N836" s="16"/>
      <c r="O836" s="15"/>
      <c r="P836" s="16"/>
      <c r="Q836" s="15"/>
      <c r="R836" s="16"/>
      <c r="S836" s="15"/>
      <c r="T836" s="24"/>
      <c r="U836" s="25"/>
      <c r="V836" s="24"/>
      <c r="W836" s="26"/>
      <c r="X836" s="26"/>
    </row>
    <row r="837" spans="1:24" s="1" customFormat="1" ht="18.2" customHeight="1" x14ac:dyDescent="0.2">
      <c r="A837" s="17" t="s">
        <v>2652</v>
      </c>
      <c r="B837" s="17" t="s">
        <v>547</v>
      </c>
      <c r="C837" s="17" t="s">
        <v>2653</v>
      </c>
      <c r="D837" s="18">
        <v>800</v>
      </c>
      <c r="E837" s="19">
        <v>34425</v>
      </c>
      <c r="F837" s="17" t="s">
        <v>549</v>
      </c>
      <c r="G837" s="15" t="str">
        <f>VLOOKUP(A837,'[1]Report 1'!$A$2:$B$2656,2,FALSE)</f>
        <v>CA</v>
      </c>
      <c r="H837" s="15">
        <f>VLOOKUP(A837,'[2]Report 1'!$A$2:$B$1567,2,FALSE)</f>
        <v>650</v>
      </c>
      <c r="I837" s="15">
        <f>VLOOKUP(A837,'[2]Report 1'!$A$1:$C$1567,3,FALSE)</f>
        <v>800</v>
      </c>
      <c r="J837" s="15">
        <f>VLOOKUP(A837,'[3]Report 1'!$A$2:$B$2651,2,FALSE)</f>
        <v>399.2</v>
      </c>
      <c r="K837" s="15"/>
      <c r="L837" s="16"/>
      <c r="M837" s="15"/>
      <c r="N837" s="16"/>
      <c r="O837" s="15"/>
      <c r="P837" s="16"/>
      <c r="Q837" s="15"/>
      <c r="R837" s="16"/>
      <c r="S837" s="15"/>
      <c r="T837" s="24"/>
      <c r="U837" s="25"/>
      <c r="V837" s="24"/>
      <c r="W837" s="26"/>
      <c r="X837" s="26"/>
    </row>
    <row r="838" spans="1:24" s="1" customFormat="1" ht="18.2" customHeight="1" x14ac:dyDescent="0.2">
      <c r="A838" s="17" t="s">
        <v>2654</v>
      </c>
      <c r="B838" s="17" t="s">
        <v>2655</v>
      </c>
      <c r="C838" s="17" t="s">
        <v>2656</v>
      </c>
      <c r="D838" s="18">
        <v>6600</v>
      </c>
      <c r="E838" s="19">
        <v>43683</v>
      </c>
      <c r="F838" s="17" t="s">
        <v>9</v>
      </c>
      <c r="G838" s="15" t="str">
        <f>VLOOKUP(A838,'[1]Report 1'!$A$2:$B$2656,2,FALSE)</f>
        <v>CS</v>
      </c>
      <c r="H838" s="15">
        <f>VLOOKUP(A838,'[2]Report 1'!$A$2:$B$1567,2,FALSE)</f>
        <v>4850</v>
      </c>
      <c r="I838" s="15">
        <f>VLOOKUP(A838,'[2]Report 1'!$A$1:$C$1567,3,FALSE)</f>
        <v>6800</v>
      </c>
      <c r="J838" s="15">
        <f>VLOOKUP(A838,'[3]Report 1'!$A$2:$B$2651,2,FALSE)</f>
        <v>0</v>
      </c>
      <c r="K838" s="15" t="str">
        <f>VLOOKUP(A838,'[4]Report 1'!$A$2:$B$790,2,FALSE)</f>
        <v>Small Business Relief England</v>
      </c>
      <c r="L838" s="16">
        <f>VLOOKUP(A838,'[4]Report 1'!$A$1:$C$790,3,FALSE)</f>
        <v>43728</v>
      </c>
      <c r="M838" s="15"/>
      <c r="N838" s="16"/>
      <c r="O838" s="15"/>
      <c r="P838" s="16"/>
      <c r="Q838" s="15"/>
      <c r="R838" s="16"/>
      <c r="S838" s="15"/>
      <c r="T838" s="24"/>
      <c r="U838" s="25"/>
      <c r="V838" s="24"/>
      <c r="W838" s="26"/>
      <c r="X838" s="26"/>
    </row>
    <row r="839" spans="1:24" s="1" customFormat="1" ht="18.2" customHeight="1" x14ac:dyDescent="0.2">
      <c r="A839" s="17" t="s">
        <v>2657</v>
      </c>
      <c r="B839" s="17" t="s">
        <v>2658</v>
      </c>
      <c r="C839" s="17" t="s">
        <v>2659</v>
      </c>
      <c r="D839" s="18">
        <v>6500</v>
      </c>
      <c r="E839" s="19">
        <v>43836</v>
      </c>
      <c r="F839" s="17" t="s">
        <v>9</v>
      </c>
      <c r="G839" s="15" t="str">
        <f>VLOOKUP(A839,'[1]Report 1'!$A$2:$B$2656,2,FALSE)</f>
        <v>CS</v>
      </c>
      <c r="H839" s="15">
        <f>VLOOKUP(A839,'[2]Report 1'!$A$2:$B$1567,2,FALSE)</f>
        <v>5700</v>
      </c>
      <c r="I839" s="15">
        <f>VLOOKUP(A839,'[2]Report 1'!$A$1:$C$1567,3,FALSE)</f>
        <v>7600</v>
      </c>
      <c r="J839" s="15">
        <f>VLOOKUP(A839,'[3]Report 1'!$A$2:$B$2651,2,FALSE)</f>
        <v>0</v>
      </c>
      <c r="K839" s="15" t="str">
        <f>VLOOKUP(A839,'[4]Report 1'!$A$2:$B$790,2,FALSE)</f>
        <v>Small Business Relief England</v>
      </c>
      <c r="L839" s="16">
        <f>VLOOKUP(A839,'[4]Report 1'!$A$1:$C$790,3,FALSE)</f>
        <v>43836</v>
      </c>
      <c r="M839" s="15"/>
      <c r="N839" s="16"/>
      <c r="O839" s="15"/>
      <c r="P839" s="16"/>
      <c r="Q839" s="15"/>
      <c r="R839" s="16"/>
      <c r="S839" s="15"/>
      <c r="T839" s="24"/>
      <c r="U839" s="25"/>
      <c r="V839" s="24"/>
      <c r="W839" s="26"/>
      <c r="X839" s="26"/>
    </row>
    <row r="840" spans="1:24" s="1" customFormat="1" ht="18.2" customHeight="1" x14ac:dyDescent="0.2">
      <c r="A840" s="12" t="s">
        <v>2660</v>
      </c>
      <c r="B840" s="12" t="s">
        <v>2661</v>
      </c>
      <c r="C840" s="12" t="s">
        <v>2662</v>
      </c>
      <c r="D840" s="13">
        <v>10500</v>
      </c>
      <c r="E840" s="14">
        <v>43672</v>
      </c>
      <c r="F840" s="12" t="s">
        <v>9</v>
      </c>
      <c r="G840" s="15" t="str">
        <f>VLOOKUP(A840,'[1]Report 1'!$A$2:$B$2656,2,FALSE)</f>
        <v>CS</v>
      </c>
      <c r="H840" s="15">
        <f>VLOOKUP(A840,'[2]Report 1'!$A$2:$B$1567,2,FALSE)</f>
        <v>9300</v>
      </c>
      <c r="I840" s="15">
        <f>VLOOKUP(A840,'[2]Report 1'!$A$1:$C$1567,3,FALSE)</f>
        <v>12250</v>
      </c>
      <c r="J840" s="15">
        <f>VLOOKUP(A840,'[3]Report 1'!$A$2:$B$2651,2,FALSE)</f>
        <v>0</v>
      </c>
      <c r="K840" s="15" t="str">
        <f>VLOOKUP(A840,'[4]Report 1'!$A$2:$B$790,2,FALSE)</f>
        <v>Small Business Relief England</v>
      </c>
      <c r="L840" s="16">
        <f>VLOOKUP(A840,'[4]Report 1'!$A$1:$C$790,3,FALSE)</f>
        <v>43672</v>
      </c>
      <c r="M840" s="15"/>
      <c r="N840" s="16"/>
      <c r="O840" s="15"/>
      <c r="P840" s="16"/>
      <c r="Q840" s="15"/>
      <c r="R840" s="16"/>
      <c r="S840" s="15"/>
      <c r="T840" s="24"/>
      <c r="U840" s="25"/>
      <c r="V840" s="24"/>
      <c r="W840" s="26"/>
      <c r="X840" s="26"/>
    </row>
    <row r="841" spans="1:24" s="1" customFormat="1" ht="18.2" customHeight="1" x14ac:dyDescent="0.2">
      <c r="A841" s="17" t="s">
        <v>2663</v>
      </c>
      <c r="B841" s="17" t="s">
        <v>2664</v>
      </c>
      <c r="C841" s="17" t="s">
        <v>2665</v>
      </c>
      <c r="D841" s="18">
        <v>11750</v>
      </c>
      <c r="E841" s="19">
        <v>36893</v>
      </c>
      <c r="F841" s="17" t="s">
        <v>2596</v>
      </c>
      <c r="G841" s="15" t="str">
        <f>VLOOKUP(A841,'[1]Report 1'!$A$2:$B$2656,2,FALSE)</f>
        <v>CS</v>
      </c>
      <c r="H841" s="15">
        <f>VLOOKUP(A841,'[2]Report 1'!$A$2:$B$1567,2,FALSE)</f>
        <v>10500</v>
      </c>
      <c r="I841" s="15">
        <f>VLOOKUP(A841,'[2]Report 1'!$A$1:$C$1567,3,FALSE)</f>
        <v>14000</v>
      </c>
      <c r="J841" s="15">
        <f>VLOOKUP(A841,'[3]Report 1'!$A$2:$B$2651,2,FALSE)</f>
        <v>70.680000000000007</v>
      </c>
      <c r="K841" s="15" t="s">
        <v>6739</v>
      </c>
      <c r="L841" s="16">
        <v>36893</v>
      </c>
      <c r="M841" s="15" t="str">
        <f>VLOOKUP(A841,'[5]Report 1'!$A$2:$B$62,2,FALSE)</f>
        <v>Discretionary Top-Up</v>
      </c>
      <c r="N841" s="16">
        <f>VLOOKUP(A841,'[5]Report 1'!$A$2:$C$62,3,FALSE)</f>
        <v>42826</v>
      </c>
      <c r="O841" s="15"/>
      <c r="P841" s="16"/>
      <c r="Q841" s="15" t="str">
        <f>VLOOKUP(A841,'[7]Report 1'!$A$2:$B$421,2,FALSE)</f>
        <v>Retail Discount 75%</v>
      </c>
      <c r="R841" s="16">
        <f>VLOOKUP(A841,'[7]Report 1'!$A$1:$C$421,3,FALSE)</f>
        <v>45017</v>
      </c>
      <c r="S841" s="15">
        <f>VLOOKUP(A841,'[8]Report 1'!$A$2:$B$418,2,FALSE)</f>
        <v>-212.04</v>
      </c>
      <c r="T841" s="24"/>
      <c r="U841" s="25"/>
      <c r="V841" s="24"/>
      <c r="W841" s="26"/>
      <c r="X841" s="26"/>
    </row>
    <row r="842" spans="1:24" s="1" customFormat="1" ht="18.2" customHeight="1" x14ac:dyDescent="0.2">
      <c r="A842" s="12" t="s">
        <v>2666</v>
      </c>
      <c r="B842" s="12" t="s">
        <v>2667</v>
      </c>
      <c r="C842" s="12" t="s">
        <v>2668</v>
      </c>
      <c r="D842" s="13">
        <v>11250</v>
      </c>
      <c r="E842" s="14">
        <v>43868</v>
      </c>
      <c r="F842" s="12" t="s">
        <v>9</v>
      </c>
      <c r="G842" s="15" t="str">
        <f>VLOOKUP(A842,'[1]Report 1'!$A$2:$B$2656,2,FALSE)</f>
        <v>CS</v>
      </c>
      <c r="H842" s="15">
        <f>VLOOKUP(A842,'[2]Report 1'!$A$2:$B$1567,2,FALSE)</f>
        <v>10000</v>
      </c>
      <c r="I842" s="15">
        <f>VLOOKUP(A842,'[2]Report 1'!$A$1:$C$1567,3,FALSE)</f>
        <v>13250</v>
      </c>
      <c r="J842" s="15">
        <f>VLOOKUP(A842,'[3]Report 1'!$A$2:$B$2651,2,FALSE)</f>
        <v>0</v>
      </c>
      <c r="K842" s="15" t="str">
        <f>VLOOKUP(A842,'[4]Report 1'!$A$2:$B$790,2,FALSE)</f>
        <v>Small Business Relief England</v>
      </c>
      <c r="L842" s="16">
        <f>VLOOKUP(A842,'[4]Report 1'!$A$1:$C$790,3,FALSE)</f>
        <v>43868</v>
      </c>
      <c r="M842" s="15"/>
      <c r="N842" s="16"/>
      <c r="O842" s="15"/>
      <c r="P842" s="16"/>
      <c r="Q842" s="15"/>
      <c r="R842" s="16"/>
      <c r="S842" s="15"/>
      <c r="T842" s="24"/>
      <c r="U842" s="25"/>
      <c r="V842" s="24"/>
      <c r="W842" s="26"/>
      <c r="X842" s="26"/>
    </row>
    <row r="843" spans="1:24" s="1" customFormat="1" ht="18.2" customHeight="1" x14ac:dyDescent="0.2">
      <c r="A843" s="17" t="s">
        <v>2669</v>
      </c>
      <c r="B843" s="17" t="s">
        <v>2670</v>
      </c>
      <c r="C843" s="17" t="s">
        <v>2671</v>
      </c>
      <c r="D843" s="18">
        <v>10500</v>
      </c>
      <c r="E843" s="19">
        <v>36077</v>
      </c>
      <c r="F843" s="17" t="s">
        <v>2672</v>
      </c>
      <c r="G843" s="15" t="str">
        <f>VLOOKUP(A843,'[1]Report 1'!$A$2:$B$2656,2,FALSE)</f>
        <v>CS</v>
      </c>
      <c r="H843" s="15">
        <f>VLOOKUP(A843,'[2]Report 1'!$A$2:$B$1567,2,FALSE)</f>
        <v>12250</v>
      </c>
      <c r="I843" s="15">
        <f>VLOOKUP(A843,'[2]Report 1'!$A$1:$C$1567,3,FALSE)</f>
        <v>12250</v>
      </c>
      <c r="J843" s="15">
        <f>VLOOKUP(A843,'[3]Report 1'!$A$2:$B$2651,2,FALSE)</f>
        <v>247.84</v>
      </c>
      <c r="K843" s="15" t="s">
        <v>6739</v>
      </c>
      <c r="L843" s="16">
        <v>36077</v>
      </c>
      <c r="M843" s="15"/>
      <c r="N843" s="16"/>
      <c r="O843" s="15"/>
      <c r="P843" s="16"/>
      <c r="Q843" s="15" t="str">
        <f>VLOOKUP(A843,'[7]Report 1'!$A$2:$B$421,2,FALSE)</f>
        <v>Retail Discount 75%</v>
      </c>
      <c r="R843" s="16">
        <f>VLOOKUP(A843,'[7]Report 1'!$A$1:$C$421,3,FALSE)</f>
        <v>45017</v>
      </c>
      <c r="S843" s="15">
        <f>VLOOKUP(A843,'[8]Report 1'!$A$2:$B$418,2,FALSE)</f>
        <v>-743.53</v>
      </c>
      <c r="T843" s="24"/>
      <c r="U843" s="25"/>
      <c r="V843" s="24"/>
      <c r="W843" s="26"/>
      <c r="X843" s="26"/>
    </row>
    <row r="844" spans="1:24" s="1" customFormat="1" ht="18.2" customHeight="1" x14ac:dyDescent="0.2">
      <c r="A844" s="12" t="s">
        <v>2673</v>
      </c>
      <c r="B844" s="12" t="s">
        <v>2674</v>
      </c>
      <c r="C844" s="12" t="s">
        <v>2675</v>
      </c>
      <c r="D844" s="13">
        <v>17250</v>
      </c>
      <c r="E844" s="14">
        <v>44616</v>
      </c>
      <c r="F844" s="12" t="s">
        <v>9</v>
      </c>
      <c r="G844" s="15" t="str">
        <f>VLOOKUP(A844,'[1]Report 1'!$A$2:$B$2656,2,FALSE)</f>
        <v>CS</v>
      </c>
      <c r="H844" s="15">
        <f>VLOOKUP(A844,'[2]Report 1'!$A$2:$B$1567,2,FALSE)</f>
        <v>15250</v>
      </c>
      <c r="I844" s="15">
        <f>VLOOKUP(A844,'[2]Report 1'!$A$1:$C$1567,3,FALSE)</f>
        <v>20500</v>
      </c>
      <c r="J844" s="15">
        <f>VLOOKUP(A844,'[3]Report 1'!$A$2:$B$2651,2,FALSE)</f>
        <v>1997.56</v>
      </c>
      <c r="K844" s="15"/>
      <c r="L844" s="16"/>
      <c r="M844" s="15"/>
      <c r="N844" s="16"/>
      <c r="O844" s="15"/>
      <c r="P844" s="16"/>
      <c r="Q844" s="15" t="str">
        <f>VLOOKUP(A844,'[7]Report 1'!$A$2:$B$421,2,FALSE)</f>
        <v>Retail Discount 75%</v>
      </c>
      <c r="R844" s="16">
        <f>VLOOKUP(A844,'[7]Report 1'!$A$1:$C$421,3,FALSE)</f>
        <v>45017</v>
      </c>
      <c r="S844" s="15">
        <f>VLOOKUP(A844,'[8]Report 1'!$A$2:$B$418,2,FALSE)</f>
        <v>-5992.68</v>
      </c>
      <c r="T844" s="24"/>
      <c r="U844" s="25"/>
      <c r="V844" s="24"/>
      <c r="W844" s="26"/>
      <c r="X844" s="26"/>
    </row>
    <row r="845" spans="1:24" s="1" customFormat="1" ht="18.2" customHeight="1" x14ac:dyDescent="0.2">
      <c r="A845" s="17" t="s">
        <v>2676</v>
      </c>
      <c r="B845" s="17" t="s">
        <v>2677</v>
      </c>
      <c r="C845" s="17" t="s">
        <v>2678</v>
      </c>
      <c r="D845" s="18">
        <v>9500</v>
      </c>
      <c r="E845" s="19">
        <v>43118</v>
      </c>
      <c r="F845" s="17" t="s">
        <v>9</v>
      </c>
      <c r="G845" s="15" t="str">
        <f>VLOOKUP(A845,'[1]Report 1'!$A$2:$B$2656,2,FALSE)</f>
        <v>CR1</v>
      </c>
      <c r="H845" s="15">
        <f>VLOOKUP(A845,'[2]Report 1'!$A$2:$B$1567,2,FALSE)</f>
        <v>11000</v>
      </c>
      <c r="I845" s="15">
        <f>VLOOKUP(A845,'[2]Report 1'!$A$1:$C$1567,3,FALSE)</f>
        <v>15250</v>
      </c>
      <c r="J845" s="15">
        <f>VLOOKUP(A845,'[3]Report 1'!$A$2:$B$2651,2,FALSE)</f>
        <v>0</v>
      </c>
      <c r="K845" s="15" t="str">
        <f>VLOOKUP(A845,'[4]Report 1'!$A$2:$B$790,2,FALSE)</f>
        <v>Small Business Relief England</v>
      </c>
      <c r="L845" s="16">
        <f>VLOOKUP(A845,'[4]Report 1'!$A$1:$C$790,3,FALSE)</f>
        <v>43118</v>
      </c>
      <c r="M845" s="15"/>
      <c r="N845" s="16"/>
      <c r="O845" s="15"/>
      <c r="P845" s="16"/>
      <c r="Q845" s="15"/>
      <c r="R845" s="16"/>
      <c r="S845" s="15"/>
      <c r="T845" s="24"/>
      <c r="U845" s="25"/>
      <c r="V845" s="24"/>
      <c r="W845" s="26"/>
      <c r="X845" s="26"/>
    </row>
    <row r="846" spans="1:24" s="1" customFormat="1" ht="18.2" customHeight="1" x14ac:dyDescent="0.2">
      <c r="A846" s="12" t="s">
        <v>2679</v>
      </c>
      <c r="B846" s="12" t="s">
        <v>2680</v>
      </c>
      <c r="C846" s="12" t="s">
        <v>2681</v>
      </c>
      <c r="D846" s="13">
        <v>32500</v>
      </c>
      <c r="E846" s="14">
        <v>36977</v>
      </c>
      <c r="F846" s="12" t="s">
        <v>30</v>
      </c>
      <c r="G846" s="15" t="str">
        <f>VLOOKUP(A846,'[1]Report 1'!$A$2:$B$2656,2,FALSE)</f>
        <v>CS</v>
      </c>
      <c r="H846" s="15">
        <f>VLOOKUP(A846,'[2]Report 1'!$A$2:$B$1567,2,FALSE)</f>
        <v>35500</v>
      </c>
      <c r="I846" s="15">
        <f>VLOOKUP(A846,'[2]Report 1'!$A$1:$C$1567,3,FALSE)</f>
        <v>42000</v>
      </c>
      <c r="J846" s="15">
        <f>VLOOKUP(A846,'[3]Report 1'!$A$2:$B$2651,2,FALSE)</f>
        <v>16217.5</v>
      </c>
      <c r="K846" s="15"/>
      <c r="L846" s="16"/>
      <c r="M846" s="15"/>
      <c r="N846" s="16"/>
      <c r="O846" s="15"/>
      <c r="P846" s="16"/>
      <c r="Q846" s="15"/>
      <c r="R846" s="16"/>
      <c r="S846" s="15"/>
      <c r="T846" s="24"/>
      <c r="U846" s="25"/>
      <c r="V846" s="24"/>
      <c r="W846" s="26"/>
      <c r="X846" s="26"/>
    </row>
    <row r="847" spans="1:24" s="1" customFormat="1" ht="18.2" customHeight="1" x14ac:dyDescent="0.2">
      <c r="A847" s="17" t="s">
        <v>2682</v>
      </c>
      <c r="B847" s="17" t="s">
        <v>1071</v>
      </c>
      <c r="C847" s="17" t="s">
        <v>2683</v>
      </c>
      <c r="D847" s="18">
        <v>31250</v>
      </c>
      <c r="E847" s="19">
        <v>43500</v>
      </c>
      <c r="F847" s="17" t="s">
        <v>1073</v>
      </c>
      <c r="G847" s="15" t="str">
        <f>VLOOKUP(A847,'[1]Report 1'!$A$2:$B$2656,2,FALSE)</f>
        <v>CR</v>
      </c>
      <c r="H847" s="15">
        <f>VLOOKUP(A847,'[2]Report 1'!$A$2:$B$1567,2,FALSE)</f>
        <v>36000</v>
      </c>
      <c r="I847" s="15">
        <f>VLOOKUP(A847,'[2]Report 1'!$A$1:$C$1567,3,FALSE)</f>
        <v>40500</v>
      </c>
      <c r="J847" s="15">
        <f>VLOOKUP(A847,'[3]Report 1'!$A$2:$B$2651,2,FALSE)</f>
        <v>3898.44</v>
      </c>
      <c r="K847" s="15"/>
      <c r="L847" s="16"/>
      <c r="M847" s="15"/>
      <c r="N847" s="16"/>
      <c r="O847" s="15"/>
      <c r="P847" s="16"/>
      <c r="Q847" s="15" t="str">
        <f>VLOOKUP(A847,'[7]Report 1'!$A$2:$B$421,2,FALSE)</f>
        <v>Retail Discount 75%</v>
      </c>
      <c r="R847" s="16">
        <f>VLOOKUP(A847,'[7]Report 1'!$A$1:$C$421,3,FALSE)</f>
        <v>45017</v>
      </c>
      <c r="S847" s="15">
        <f>VLOOKUP(A847,'[8]Report 1'!$A$2:$B$418,2,FALSE)</f>
        <v>-11695.31</v>
      </c>
      <c r="T847" s="24"/>
      <c r="U847" s="25"/>
      <c r="V847" s="24"/>
      <c r="W847" s="26"/>
      <c r="X847" s="26"/>
    </row>
    <row r="848" spans="1:24" s="1" customFormat="1" ht="18.2" customHeight="1" x14ac:dyDescent="0.2">
      <c r="A848" s="12" t="s">
        <v>2684</v>
      </c>
      <c r="B848" s="12" t="s">
        <v>2203</v>
      </c>
      <c r="C848" s="12" t="s">
        <v>2685</v>
      </c>
      <c r="D848" s="13">
        <v>29000</v>
      </c>
      <c r="E848" s="14">
        <v>43922</v>
      </c>
      <c r="F848" s="12" t="s">
        <v>2205</v>
      </c>
      <c r="G848" s="15" t="str">
        <f>VLOOKUP(A848,'[1]Report 1'!$A$2:$B$2656,2,FALSE)</f>
        <v>CS</v>
      </c>
      <c r="H848" s="15">
        <f>VLOOKUP(A848,'[2]Report 1'!$A$2:$B$1567,2,FALSE)</f>
        <v>31750</v>
      </c>
      <c r="I848" s="15">
        <f>VLOOKUP(A848,'[2]Report 1'!$A$1:$C$1567,3,FALSE)</f>
        <v>37750</v>
      </c>
      <c r="J848" s="15">
        <f>VLOOKUP(A848,'[3]Report 1'!$A$2:$B$2651,2,FALSE)</f>
        <v>11130.53</v>
      </c>
      <c r="K848" s="15"/>
      <c r="L848" s="16"/>
      <c r="M848" s="15"/>
      <c r="N848" s="16"/>
      <c r="O848" s="15" t="str">
        <f>VLOOKUP(A848,'[9]Report 1'!$A$2:$B$143,2,FALSE)</f>
        <v>Qualifying Period</v>
      </c>
      <c r="P848" s="16">
        <f>VLOOKUP(A848,'[9]Report 1'!$A$1:$C$143,3,FALSE)</f>
        <v>45042</v>
      </c>
      <c r="Q848" s="15"/>
      <c r="R848" s="16"/>
      <c r="S848" s="15"/>
      <c r="T848" s="24"/>
      <c r="U848" s="25"/>
      <c r="V848" s="24"/>
      <c r="W848" s="26"/>
      <c r="X848" s="26"/>
    </row>
    <row r="849" spans="1:24" s="1" customFormat="1" ht="18.2" customHeight="1" x14ac:dyDescent="0.2">
      <c r="A849" s="17" t="s">
        <v>2686</v>
      </c>
      <c r="B849" s="17" t="s">
        <v>2687</v>
      </c>
      <c r="C849" s="17" t="s">
        <v>2688</v>
      </c>
      <c r="D849" s="18">
        <v>15750</v>
      </c>
      <c r="E849" s="19">
        <v>35156</v>
      </c>
      <c r="F849" s="17" t="s">
        <v>30</v>
      </c>
      <c r="G849" s="15" t="str">
        <f>VLOOKUP(A849,'[1]Report 1'!$A$2:$B$2656,2,FALSE)</f>
        <v>CS</v>
      </c>
      <c r="H849" s="15">
        <f>VLOOKUP(A849,'[2]Report 1'!$A$2:$B$1567,2,FALSE)</f>
        <v>17250</v>
      </c>
      <c r="I849" s="15">
        <f>VLOOKUP(A849,'[2]Report 1'!$A$1:$C$1567,3,FALSE)</f>
        <v>20500</v>
      </c>
      <c r="J849" s="15">
        <f>VLOOKUP(A849,'[3]Report 1'!$A$2:$B$2651,2,FALSE)</f>
        <v>7597.28</v>
      </c>
      <c r="K849" s="15"/>
      <c r="L849" s="16"/>
      <c r="M849" s="15"/>
      <c r="N849" s="16"/>
      <c r="O849" s="15"/>
      <c r="P849" s="16"/>
      <c r="Q849" s="15"/>
      <c r="R849" s="16"/>
      <c r="S849" s="15"/>
      <c r="T849" s="24"/>
      <c r="U849" s="25"/>
      <c r="V849" s="24"/>
      <c r="W849" s="26"/>
      <c r="X849" s="26"/>
    </row>
    <row r="850" spans="1:24" s="1" customFormat="1" ht="18.2" customHeight="1" x14ac:dyDescent="0.2">
      <c r="A850" s="12" t="s">
        <v>2689</v>
      </c>
      <c r="B850" s="12" t="s">
        <v>2690</v>
      </c>
      <c r="C850" s="12" t="s">
        <v>2691</v>
      </c>
      <c r="D850" s="13">
        <v>9200</v>
      </c>
      <c r="E850" s="14">
        <v>42948</v>
      </c>
      <c r="F850" s="12" t="s">
        <v>9</v>
      </c>
      <c r="G850" s="15" t="str">
        <f>VLOOKUP(A850,'[1]Report 1'!$A$2:$B$2656,2,FALSE)</f>
        <v>CS</v>
      </c>
      <c r="H850" s="15">
        <f>VLOOKUP(A850,'[2]Report 1'!$A$2:$B$1567,2,FALSE)</f>
        <v>10000</v>
      </c>
      <c r="I850" s="15">
        <f>VLOOKUP(A850,'[2]Report 1'!$A$1:$C$1567,3,FALSE)</f>
        <v>12000</v>
      </c>
      <c r="J850" s="15">
        <f>VLOOKUP(A850,'[3]Report 1'!$A$2:$B$2651,2,FALSE)</f>
        <v>0</v>
      </c>
      <c r="K850" s="15" t="str">
        <f>VLOOKUP(A850,'[4]Report 1'!$A$2:$B$790,2,FALSE)</f>
        <v>Small Business Relief England</v>
      </c>
      <c r="L850" s="16">
        <f>VLOOKUP(A850,'[4]Report 1'!$A$1:$C$790,3,FALSE)</f>
        <v>42948</v>
      </c>
      <c r="M850" s="15"/>
      <c r="N850" s="16"/>
      <c r="O850" s="15"/>
      <c r="P850" s="16"/>
      <c r="Q850" s="15"/>
      <c r="R850" s="16"/>
      <c r="S850" s="15"/>
      <c r="T850" s="24"/>
      <c r="U850" s="25"/>
      <c r="V850" s="24"/>
      <c r="W850" s="26"/>
      <c r="X850" s="26"/>
    </row>
    <row r="851" spans="1:24" s="1" customFormat="1" ht="18.2" customHeight="1" x14ac:dyDescent="0.2">
      <c r="A851" s="17" t="s">
        <v>2692</v>
      </c>
      <c r="B851" s="17" t="s">
        <v>2693</v>
      </c>
      <c r="C851" s="17" t="s">
        <v>2694</v>
      </c>
      <c r="D851" s="18">
        <v>16750</v>
      </c>
      <c r="E851" s="19">
        <v>41544</v>
      </c>
      <c r="F851" s="17" t="s">
        <v>2695</v>
      </c>
      <c r="G851" s="15" t="str">
        <f>VLOOKUP(A851,'[1]Report 1'!$A$2:$B$2656,2,FALSE)</f>
        <v>CS</v>
      </c>
      <c r="H851" s="15">
        <f>VLOOKUP(A851,'[2]Report 1'!$A$2:$B$1567,2,FALSE)</f>
        <v>18250</v>
      </c>
      <c r="I851" s="15">
        <f>VLOOKUP(A851,'[2]Report 1'!$A$1:$C$1567,3,FALSE)</f>
        <v>21750</v>
      </c>
      <c r="J851" s="15">
        <f>VLOOKUP(A851,'[3]Report 1'!$A$2:$B$2651,2,FALSE)</f>
        <v>2063.0500000000002</v>
      </c>
      <c r="K851" s="15"/>
      <c r="L851" s="16"/>
      <c r="M851" s="15"/>
      <c r="N851" s="16"/>
      <c r="O851" s="15"/>
      <c r="P851" s="16"/>
      <c r="Q851" s="15" t="str">
        <f>VLOOKUP(A851,'[7]Report 1'!$A$2:$B$421,2,FALSE)</f>
        <v>Retail Discount 75%</v>
      </c>
      <c r="R851" s="16">
        <f>VLOOKUP(A851,'[7]Report 1'!$A$1:$C$421,3,FALSE)</f>
        <v>45017</v>
      </c>
      <c r="S851" s="15">
        <f>VLOOKUP(A851,'[8]Report 1'!$A$2:$B$418,2,FALSE)</f>
        <v>-6189.16</v>
      </c>
      <c r="T851" s="24"/>
      <c r="U851" s="25"/>
      <c r="V851" s="24"/>
      <c r="W851" s="26"/>
      <c r="X851" s="26"/>
    </row>
    <row r="852" spans="1:24" s="1" customFormat="1" ht="18.2" customHeight="1" x14ac:dyDescent="0.2">
      <c r="A852" s="12" t="s">
        <v>2696</v>
      </c>
      <c r="B852" s="12" t="s">
        <v>2697</v>
      </c>
      <c r="C852" s="12" t="s">
        <v>2698</v>
      </c>
      <c r="D852" s="13">
        <v>20250</v>
      </c>
      <c r="E852" s="14">
        <v>42438</v>
      </c>
      <c r="F852" s="12" t="s">
        <v>2699</v>
      </c>
      <c r="G852" s="15" t="str">
        <f>VLOOKUP(A852,'[1]Report 1'!$A$2:$B$2656,2,FALSE)</f>
        <v>CS</v>
      </c>
      <c r="H852" s="15">
        <f>VLOOKUP(A852,'[2]Report 1'!$A$2:$B$1567,2,FALSE)</f>
        <v>22000</v>
      </c>
      <c r="I852" s="15">
        <f>VLOOKUP(A852,'[2]Report 1'!$A$1:$C$1567,3,FALSE)</f>
        <v>26250</v>
      </c>
      <c r="J852" s="15">
        <f>VLOOKUP(A852,'[3]Report 1'!$A$2:$B$2651,2,FALSE)</f>
        <v>518.4</v>
      </c>
      <c r="K852" s="15" t="s">
        <v>6739</v>
      </c>
      <c r="L852" s="16">
        <v>42438</v>
      </c>
      <c r="M852" s="15"/>
      <c r="N852" s="16"/>
      <c r="O852" s="15"/>
      <c r="P852" s="16"/>
      <c r="Q852" s="15" t="str">
        <f>VLOOKUP(A852,'[7]Report 1'!$A$2:$B$421,2,FALSE)</f>
        <v>Retail Discount 75%</v>
      </c>
      <c r="R852" s="16">
        <f>VLOOKUP(A852,'[7]Report 1'!$A$1:$C$421,3,FALSE)</f>
        <v>45017</v>
      </c>
      <c r="S852" s="15">
        <f>VLOOKUP(A852,'[8]Report 1'!$A$2:$B$418,2,FALSE)</f>
        <v>-1555.2</v>
      </c>
      <c r="T852" s="24"/>
      <c r="U852" s="25"/>
      <c r="V852" s="24"/>
      <c r="W852" s="26"/>
      <c r="X852" s="26"/>
    </row>
    <row r="853" spans="1:24" s="1" customFormat="1" ht="18.2" customHeight="1" x14ac:dyDescent="0.2">
      <c r="A853" s="17" t="s">
        <v>2700</v>
      </c>
      <c r="B853" s="17" t="s">
        <v>96</v>
      </c>
      <c r="C853" s="17" t="s">
        <v>2701</v>
      </c>
      <c r="D853" s="18">
        <v>15750</v>
      </c>
      <c r="E853" s="19">
        <v>40026</v>
      </c>
      <c r="F853" s="17" t="s">
        <v>9</v>
      </c>
      <c r="G853" s="15" t="str">
        <f>VLOOKUP(A853,'[1]Report 1'!$A$2:$B$2656,2,FALSE)</f>
        <v>CS</v>
      </c>
      <c r="H853" s="15">
        <f>VLOOKUP(A853,'[2]Report 1'!$A$2:$B$1567,2,FALSE)</f>
        <v>17250</v>
      </c>
      <c r="I853" s="15">
        <f>VLOOKUP(A853,'[2]Report 1'!$A$1:$C$1567,3,FALSE)</f>
        <v>20500</v>
      </c>
      <c r="J853" s="15">
        <f>VLOOKUP(A853,'[3]Report 1'!$A$2:$B$2651,2,FALSE)</f>
        <v>1899.32</v>
      </c>
      <c r="K853" s="15"/>
      <c r="L853" s="16"/>
      <c r="M853" s="15"/>
      <c r="N853" s="16"/>
      <c r="O853" s="15"/>
      <c r="P853" s="16"/>
      <c r="Q853" s="15" t="str">
        <f>VLOOKUP(A853,'[7]Report 1'!$A$2:$B$421,2,FALSE)</f>
        <v>Retail Discount 75%</v>
      </c>
      <c r="R853" s="16">
        <f>VLOOKUP(A853,'[7]Report 1'!$A$1:$C$421,3,FALSE)</f>
        <v>45017</v>
      </c>
      <c r="S853" s="15">
        <f>VLOOKUP(A853,'[8]Report 1'!$A$2:$B$418,2,FALSE)</f>
        <v>-5697.96</v>
      </c>
      <c r="T853" s="24"/>
      <c r="U853" s="25"/>
      <c r="V853" s="24"/>
      <c r="W853" s="26"/>
      <c r="X853" s="26"/>
    </row>
    <row r="854" spans="1:24" s="1" customFormat="1" ht="18.2" customHeight="1" x14ac:dyDescent="0.2">
      <c r="A854" s="12" t="s">
        <v>2702</v>
      </c>
      <c r="B854" s="12" t="s">
        <v>2703</v>
      </c>
      <c r="C854" s="12" t="s">
        <v>2704</v>
      </c>
      <c r="D854" s="13">
        <v>16000</v>
      </c>
      <c r="E854" s="14">
        <v>44579</v>
      </c>
      <c r="F854" s="12" t="s">
        <v>2705</v>
      </c>
      <c r="G854" s="15" t="str">
        <f>VLOOKUP(A854,'[1]Report 1'!$A$2:$B$2656,2,FALSE)</f>
        <v>CS</v>
      </c>
      <c r="H854" s="15">
        <f>VLOOKUP(A854,'[2]Report 1'!$A$2:$B$1567,2,FALSE)</f>
        <v>17500</v>
      </c>
      <c r="I854" s="15">
        <f>VLOOKUP(A854,'[2]Report 1'!$A$1:$C$1567,3,FALSE)</f>
        <v>20750</v>
      </c>
      <c r="J854" s="15">
        <f>VLOOKUP(A854,'[3]Report 1'!$A$2:$B$2651,2,FALSE)</f>
        <v>7728.26</v>
      </c>
      <c r="K854" s="15"/>
      <c r="L854" s="16"/>
      <c r="M854" s="15"/>
      <c r="N854" s="16"/>
      <c r="O854" s="15"/>
      <c r="P854" s="16"/>
      <c r="Q854" s="15" t="s">
        <v>6744</v>
      </c>
      <c r="R854" s="16">
        <v>45017</v>
      </c>
      <c r="S854" s="15">
        <f>VLOOKUP(A854,'[8]Report 1'!$A$2:$B$418,2,FALSE)</f>
        <v>0</v>
      </c>
      <c r="T854" s="24"/>
      <c r="U854" s="25"/>
      <c r="V854" s="24"/>
      <c r="W854" s="26"/>
      <c r="X854" s="26"/>
    </row>
    <row r="855" spans="1:24" s="1" customFormat="1" ht="18.2" customHeight="1" x14ac:dyDescent="0.2">
      <c r="A855" s="17" t="s">
        <v>2706</v>
      </c>
      <c r="B855" s="17" t="s">
        <v>2707</v>
      </c>
      <c r="C855" s="17" t="s">
        <v>2708</v>
      </c>
      <c r="D855" s="18">
        <v>18000</v>
      </c>
      <c r="E855" s="19">
        <v>40423</v>
      </c>
      <c r="F855" s="17" t="s">
        <v>2709</v>
      </c>
      <c r="G855" s="15" t="str">
        <f>VLOOKUP(A855,'[1]Report 1'!$A$2:$B$2656,2,FALSE)</f>
        <v>CS</v>
      </c>
      <c r="H855" s="15">
        <f>VLOOKUP(A855,'[2]Report 1'!$A$2:$B$1567,2,FALSE)</f>
        <v>19750</v>
      </c>
      <c r="I855" s="15">
        <f>VLOOKUP(A855,'[2]Report 1'!$A$1:$C$1567,3,FALSE)</f>
        <v>23250</v>
      </c>
      <c r="J855" s="15">
        <f>VLOOKUP(A855,'[3]Report 1'!$A$2:$B$2651,2,FALSE)</f>
        <v>450.51</v>
      </c>
      <c r="K855" s="15" t="s">
        <v>6739</v>
      </c>
      <c r="L855" s="16">
        <v>40479</v>
      </c>
      <c r="M855" s="15" t="str">
        <f>VLOOKUP(A855,'[5]Report 1'!$A$2:$B$62,2,FALSE)</f>
        <v>Discretionary Top-Up</v>
      </c>
      <c r="N855" s="16">
        <f>VLOOKUP(A855,'[5]Report 1'!$A$2:$C$62,3,FALSE)</f>
        <v>42826</v>
      </c>
      <c r="O855" s="15"/>
      <c r="P855" s="16"/>
      <c r="Q855" s="15"/>
      <c r="R855" s="16"/>
      <c r="S855" s="15"/>
      <c r="T855" s="24"/>
      <c r="U855" s="25"/>
      <c r="V855" s="24"/>
      <c r="W855" s="26"/>
      <c r="X855" s="26"/>
    </row>
    <row r="856" spans="1:24" s="1" customFormat="1" ht="18.2" customHeight="1" x14ac:dyDescent="0.2">
      <c r="A856" s="17" t="s">
        <v>2710</v>
      </c>
      <c r="B856" s="17" t="s">
        <v>2711</v>
      </c>
      <c r="C856" s="17" t="s">
        <v>2712</v>
      </c>
      <c r="D856" s="18">
        <v>13000</v>
      </c>
      <c r="E856" s="19">
        <v>35608</v>
      </c>
      <c r="F856" s="17" t="s">
        <v>30</v>
      </c>
      <c r="G856" s="15" t="str">
        <f>VLOOKUP(A856,'[1]Report 1'!$A$2:$B$2656,2,FALSE)</f>
        <v>CS</v>
      </c>
      <c r="H856" s="15">
        <f>VLOOKUP(A856,'[2]Report 1'!$A$2:$B$1567,2,FALSE)</f>
        <v>14250</v>
      </c>
      <c r="I856" s="15">
        <f>VLOOKUP(A856,'[2]Report 1'!$A$1:$C$1567,3,FALSE)</f>
        <v>16750</v>
      </c>
      <c r="J856" s="15">
        <f>VLOOKUP(A856,'[3]Report 1'!$A$2:$B$2651,2,FALSE)</f>
        <v>6287.4</v>
      </c>
      <c r="K856" s="15"/>
      <c r="L856" s="16"/>
      <c r="M856" s="15"/>
      <c r="N856" s="16"/>
      <c r="O856" s="15"/>
      <c r="P856" s="16"/>
      <c r="Q856" s="15"/>
      <c r="R856" s="16"/>
      <c r="S856" s="15"/>
      <c r="T856" s="24"/>
      <c r="U856" s="25"/>
      <c r="V856" s="24"/>
      <c r="W856" s="26"/>
      <c r="X856" s="26"/>
    </row>
    <row r="857" spans="1:24" s="1" customFormat="1" ht="18.2" customHeight="1" x14ac:dyDescent="0.2">
      <c r="A857" s="12" t="s">
        <v>2713</v>
      </c>
      <c r="B857" s="12" t="s">
        <v>2714</v>
      </c>
      <c r="C857" s="12" t="s">
        <v>2715</v>
      </c>
      <c r="D857" s="13">
        <v>16250</v>
      </c>
      <c r="E857" s="14">
        <v>44064</v>
      </c>
      <c r="F857" s="12" t="s">
        <v>2716</v>
      </c>
      <c r="G857" s="15" t="str">
        <f>VLOOKUP(A857,'[1]Report 1'!$A$2:$B$2656,2,FALSE)</f>
        <v>CS</v>
      </c>
      <c r="H857" s="15">
        <f>VLOOKUP(A857,'[2]Report 1'!$A$2:$B$1567,2,FALSE)</f>
        <v>17750</v>
      </c>
      <c r="I857" s="15">
        <f>VLOOKUP(A857,'[2]Report 1'!$A$1:$C$1567,3,FALSE)</f>
        <v>21000</v>
      </c>
      <c r="J857" s="15">
        <f>VLOOKUP(A857,'[3]Report 1'!$A$2:$B$2651,2,FALSE)</f>
        <v>1964.81</v>
      </c>
      <c r="K857" s="15"/>
      <c r="L857" s="16"/>
      <c r="M857" s="15"/>
      <c r="N857" s="16"/>
      <c r="O857" s="15"/>
      <c r="P857" s="16"/>
      <c r="Q857" s="15" t="str">
        <f>VLOOKUP(A857,'[7]Report 1'!$A$2:$B$421,2,FALSE)</f>
        <v>Retail Discount 75%</v>
      </c>
      <c r="R857" s="16">
        <f>VLOOKUP(A857,'[7]Report 1'!$A$1:$C$421,3,FALSE)</f>
        <v>45017</v>
      </c>
      <c r="S857" s="15">
        <f>VLOOKUP(A857,'[8]Report 1'!$A$2:$B$418,2,FALSE)</f>
        <v>-5894.44</v>
      </c>
      <c r="T857" s="24"/>
      <c r="U857" s="25"/>
      <c r="V857" s="24"/>
      <c r="W857" s="26"/>
      <c r="X857" s="26"/>
    </row>
    <row r="858" spans="1:24" s="1" customFormat="1" ht="18.2" customHeight="1" x14ac:dyDescent="0.2">
      <c r="A858" s="17" t="s">
        <v>2717</v>
      </c>
      <c r="B858" s="17" t="s">
        <v>2718</v>
      </c>
      <c r="C858" s="17" t="s">
        <v>2719</v>
      </c>
      <c r="D858" s="18">
        <v>20500</v>
      </c>
      <c r="E858" s="19">
        <v>44368</v>
      </c>
      <c r="F858" s="17" t="s">
        <v>9</v>
      </c>
      <c r="G858" s="15" t="str">
        <f>VLOOKUP(A858,'[1]Report 1'!$A$2:$B$2656,2,FALSE)</f>
        <v>CS</v>
      </c>
      <c r="H858" s="15">
        <f>VLOOKUP(A858,'[2]Report 1'!$A$2:$B$1567,2,FALSE)</f>
        <v>22500</v>
      </c>
      <c r="I858" s="15">
        <f>VLOOKUP(A858,'[2]Report 1'!$A$1:$C$1567,3,FALSE)</f>
        <v>26750</v>
      </c>
      <c r="J858" s="15">
        <f>VLOOKUP(A858,'[3]Report 1'!$A$2:$B$2651,2,FALSE)</f>
        <v>2557.37</v>
      </c>
      <c r="K858" s="15"/>
      <c r="L858" s="16"/>
      <c r="M858" s="15"/>
      <c r="N858" s="16"/>
      <c r="O858" s="15"/>
      <c r="P858" s="16"/>
      <c r="Q858" s="15" t="str">
        <f>VLOOKUP(A858,'[7]Report 1'!$A$2:$B$421,2,FALSE)</f>
        <v>Retail Discount 75%</v>
      </c>
      <c r="R858" s="16">
        <f>VLOOKUP(A858,'[7]Report 1'!$A$1:$C$421,3,FALSE)</f>
        <v>45017</v>
      </c>
      <c r="S858" s="15">
        <f>VLOOKUP(A858,'[8]Report 1'!$A$2:$B$418,2,FALSE)</f>
        <v>-7672.13</v>
      </c>
      <c r="T858" s="24"/>
      <c r="U858" s="25"/>
      <c r="V858" s="24"/>
      <c r="W858" s="26"/>
      <c r="X858" s="26"/>
    </row>
    <row r="859" spans="1:24" s="1" customFormat="1" ht="18.2" customHeight="1" x14ac:dyDescent="0.2">
      <c r="A859" s="12" t="s">
        <v>2720</v>
      </c>
      <c r="B859" s="12" t="s">
        <v>2721</v>
      </c>
      <c r="C859" s="12" t="s">
        <v>2722</v>
      </c>
      <c r="D859" s="13">
        <v>17250</v>
      </c>
      <c r="E859" s="14">
        <v>44805</v>
      </c>
      <c r="F859" s="12" t="s">
        <v>2723</v>
      </c>
      <c r="G859" s="15" t="str">
        <f>VLOOKUP(A859,'[1]Report 1'!$A$2:$B$2656,2,FALSE)</f>
        <v>CS</v>
      </c>
      <c r="H859" s="15">
        <f>VLOOKUP(A859,'[2]Report 1'!$A$2:$B$1567,2,FALSE)</f>
        <v>19000</v>
      </c>
      <c r="I859" s="15">
        <f>VLOOKUP(A859,'[2]Report 1'!$A$1:$C$1567,3,FALSE)</f>
        <v>22500</v>
      </c>
      <c r="J859" s="15">
        <f>VLOOKUP(A859,'[3]Report 1'!$A$2:$B$2651,2,FALSE)</f>
        <v>2063.0500000000002</v>
      </c>
      <c r="K859" s="15"/>
      <c r="L859" s="16"/>
      <c r="M859" s="15"/>
      <c r="N859" s="16"/>
      <c r="O859" s="15"/>
      <c r="P859" s="16"/>
      <c r="Q859" s="15" t="str">
        <f>VLOOKUP(A859,'[7]Report 1'!$A$2:$B$421,2,FALSE)</f>
        <v>Retail Discount 75%</v>
      </c>
      <c r="R859" s="16">
        <f>VLOOKUP(A859,'[7]Report 1'!$A$1:$C$421,3,FALSE)</f>
        <v>45017</v>
      </c>
      <c r="S859" s="15">
        <f>VLOOKUP(A859,'[8]Report 1'!$A$2:$B$418,2,FALSE)</f>
        <v>-6189.16</v>
      </c>
      <c r="T859" s="24"/>
      <c r="U859" s="25"/>
      <c r="V859" s="24"/>
      <c r="W859" s="26"/>
      <c r="X859" s="26"/>
    </row>
    <row r="860" spans="1:24" s="1" customFormat="1" ht="18.2" customHeight="1" x14ac:dyDescent="0.2">
      <c r="A860" s="17" t="s">
        <v>2724</v>
      </c>
      <c r="B860" s="17" t="s">
        <v>2725</v>
      </c>
      <c r="C860" s="17" t="s">
        <v>2726</v>
      </c>
      <c r="D860" s="18">
        <v>27750</v>
      </c>
      <c r="E860" s="19">
        <v>44706</v>
      </c>
      <c r="F860" s="17" t="s">
        <v>9</v>
      </c>
      <c r="G860" s="15" t="str">
        <f>VLOOKUP(A860,'[1]Report 1'!$A$2:$B$2656,2,FALSE)</f>
        <v>CS</v>
      </c>
      <c r="H860" s="15">
        <f>VLOOKUP(A860,'[2]Report 1'!$A$2:$B$1567,2,FALSE)</f>
        <v>30500</v>
      </c>
      <c r="I860" s="15">
        <f>VLOOKUP(A860,'[2]Report 1'!$A$1:$C$1567,3,FALSE)</f>
        <v>36000</v>
      </c>
      <c r="J860" s="15">
        <f>VLOOKUP(A860,'[3]Report 1'!$A$2:$B$2651,2,FALSE)</f>
        <v>3461.81</v>
      </c>
      <c r="K860" s="15"/>
      <c r="L860" s="16"/>
      <c r="M860" s="15"/>
      <c r="N860" s="16"/>
      <c r="O860" s="15"/>
      <c r="P860" s="16"/>
      <c r="Q860" s="15" t="str">
        <f>VLOOKUP(A860,'[7]Report 1'!$A$2:$B$421,2,FALSE)</f>
        <v>Retail Discount 75%</v>
      </c>
      <c r="R860" s="16">
        <f>VLOOKUP(A860,'[7]Report 1'!$A$1:$C$421,3,FALSE)</f>
        <v>45017</v>
      </c>
      <c r="S860" s="15">
        <f>VLOOKUP(A860,'[8]Report 1'!$A$2:$B$418,2,FALSE)</f>
        <v>-10385.44</v>
      </c>
      <c r="T860" s="24"/>
      <c r="U860" s="25"/>
      <c r="V860" s="24"/>
      <c r="W860" s="26"/>
      <c r="X860" s="26"/>
    </row>
    <row r="861" spans="1:24" s="1" customFormat="1" ht="18.2" customHeight="1" x14ac:dyDescent="0.2">
      <c r="A861" s="12" t="s">
        <v>2727</v>
      </c>
      <c r="B861" s="12" t="s">
        <v>2728</v>
      </c>
      <c r="C861" s="12" t="s">
        <v>2729</v>
      </c>
      <c r="D861" s="13">
        <v>38000</v>
      </c>
      <c r="E861" s="14">
        <v>39122</v>
      </c>
      <c r="F861" s="12" t="s">
        <v>1051</v>
      </c>
      <c r="G861" s="15" t="str">
        <f>VLOOKUP(A861,'[1]Report 1'!$A$2:$B$2656,2,FALSE)</f>
        <v>CS</v>
      </c>
      <c r="H861" s="15">
        <f>VLOOKUP(A861,'[2]Report 1'!$A$2:$B$1567,2,FALSE)</f>
        <v>37250</v>
      </c>
      <c r="I861" s="15">
        <f>VLOOKUP(A861,'[2]Report 1'!$A$1:$C$1567,3,FALSE)</f>
        <v>49250</v>
      </c>
      <c r="J861" s="15">
        <f>VLOOKUP(A861,'[3]Report 1'!$A$2:$B$2651,2,FALSE)</f>
        <v>18962</v>
      </c>
      <c r="K861" s="15"/>
      <c r="L861" s="16"/>
      <c r="M861" s="15"/>
      <c r="N861" s="16"/>
      <c r="O861" s="15"/>
      <c r="P861" s="16"/>
      <c r="Q861" s="15"/>
      <c r="R861" s="16"/>
      <c r="S861" s="15"/>
      <c r="T861" s="24"/>
      <c r="U861" s="25"/>
      <c r="V861" s="24"/>
      <c r="W861" s="26"/>
      <c r="X861" s="26"/>
    </row>
    <row r="862" spans="1:24" s="1" customFormat="1" ht="18.2" customHeight="1" x14ac:dyDescent="0.2">
      <c r="A862" s="17" t="s">
        <v>2730</v>
      </c>
      <c r="B862" s="17" t="s">
        <v>2731</v>
      </c>
      <c r="C862" s="17" t="s">
        <v>2732</v>
      </c>
      <c r="D862" s="18">
        <v>3600</v>
      </c>
      <c r="E862" s="19">
        <v>44652</v>
      </c>
      <c r="F862" s="17" t="s">
        <v>9</v>
      </c>
      <c r="G862" s="15" t="str">
        <f>VLOOKUP(A862,'[1]Report 1'!$A$2:$B$2656,2,FALSE)</f>
        <v>CS</v>
      </c>
      <c r="H862" s="15">
        <f>VLOOKUP(A862,'[2]Report 1'!$A$2:$B$1567,2,FALSE)</f>
        <v>3250</v>
      </c>
      <c r="I862" s="15">
        <f>VLOOKUP(A862,'[2]Report 1'!$A$1:$C$1567,3,FALSE)</f>
        <v>3250</v>
      </c>
      <c r="J862" s="15">
        <f>VLOOKUP(A862,'[3]Report 1'!$A$2:$B$2651,2,FALSE)</f>
        <v>0</v>
      </c>
      <c r="K862" s="15" t="str">
        <f>VLOOKUP(A862,'[4]Report 1'!$A$2:$B$790,2,FALSE)</f>
        <v>Small Business Relief England</v>
      </c>
      <c r="L862" s="16">
        <f>VLOOKUP(A862,'[4]Report 1'!$A$1:$C$790,3,FALSE)</f>
        <v>44652</v>
      </c>
      <c r="M862" s="15"/>
      <c r="N862" s="16"/>
      <c r="O862" s="15"/>
      <c r="P862" s="16"/>
      <c r="Q862" s="15"/>
      <c r="R862" s="16"/>
      <c r="S862" s="15"/>
      <c r="T862" s="24"/>
      <c r="U862" s="25"/>
      <c r="V862" s="24"/>
      <c r="W862" s="26"/>
      <c r="X862" s="26"/>
    </row>
    <row r="863" spans="1:24" s="1" customFormat="1" ht="18.2" customHeight="1" x14ac:dyDescent="0.2">
      <c r="A863" s="12" t="s">
        <v>2733</v>
      </c>
      <c r="B863" s="12" t="s">
        <v>11</v>
      </c>
      <c r="C863" s="12" t="s">
        <v>2734</v>
      </c>
      <c r="D863" s="13">
        <v>3150</v>
      </c>
      <c r="E863" s="14">
        <v>36199</v>
      </c>
      <c r="F863" s="12" t="s">
        <v>2735</v>
      </c>
      <c r="G863" s="15" t="str">
        <f>VLOOKUP(A863,'[1]Report 1'!$A$2:$B$2656,2,FALSE)</f>
        <v>CP</v>
      </c>
      <c r="H863" s="15">
        <f>VLOOKUP(A863,'[2]Report 1'!$A$2:$B$1567,2,FALSE)</f>
        <v>2100</v>
      </c>
      <c r="I863" s="15">
        <f>VLOOKUP(A863,'[2]Report 1'!$A$1:$C$1567,3,FALSE)</f>
        <v>5200</v>
      </c>
      <c r="J863" s="15">
        <f>VLOOKUP(A863,'[3]Report 1'!$A$2:$B$2651,2,FALSE)</f>
        <v>1571.85</v>
      </c>
      <c r="K863" s="15"/>
      <c r="L863" s="16"/>
      <c r="M863" s="15"/>
      <c r="N863" s="16"/>
      <c r="O863" s="15"/>
      <c r="P863" s="16"/>
      <c r="Q863" s="15"/>
      <c r="R863" s="16"/>
      <c r="S863" s="15"/>
      <c r="T863" s="24"/>
      <c r="U863" s="25"/>
      <c r="V863" s="24"/>
      <c r="W863" s="26"/>
      <c r="X863" s="26"/>
    </row>
    <row r="864" spans="1:24" s="1" customFormat="1" ht="18.2" customHeight="1" x14ac:dyDescent="0.2">
      <c r="A864" s="17" t="s">
        <v>2736</v>
      </c>
      <c r="B864" s="17" t="s">
        <v>2737</v>
      </c>
      <c r="C864" s="17" t="s">
        <v>2738</v>
      </c>
      <c r="D864" s="18">
        <v>4400</v>
      </c>
      <c r="E864" s="19">
        <v>44833</v>
      </c>
      <c r="F864" s="17" t="s">
        <v>1100</v>
      </c>
      <c r="G864" s="15" t="str">
        <f>VLOOKUP(A864,'[1]Report 1'!$A$2:$B$2656,2,FALSE)</f>
        <v>IF3</v>
      </c>
      <c r="H864" s="15">
        <f>VLOOKUP(A864,'[2]Report 1'!$A$2:$B$1567,2,FALSE)</f>
        <v>4150</v>
      </c>
      <c r="I864" s="15">
        <f>VLOOKUP(A864,'[2]Report 1'!$A$1:$C$1567,3,FALSE)</f>
        <v>2950</v>
      </c>
      <c r="J864" s="15">
        <f>VLOOKUP(A864,'[3]Report 1'!$A$2:$B$2651,2,FALSE)</f>
        <v>1457.02</v>
      </c>
      <c r="K864" s="15" t="s">
        <v>6743</v>
      </c>
      <c r="L864" s="16">
        <v>45101</v>
      </c>
      <c r="M864" s="15"/>
      <c r="N864" s="16"/>
      <c r="O864" s="15"/>
      <c r="P864" s="16"/>
      <c r="Q864" s="15"/>
      <c r="R864" s="16"/>
      <c r="S864" s="15"/>
      <c r="T864" s="24"/>
      <c r="U864" s="25"/>
      <c r="V864" s="24"/>
      <c r="W864" s="26"/>
      <c r="X864" s="26"/>
    </row>
    <row r="865" spans="1:24" s="1" customFormat="1" ht="18.2" customHeight="1" x14ac:dyDescent="0.2">
      <c r="A865" s="12" t="s">
        <v>2739</v>
      </c>
      <c r="B865" s="12" t="s">
        <v>2349</v>
      </c>
      <c r="C865" s="12" t="s">
        <v>2740</v>
      </c>
      <c r="D865" s="13">
        <v>35250</v>
      </c>
      <c r="E865" s="14">
        <v>42517</v>
      </c>
      <c r="F865" s="12" t="s">
        <v>2351</v>
      </c>
      <c r="G865" s="15" t="str">
        <f>VLOOKUP(A865,'[1]Report 1'!$A$2:$B$2656,2,FALSE)</f>
        <v>CS</v>
      </c>
      <c r="H865" s="15">
        <f>VLOOKUP(A865,'[2]Report 1'!$A$2:$B$1567,2,FALSE)</f>
        <v>34000</v>
      </c>
      <c r="I865" s="15">
        <f>VLOOKUP(A865,'[2]Report 1'!$A$1:$C$1567,3,FALSE)</f>
        <v>54500</v>
      </c>
      <c r="J865" s="15">
        <f>VLOOKUP(A865,'[3]Report 1'!$A$2:$B$2651,2,FALSE)</f>
        <v>17589.75</v>
      </c>
      <c r="K865" s="15"/>
      <c r="L865" s="16"/>
      <c r="M865" s="15"/>
      <c r="N865" s="16"/>
      <c r="O865" s="15"/>
      <c r="P865" s="16"/>
      <c r="Q865" s="15"/>
      <c r="R865" s="16"/>
      <c r="S865" s="15"/>
      <c r="T865" s="24"/>
      <c r="U865" s="25"/>
      <c r="V865" s="24"/>
      <c r="W865" s="26"/>
      <c r="X865" s="26"/>
    </row>
    <row r="866" spans="1:24" s="1" customFormat="1" ht="18.2" customHeight="1" x14ac:dyDescent="0.2">
      <c r="A866" s="17" t="s">
        <v>2741</v>
      </c>
      <c r="B866" s="17" t="s">
        <v>2737</v>
      </c>
      <c r="C866" s="17" t="s">
        <v>2742</v>
      </c>
      <c r="D866" s="18">
        <v>4800</v>
      </c>
      <c r="E866" s="19">
        <v>44833</v>
      </c>
      <c r="F866" s="17" t="s">
        <v>1100</v>
      </c>
      <c r="G866" s="15" t="str">
        <f>VLOOKUP(A866,'[1]Report 1'!$A$2:$B$2656,2,FALSE)</f>
        <v>IF3</v>
      </c>
      <c r="H866" s="15">
        <f>VLOOKUP(A866,'[2]Report 1'!$A$2:$B$1567,2,FALSE)</f>
        <v>4500</v>
      </c>
      <c r="I866" s="15">
        <f>VLOOKUP(A866,'[2]Report 1'!$A$1:$C$1567,3,FALSE)</f>
        <v>3200</v>
      </c>
      <c r="J866" s="15">
        <f>VLOOKUP(A866,'[3]Report 1'!$A$2:$B$2651,2,FALSE)</f>
        <v>1582.14</v>
      </c>
      <c r="K866" s="15" t="s">
        <v>6743</v>
      </c>
      <c r="L866" s="16">
        <v>45101</v>
      </c>
      <c r="M866" s="15"/>
      <c r="N866" s="16"/>
      <c r="O866" s="15"/>
      <c r="P866" s="16"/>
      <c r="Q866" s="15"/>
      <c r="R866" s="16"/>
      <c r="S866" s="15"/>
      <c r="T866" s="24"/>
      <c r="U866" s="25"/>
      <c r="V866" s="24"/>
      <c r="W866" s="26"/>
      <c r="X866" s="26"/>
    </row>
    <row r="867" spans="1:24" s="1" customFormat="1" ht="18.2" customHeight="1" x14ac:dyDescent="0.2">
      <c r="A867" s="12" t="s">
        <v>2743</v>
      </c>
      <c r="B867" s="12" t="s">
        <v>2345</v>
      </c>
      <c r="C867" s="12" t="s">
        <v>2744</v>
      </c>
      <c r="D867" s="13">
        <v>37750</v>
      </c>
      <c r="E867" s="14">
        <v>35923</v>
      </c>
      <c r="F867" s="12" t="s">
        <v>2347</v>
      </c>
      <c r="G867" s="15" t="str">
        <f>VLOOKUP(A867,'[1]Report 1'!$A$2:$B$2656,2,FALSE)</f>
        <v>CS</v>
      </c>
      <c r="H867" s="15">
        <f>VLOOKUP(A867,'[2]Report 1'!$A$2:$B$1567,2,FALSE)</f>
        <v>36250</v>
      </c>
      <c r="I867" s="15">
        <f>VLOOKUP(A867,'[2]Report 1'!$A$1:$C$1567,3,FALSE)</f>
        <v>57500</v>
      </c>
      <c r="J867" s="15">
        <f>VLOOKUP(A867,'[3]Report 1'!$A$2:$B$2651,2,FALSE)</f>
        <v>18837.25</v>
      </c>
      <c r="K867" s="15"/>
      <c r="L867" s="16"/>
      <c r="M867" s="15"/>
      <c r="N867" s="16"/>
      <c r="O867" s="15"/>
      <c r="P867" s="16"/>
      <c r="Q867" s="15"/>
      <c r="R867" s="16"/>
      <c r="S867" s="15"/>
      <c r="T867" s="24"/>
      <c r="U867" s="25"/>
      <c r="V867" s="24"/>
      <c r="W867" s="26"/>
      <c r="X867" s="26"/>
    </row>
    <row r="868" spans="1:24" s="1" customFormat="1" ht="18.2" customHeight="1" x14ac:dyDescent="0.2">
      <c r="A868" s="17" t="s">
        <v>2745</v>
      </c>
      <c r="B868" s="17" t="s">
        <v>2746</v>
      </c>
      <c r="C868" s="17" t="s">
        <v>2747</v>
      </c>
      <c r="D868" s="18">
        <v>35000</v>
      </c>
      <c r="E868" s="19">
        <v>43171</v>
      </c>
      <c r="F868" s="17" t="s">
        <v>2748</v>
      </c>
      <c r="G868" s="15" t="str">
        <f>VLOOKUP(A868,'[1]Report 1'!$A$2:$B$2656,2,FALSE)</f>
        <v>CS</v>
      </c>
      <c r="H868" s="15">
        <f>VLOOKUP(A868,'[2]Report 1'!$A$2:$B$1567,2,FALSE)</f>
        <v>33500</v>
      </c>
      <c r="I868" s="15">
        <f>VLOOKUP(A868,'[2]Report 1'!$A$1:$C$1567,3,FALSE)</f>
        <v>53500</v>
      </c>
      <c r="J868" s="15">
        <f>VLOOKUP(A868,'[3]Report 1'!$A$2:$B$2651,2,FALSE)</f>
        <v>17465</v>
      </c>
      <c r="K868" s="15"/>
      <c r="L868" s="16"/>
      <c r="M868" s="15"/>
      <c r="N868" s="16"/>
      <c r="O868" s="15"/>
      <c r="P868" s="16"/>
      <c r="Q868" s="15"/>
      <c r="R868" s="16"/>
      <c r="S868" s="15"/>
      <c r="T868" s="24"/>
      <c r="U868" s="25"/>
      <c r="V868" s="24"/>
      <c r="W868" s="26"/>
      <c r="X868" s="26"/>
    </row>
    <row r="869" spans="1:24" s="1" customFormat="1" ht="18.2" customHeight="1" x14ac:dyDescent="0.2">
      <c r="A869" s="12" t="s">
        <v>2749</v>
      </c>
      <c r="B869" s="12" t="s">
        <v>2750</v>
      </c>
      <c r="C869" s="12" t="s">
        <v>2751</v>
      </c>
      <c r="D869" s="13">
        <v>73000</v>
      </c>
      <c r="E869" s="14">
        <v>35918</v>
      </c>
      <c r="F869" s="12" t="s">
        <v>1051</v>
      </c>
      <c r="G869" s="15" t="str">
        <f>VLOOKUP(A869,'[1]Report 1'!$A$2:$B$2656,2,FALSE)</f>
        <v>CS</v>
      </c>
      <c r="H869" s="15">
        <f>VLOOKUP(A869,'[2]Report 1'!$A$2:$B$1567,2,FALSE)</f>
        <v>74000</v>
      </c>
      <c r="I869" s="15">
        <f>VLOOKUP(A869,'[2]Report 1'!$A$1:$C$1567,3,FALSE)</f>
        <v>112000</v>
      </c>
      <c r="J869" s="15">
        <f>VLOOKUP(A869,'[3]Report 1'!$A$2:$B$2651,2,FALSE)</f>
        <v>37376</v>
      </c>
      <c r="K869" s="15"/>
      <c r="L869" s="16"/>
      <c r="M869" s="15"/>
      <c r="N869" s="16"/>
      <c r="O869" s="15"/>
      <c r="P869" s="16"/>
      <c r="Q869" s="15"/>
      <c r="R869" s="16"/>
      <c r="S869" s="15"/>
      <c r="T869" s="24"/>
      <c r="U869" s="25"/>
      <c r="V869" s="24"/>
      <c r="W869" s="26"/>
      <c r="X869" s="26"/>
    </row>
    <row r="870" spans="1:24" s="1" customFormat="1" ht="18.2" customHeight="1" x14ac:dyDescent="0.2">
      <c r="A870" s="17" t="s">
        <v>2752</v>
      </c>
      <c r="B870" s="17" t="s">
        <v>2753</v>
      </c>
      <c r="C870" s="17" t="s">
        <v>2754</v>
      </c>
      <c r="D870" s="18">
        <v>32250</v>
      </c>
      <c r="E870" s="19">
        <v>45020</v>
      </c>
      <c r="F870" s="17" t="s">
        <v>9</v>
      </c>
      <c r="G870" s="15" t="str">
        <f>VLOOKUP(A870,'[1]Report 1'!$A$2:$B$2656,2,FALSE)</f>
        <v>CS</v>
      </c>
      <c r="H870" s="15">
        <f>VLOOKUP(A870,'[2]Report 1'!$A$2:$B$1567,2,FALSE)</f>
        <v>31000</v>
      </c>
      <c r="I870" s="15">
        <f>VLOOKUP(A870,'[2]Report 1'!$A$1:$C$1567,3,FALSE)</f>
        <v>49250</v>
      </c>
      <c r="J870" s="15">
        <f>VLOOKUP(A870,'[3]Report 1'!$A$2:$B$2651,2,FALSE)</f>
        <v>3968.22</v>
      </c>
      <c r="K870" s="15"/>
      <c r="L870" s="16"/>
      <c r="M870" s="15"/>
      <c r="N870" s="16"/>
      <c r="O870" s="15"/>
      <c r="P870" s="16"/>
      <c r="Q870" s="15" t="str">
        <f>VLOOKUP(A870,'[7]Report 1'!$A$2:$B$421,2,FALSE)</f>
        <v>Retail Discount 75%</v>
      </c>
      <c r="R870" s="16">
        <f>VLOOKUP(A870,'[7]Report 1'!$A$1:$C$421,3,FALSE)</f>
        <v>45022</v>
      </c>
      <c r="S870" s="15">
        <f>VLOOKUP(A870,'[8]Report 1'!$A$2:$B$418,2,FALSE)</f>
        <v>-11904.68</v>
      </c>
      <c r="T870" s="24"/>
      <c r="U870" s="25"/>
      <c r="V870" s="24"/>
      <c r="W870" s="26"/>
      <c r="X870" s="26"/>
    </row>
    <row r="871" spans="1:24" s="1" customFormat="1" ht="18.2" customHeight="1" x14ac:dyDescent="0.2">
      <c r="A871" s="12" t="s">
        <v>2755</v>
      </c>
      <c r="B871" s="12" t="s">
        <v>2737</v>
      </c>
      <c r="C871" s="12" t="s">
        <v>2756</v>
      </c>
      <c r="D871" s="13">
        <v>71000</v>
      </c>
      <c r="E871" s="14">
        <v>45031</v>
      </c>
      <c r="F871" s="12" t="s">
        <v>1100</v>
      </c>
      <c r="G871" s="15" t="str">
        <f>VLOOKUP(A871,'[1]Report 1'!$A$2:$B$2656,2,FALSE)</f>
        <v>CS</v>
      </c>
      <c r="H871" s="15">
        <f>VLOOKUP(A871,'[2]Report 1'!$A$2:$B$1567,2,FALSE)</f>
        <v>68000</v>
      </c>
      <c r="I871" s="15">
        <f>VLOOKUP(A871,'[2]Report 1'!$A$1:$C$1567,3,FALSE)</f>
        <v>107000</v>
      </c>
      <c r="J871" s="15">
        <f>VLOOKUP(A871,'[3]Report 1'!$A$2:$B$2651,2,FALSE)</f>
        <v>25923.15</v>
      </c>
      <c r="K871" s="15"/>
      <c r="L871" s="16"/>
      <c r="M871" s="15"/>
      <c r="N871" s="16"/>
      <c r="O871" s="15" t="str">
        <f>VLOOKUP(A871,'[9]Report 1'!$A$2:$B$143,2,FALSE)</f>
        <v>Qualifying Period</v>
      </c>
      <c r="P871" s="16">
        <f>VLOOKUP(A871,'[9]Report 1'!$A$1:$C$143,3,FALSE)</f>
        <v>45031</v>
      </c>
      <c r="Q871" s="15"/>
      <c r="R871" s="16"/>
      <c r="S871" s="15"/>
      <c r="T871" s="24"/>
      <c r="U871" s="25"/>
      <c r="V871" s="24"/>
      <c r="W871" s="26"/>
      <c r="X871" s="26"/>
    </row>
    <row r="872" spans="1:24" s="1" customFormat="1" ht="18.2" customHeight="1" x14ac:dyDescent="0.2">
      <c r="A872" s="17" t="s">
        <v>2757</v>
      </c>
      <c r="B872" s="17" t="s">
        <v>2758</v>
      </c>
      <c r="C872" s="17" t="s">
        <v>2759</v>
      </c>
      <c r="D872" s="18">
        <v>10500</v>
      </c>
      <c r="E872" s="19">
        <v>43648</v>
      </c>
      <c r="F872" s="17" t="s">
        <v>9</v>
      </c>
      <c r="G872" s="15" t="str">
        <f>VLOOKUP(A872,'[1]Report 1'!$A$2:$B$2656,2,FALSE)</f>
        <v>CS</v>
      </c>
      <c r="H872" s="15">
        <f>VLOOKUP(A872,'[2]Report 1'!$A$2:$B$1567,2,FALSE)</f>
        <v>10000</v>
      </c>
      <c r="I872" s="15">
        <f>VLOOKUP(A872,'[2]Report 1'!$A$1:$C$1567,3,FALSE)</f>
        <v>16250</v>
      </c>
      <c r="J872" s="15">
        <f>VLOOKUP(A872,'[3]Report 1'!$A$2:$B$2651,2,FALSE)</f>
        <v>1309.8699999999999</v>
      </c>
      <c r="K872" s="15"/>
      <c r="L872" s="16"/>
      <c r="M872" s="15"/>
      <c r="N872" s="16"/>
      <c r="O872" s="15"/>
      <c r="P872" s="16"/>
      <c r="Q872" s="15" t="str">
        <f>VLOOKUP(A872,'[7]Report 1'!$A$2:$B$421,2,FALSE)</f>
        <v>Retail Discount 75%</v>
      </c>
      <c r="R872" s="16">
        <f>VLOOKUP(A872,'[7]Report 1'!$A$1:$C$421,3,FALSE)</f>
        <v>45017</v>
      </c>
      <c r="S872" s="15">
        <f>VLOOKUP(A872,'[8]Report 1'!$A$2:$B$418,2,FALSE)</f>
        <v>-3929.63</v>
      </c>
      <c r="T872" s="24"/>
      <c r="U872" s="25"/>
      <c r="V872" s="24"/>
      <c r="W872" s="26"/>
      <c r="X872" s="26"/>
    </row>
    <row r="873" spans="1:24" s="1" customFormat="1" ht="18.2" customHeight="1" x14ac:dyDescent="0.2">
      <c r="A873" s="12" t="s">
        <v>2760</v>
      </c>
      <c r="B873" s="12" t="s">
        <v>2761</v>
      </c>
      <c r="C873" s="12" t="s">
        <v>2762</v>
      </c>
      <c r="D873" s="13">
        <v>17000</v>
      </c>
      <c r="E873" s="14">
        <v>43922</v>
      </c>
      <c r="F873" s="12" t="s">
        <v>9</v>
      </c>
      <c r="G873" s="15" t="str">
        <f>VLOOKUP(A873,'[1]Report 1'!$A$2:$B$2656,2,FALSE)</f>
        <v>CS</v>
      </c>
      <c r="H873" s="15">
        <f>VLOOKUP(A873,'[2]Report 1'!$A$2:$B$1567,2,FALSE)</f>
        <v>16250</v>
      </c>
      <c r="I873" s="15">
        <f>VLOOKUP(A873,'[2]Report 1'!$A$1:$C$1567,3,FALSE)</f>
        <v>26250</v>
      </c>
      <c r="J873" s="15">
        <f>VLOOKUP(A873,'[3]Report 1'!$A$2:$B$2651,2,FALSE)</f>
        <v>2120.75</v>
      </c>
      <c r="K873" s="15"/>
      <c r="L873" s="16"/>
      <c r="M873" s="15"/>
      <c r="N873" s="16"/>
      <c r="O873" s="15"/>
      <c r="P873" s="16"/>
      <c r="Q873" s="15" t="str">
        <f>VLOOKUP(A873,'[7]Report 1'!$A$2:$B$421,2,FALSE)</f>
        <v>Retail Discount 75%</v>
      </c>
      <c r="R873" s="16">
        <f>VLOOKUP(A873,'[7]Report 1'!$A$1:$C$421,3,FALSE)</f>
        <v>45017</v>
      </c>
      <c r="S873" s="15">
        <f>VLOOKUP(A873,'[8]Report 1'!$A$2:$B$418,2,FALSE)</f>
        <v>-6362.25</v>
      </c>
      <c r="T873" s="24"/>
      <c r="U873" s="25"/>
      <c r="V873" s="24"/>
      <c r="W873" s="26"/>
      <c r="X873" s="26"/>
    </row>
    <row r="874" spans="1:24" s="1" customFormat="1" ht="18.2" customHeight="1" x14ac:dyDescent="0.2">
      <c r="A874" s="17" t="s">
        <v>2763</v>
      </c>
      <c r="B874" s="17" t="s">
        <v>2737</v>
      </c>
      <c r="C874" s="17" t="s">
        <v>2764</v>
      </c>
      <c r="D874" s="18">
        <v>69500</v>
      </c>
      <c r="E874" s="19">
        <v>44833</v>
      </c>
      <c r="F874" s="17" t="s">
        <v>1100</v>
      </c>
      <c r="G874" s="15" t="str">
        <f>VLOOKUP(A874,'[1]Report 1'!$A$2:$B$2656,2,FALSE)</f>
        <v>CS</v>
      </c>
      <c r="H874" s="15">
        <f>VLOOKUP(A874,'[2]Report 1'!$A$2:$B$1567,2,FALSE)</f>
        <v>67000</v>
      </c>
      <c r="I874" s="15">
        <f>VLOOKUP(A874,'[2]Report 1'!$A$1:$C$1567,3,FALSE)</f>
        <v>105000</v>
      </c>
      <c r="J874" s="15">
        <f>VLOOKUP(A874,'[3]Report 1'!$A$2:$B$2651,2,FALSE)</f>
        <v>27417.18</v>
      </c>
      <c r="K874" s="15" t="s">
        <v>6743</v>
      </c>
      <c r="L874" s="16">
        <v>45101</v>
      </c>
      <c r="M874" s="15"/>
      <c r="N874" s="16"/>
      <c r="O874" s="15"/>
      <c r="P874" s="16"/>
      <c r="Q874" s="15"/>
      <c r="R874" s="16"/>
      <c r="S874" s="15"/>
      <c r="T874" s="24"/>
      <c r="U874" s="25"/>
      <c r="V874" s="24"/>
      <c r="W874" s="26"/>
      <c r="X874" s="26"/>
    </row>
    <row r="875" spans="1:24" s="1" customFormat="1" ht="18.2" customHeight="1" x14ac:dyDescent="0.2">
      <c r="A875" s="12" t="s">
        <v>2765</v>
      </c>
      <c r="B875" s="12" t="s">
        <v>2766</v>
      </c>
      <c r="C875" s="12" t="s">
        <v>2767</v>
      </c>
      <c r="D875" s="13">
        <v>8300</v>
      </c>
      <c r="E875" s="14">
        <v>39363</v>
      </c>
      <c r="F875" s="12" t="s">
        <v>2768</v>
      </c>
      <c r="G875" s="15" t="str">
        <f>VLOOKUP(A875,'[1]Report 1'!$A$2:$B$2656,2,FALSE)</f>
        <v>CS</v>
      </c>
      <c r="H875" s="15">
        <f>VLOOKUP(A875,'[2]Report 1'!$A$2:$B$1567,2,FALSE)</f>
        <v>8000</v>
      </c>
      <c r="I875" s="15">
        <f>VLOOKUP(A875,'[2]Report 1'!$A$1:$C$1567,3,FALSE)</f>
        <v>12750</v>
      </c>
      <c r="J875" s="15">
        <f>VLOOKUP(A875,'[3]Report 1'!$A$2:$B$2651,2,FALSE)</f>
        <v>4141.7</v>
      </c>
      <c r="K875" s="15"/>
      <c r="L875" s="16"/>
      <c r="M875" s="15"/>
      <c r="N875" s="16"/>
      <c r="O875" s="15"/>
      <c r="P875" s="16"/>
      <c r="Q875" s="15"/>
      <c r="R875" s="16"/>
      <c r="S875" s="15"/>
      <c r="T875" s="24"/>
      <c r="U875" s="25"/>
      <c r="V875" s="24"/>
      <c r="W875" s="26"/>
      <c r="X875" s="26"/>
    </row>
    <row r="876" spans="1:24" s="1" customFormat="1" ht="18.2" customHeight="1" x14ac:dyDescent="0.2">
      <c r="A876" s="17" t="s">
        <v>2769</v>
      </c>
      <c r="B876" s="17" t="s">
        <v>2770</v>
      </c>
      <c r="C876" s="17" t="s">
        <v>2771</v>
      </c>
      <c r="D876" s="18">
        <v>11500</v>
      </c>
      <c r="E876" s="19">
        <v>36787</v>
      </c>
      <c r="F876" s="17" t="s">
        <v>2772</v>
      </c>
      <c r="G876" s="15" t="str">
        <f>VLOOKUP(A876,'[1]Report 1'!$A$2:$B$2656,2,FALSE)</f>
        <v>CS</v>
      </c>
      <c r="H876" s="15">
        <f>VLOOKUP(A876,'[2]Report 1'!$A$2:$B$1567,2,FALSE)</f>
        <v>11000</v>
      </c>
      <c r="I876" s="15">
        <f>VLOOKUP(A876,'[2]Report 1'!$A$1:$C$1567,3,FALSE)</f>
        <v>17750</v>
      </c>
      <c r="J876" s="15">
        <f>VLOOKUP(A876,'[3]Report 1'!$A$2:$B$2651,2,FALSE)</f>
        <v>1434.62</v>
      </c>
      <c r="K876" s="15"/>
      <c r="L876" s="16"/>
      <c r="M876" s="15"/>
      <c r="N876" s="16"/>
      <c r="O876" s="15"/>
      <c r="P876" s="16"/>
      <c r="Q876" s="15" t="str">
        <f>VLOOKUP(A876,'[7]Report 1'!$A$2:$B$421,2,FALSE)</f>
        <v>Retail Discount 75%</v>
      </c>
      <c r="R876" s="16">
        <f>VLOOKUP(A876,'[7]Report 1'!$A$1:$C$421,3,FALSE)</f>
        <v>45017</v>
      </c>
      <c r="S876" s="15">
        <f>VLOOKUP(A876,'[8]Report 1'!$A$2:$B$418,2,FALSE)</f>
        <v>-4303.88</v>
      </c>
      <c r="T876" s="24"/>
      <c r="U876" s="25"/>
      <c r="V876" s="24"/>
      <c r="W876" s="26"/>
      <c r="X876" s="26"/>
    </row>
    <row r="877" spans="1:24" s="1" customFormat="1" ht="18.2" customHeight="1" x14ac:dyDescent="0.2">
      <c r="A877" s="12" t="s">
        <v>2773</v>
      </c>
      <c r="B877" s="12" t="s">
        <v>2774</v>
      </c>
      <c r="C877" s="12" t="s">
        <v>2775</v>
      </c>
      <c r="D877" s="13">
        <v>29000</v>
      </c>
      <c r="E877" s="14">
        <v>34940</v>
      </c>
      <c r="F877" s="12" t="s">
        <v>1418</v>
      </c>
      <c r="G877" s="15" t="str">
        <f>VLOOKUP(A877,'[1]Report 1'!$A$2:$B$2656,2,FALSE)</f>
        <v>CS</v>
      </c>
      <c r="H877" s="15">
        <f>VLOOKUP(A877,'[2]Report 1'!$A$2:$B$1567,2,FALSE)</f>
        <v>28000</v>
      </c>
      <c r="I877" s="15">
        <f>VLOOKUP(A877,'[2]Report 1'!$A$1:$C$1567,3,FALSE)</f>
        <v>44250</v>
      </c>
      <c r="J877" s="15">
        <f>VLOOKUP(A877,'[3]Report 1'!$A$2:$B$2651,2,FALSE)</f>
        <v>14471</v>
      </c>
      <c r="K877" s="15"/>
      <c r="L877" s="16"/>
      <c r="M877" s="15"/>
      <c r="N877" s="16"/>
      <c r="O877" s="15"/>
      <c r="P877" s="16"/>
      <c r="Q877" s="15"/>
      <c r="R877" s="16"/>
      <c r="S877" s="15"/>
      <c r="T877" s="24"/>
      <c r="U877" s="25"/>
      <c r="V877" s="24"/>
      <c r="W877" s="26"/>
      <c r="X877" s="26"/>
    </row>
    <row r="878" spans="1:24" s="1" customFormat="1" ht="18.2" customHeight="1" x14ac:dyDescent="0.2">
      <c r="A878" s="17" t="s">
        <v>2776</v>
      </c>
      <c r="B878" s="17" t="s">
        <v>2687</v>
      </c>
      <c r="C878" s="17" t="s">
        <v>2777</v>
      </c>
      <c r="D878" s="18">
        <v>28500</v>
      </c>
      <c r="E878" s="19">
        <v>35269</v>
      </c>
      <c r="F878" s="17" t="s">
        <v>30</v>
      </c>
      <c r="G878" s="15" t="str">
        <f>VLOOKUP(A878,'[1]Report 1'!$A$2:$B$2656,2,FALSE)</f>
        <v>CS</v>
      </c>
      <c r="H878" s="15">
        <f>VLOOKUP(A878,'[2]Report 1'!$A$2:$B$1567,2,FALSE)</f>
        <v>27500</v>
      </c>
      <c r="I878" s="15">
        <f>VLOOKUP(A878,'[2]Report 1'!$A$1:$C$1567,3,FALSE)</f>
        <v>43500</v>
      </c>
      <c r="J878" s="15">
        <f>VLOOKUP(A878,'[3]Report 1'!$A$2:$B$2651,2,FALSE)</f>
        <v>14221.5</v>
      </c>
      <c r="K878" s="15"/>
      <c r="L878" s="16"/>
      <c r="M878" s="15"/>
      <c r="N878" s="16"/>
      <c r="O878" s="15"/>
      <c r="P878" s="16"/>
      <c r="Q878" s="15"/>
      <c r="R878" s="16"/>
      <c r="S878" s="15"/>
      <c r="T878" s="24"/>
      <c r="U878" s="25"/>
      <c r="V878" s="24"/>
      <c r="W878" s="26"/>
      <c r="X878" s="26"/>
    </row>
    <row r="879" spans="1:24" s="1" customFormat="1" ht="18.2" customHeight="1" x14ac:dyDescent="0.2">
      <c r="A879" s="12" t="s">
        <v>2778</v>
      </c>
      <c r="B879" s="12" t="s">
        <v>2779</v>
      </c>
      <c r="C879" s="12" t="s">
        <v>2780</v>
      </c>
      <c r="D879" s="13">
        <v>70000</v>
      </c>
      <c r="E879" s="14">
        <v>44958</v>
      </c>
      <c r="F879" s="12" t="s">
        <v>9</v>
      </c>
      <c r="G879" s="15" t="str">
        <f>VLOOKUP(A879,'[1]Report 1'!$A$2:$B$2656,2,FALSE)</f>
        <v>CS</v>
      </c>
      <c r="H879" s="15">
        <f>VLOOKUP(A879,'[2]Report 1'!$A$2:$B$1567,2,FALSE)</f>
        <v>67500</v>
      </c>
      <c r="I879" s="15">
        <f>VLOOKUP(A879,'[2]Report 1'!$A$1:$C$1567,3,FALSE)</f>
        <v>106000</v>
      </c>
      <c r="J879" s="15">
        <f>VLOOKUP(A879,'[3]Report 1'!$A$2:$B$2651,2,FALSE)</f>
        <v>8960</v>
      </c>
      <c r="K879" s="15"/>
      <c r="L879" s="16"/>
      <c r="M879" s="15"/>
      <c r="N879" s="16"/>
      <c r="O879" s="15"/>
      <c r="P879" s="16"/>
      <c r="Q879" s="15" t="str">
        <f>VLOOKUP(A879,'[7]Report 1'!$A$2:$B$421,2,FALSE)</f>
        <v>Retail Discount 75%</v>
      </c>
      <c r="R879" s="16">
        <f>VLOOKUP(A879,'[7]Report 1'!$A$1:$C$421,3,FALSE)</f>
        <v>45017</v>
      </c>
      <c r="S879" s="15">
        <f>VLOOKUP(A879,'[8]Report 1'!$A$2:$B$418,2,FALSE)</f>
        <v>-26880</v>
      </c>
      <c r="T879" s="24"/>
      <c r="U879" s="25"/>
      <c r="V879" s="24"/>
      <c r="W879" s="26"/>
      <c r="X879" s="26"/>
    </row>
    <row r="880" spans="1:24" s="1" customFormat="1" ht="18.2" customHeight="1" x14ac:dyDescent="0.2">
      <c r="A880" s="17" t="s">
        <v>2781</v>
      </c>
      <c r="B880" s="17" t="s">
        <v>2782</v>
      </c>
      <c r="C880" s="17" t="s">
        <v>2783</v>
      </c>
      <c r="D880" s="18">
        <v>17000</v>
      </c>
      <c r="E880" s="19">
        <v>43806</v>
      </c>
      <c r="F880" s="17" t="s">
        <v>2784</v>
      </c>
      <c r="G880" s="15" t="str">
        <f>VLOOKUP(A880,'[1]Report 1'!$A$2:$B$2656,2,FALSE)</f>
        <v>CS</v>
      </c>
      <c r="H880" s="15">
        <f>VLOOKUP(A880,'[2]Report 1'!$A$2:$B$1567,2,FALSE)</f>
        <v>16250</v>
      </c>
      <c r="I880" s="15">
        <f>VLOOKUP(A880,'[2]Report 1'!$A$1:$C$1567,3,FALSE)</f>
        <v>26000</v>
      </c>
      <c r="J880" s="15">
        <f>VLOOKUP(A880,'[3]Report 1'!$A$2:$B$2651,2,FALSE)</f>
        <v>2120.75</v>
      </c>
      <c r="K880" s="15"/>
      <c r="L880" s="16"/>
      <c r="M880" s="15"/>
      <c r="N880" s="16"/>
      <c r="O880" s="15"/>
      <c r="P880" s="16"/>
      <c r="Q880" s="15" t="str">
        <f>VLOOKUP(A880,'[7]Report 1'!$A$2:$B$421,2,FALSE)</f>
        <v>Retail Discount 75%</v>
      </c>
      <c r="R880" s="16">
        <f>VLOOKUP(A880,'[7]Report 1'!$A$1:$C$421,3,FALSE)</f>
        <v>45017</v>
      </c>
      <c r="S880" s="15">
        <f>VLOOKUP(A880,'[8]Report 1'!$A$2:$B$418,2,FALSE)</f>
        <v>-6362.25</v>
      </c>
      <c r="T880" s="24"/>
      <c r="U880" s="25"/>
      <c r="V880" s="24"/>
      <c r="W880" s="26"/>
      <c r="X880" s="26"/>
    </row>
    <row r="881" spans="1:24" s="1" customFormat="1" ht="18.2" customHeight="1" x14ac:dyDescent="0.2">
      <c r="A881" s="12" t="s">
        <v>2785</v>
      </c>
      <c r="B881" s="12" t="s">
        <v>2342</v>
      </c>
      <c r="C881" s="12" t="s">
        <v>2786</v>
      </c>
      <c r="D881" s="13">
        <v>89500</v>
      </c>
      <c r="E881" s="14">
        <v>33183</v>
      </c>
      <c r="F881" s="12" t="s">
        <v>30</v>
      </c>
      <c r="G881" s="15" t="str">
        <f>VLOOKUP(A881,'[1]Report 1'!$A$2:$B$2656,2,FALSE)</f>
        <v>CS</v>
      </c>
      <c r="H881" s="15">
        <f>VLOOKUP(A881,'[2]Report 1'!$A$2:$B$1567,2,FALSE)</f>
        <v>90500</v>
      </c>
      <c r="I881" s="15">
        <f>VLOOKUP(A881,'[2]Report 1'!$A$1:$C$1567,3,FALSE)</f>
        <v>136000</v>
      </c>
      <c r="J881" s="15">
        <f>VLOOKUP(A881,'[3]Report 1'!$A$2:$B$2651,2,FALSE)</f>
        <v>45824</v>
      </c>
      <c r="K881" s="15"/>
      <c r="L881" s="16"/>
      <c r="M881" s="15"/>
      <c r="N881" s="16"/>
      <c r="O881" s="15"/>
      <c r="P881" s="16"/>
      <c r="Q881" s="15"/>
      <c r="R881" s="16"/>
      <c r="S881" s="15"/>
      <c r="T881" s="24"/>
      <c r="U881" s="25"/>
      <c r="V881" s="24"/>
      <c r="W881" s="26"/>
      <c r="X881" s="26"/>
    </row>
    <row r="882" spans="1:24" s="1" customFormat="1" ht="18.2" customHeight="1" x14ac:dyDescent="0.2">
      <c r="A882" s="17" t="s">
        <v>2787</v>
      </c>
      <c r="B882" s="17" t="s">
        <v>2788</v>
      </c>
      <c r="C882" s="17" t="s">
        <v>2789</v>
      </c>
      <c r="D882" s="18">
        <v>57000</v>
      </c>
      <c r="E882" s="19">
        <v>39233</v>
      </c>
      <c r="F882" s="17" t="s">
        <v>2790</v>
      </c>
      <c r="G882" s="15" t="str">
        <f>VLOOKUP(A882,'[1]Report 1'!$A$2:$B$2656,2,FALSE)</f>
        <v>CS</v>
      </c>
      <c r="H882" s="15">
        <f>VLOOKUP(A882,'[2]Report 1'!$A$2:$B$1567,2,FALSE)</f>
        <v>55000</v>
      </c>
      <c r="I882" s="15">
        <f>VLOOKUP(A882,'[2]Report 1'!$A$1:$C$1567,3,FALSE)</f>
        <v>88000</v>
      </c>
      <c r="J882" s="15">
        <f>VLOOKUP(A882,'[3]Report 1'!$A$2:$B$2651,2,FALSE)</f>
        <v>29184</v>
      </c>
      <c r="K882" s="15"/>
      <c r="L882" s="16"/>
      <c r="M882" s="15"/>
      <c r="N882" s="16"/>
      <c r="O882" s="15"/>
      <c r="P882" s="16"/>
      <c r="Q882" s="15"/>
      <c r="R882" s="16"/>
      <c r="S882" s="15"/>
      <c r="T882" s="24"/>
      <c r="U882" s="25"/>
      <c r="V882" s="24"/>
      <c r="W882" s="26"/>
      <c r="X882" s="26"/>
    </row>
    <row r="883" spans="1:24" s="1" customFormat="1" ht="18.2" customHeight="1" x14ac:dyDescent="0.2">
      <c r="A883" s="12" t="s">
        <v>2791</v>
      </c>
      <c r="B883" s="12" t="s">
        <v>2792</v>
      </c>
      <c r="C883" s="12" t="s">
        <v>2793</v>
      </c>
      <c r="D883" s="13">
        <v>26500</v>
      </c>
      <c r="E883" s="14">
        <v>41000</v>
      </c>
      <c r="F883" s="12" t="s">
        <v>2794</v>
      </c>
      <c r="G883" s="15" t="str">
        <f>VLOOKUP(A883,'[1]Report 1'!$A$2:$B$2656,2,FALSE)</f>
        <v>CS</v>
      </c>
      <c r="H883" s="15">
        <f>VLOOKUP(A883,'[2]Report 1'!$A$2:$B$1567,2,FALSE)</f>
        <v>25500</v>
      </c>
      <c r="I883" s="15">
        <f>VLOOKUP(A883,'[2]Report 1'!$A$1:$C$1567,3,FALSE)</f>
        <v>41000</v>
      </c>
      <c r="J883" s="15">
        <f>VLOOKUP(A883,'[3]Report 1'!$A$2:$B$2651,2,FALSE)</f>
        <v>13223.5</v>
      </c>
      <c r="K883" s="15"/>
      <c r="L883" s="16"/>
      <c r="M883" s="15"/>
      <c r="N883" s="16"/>
      <c r="O883" s="15"/>
      <c r="P883" s="16"/>
      <c r="Q883" s="15"/>
      <c r="R883" s="16"/>
      <c r="S883" s="15"/>
      <c r="T883" s="24"/>
      <c r="U883" s="25"/>
      <c r="V883" s="24"/>
      <c r="W883" s="26"/>
      <c r="X883" s="26"/>
    </row>
    <row r="884" spans="1:24" s="1" customFormat="1" ht="18.2" customHeight="1" x14ac:dyDescent="0.2">
      <c r="A884" s="17" t="s">
        <v>2795</v>
      </c>
      <c r="B884" s="17" t="s">
        <v>2796</v>
      </c>
      <c r="C884" s="17" t="s">
        <v>2797</v>
      </c>
      <c r="D884" s="18">
        <v>40750</v>
      </c>
      <c r="E884" s="19">
        <v>43191</v>
      </c>
      <c r="F884" s="17" t="s">
        <v>2798</v>
      </c>
      <c r="G884" s="15" t="str">
        <f>VLOOKUP(A884,'[1]Report 1'!$A$2:$B$2656,2,FALSE)</f>
        <v>CS</v>
      </c>
      <c r="H884" s="15">
        <f>VLOOKUP(A884,'[2]Report 1'!$A$2:$B$1567,2,FALSE)</f>
        <v>39250</v>
      </c>
      <c r="I884" s="15">
        <f>VLOOKUP(A884,'[2]Report 1'!$A$1:$C$1567,3,FALSE)</f>
        <v>63000</v>
      </c>
      <c r="J884" s="15">
        <f>VLOOKUP(A884,'[3]Report 1'!$A$2:$B$2651,2,FALSE)</f>
        <v>5083.5600000000004</v>
      </c>
      <c r="K884" s="15"/>
      <c r="L884" s="16"/>
      <c r="M884" s="15"/>
      <c r="N884" s="16"/>
      <c r="O884" s="15"/>
      <c r="P884" s="16"/>
      <c r="Q884" s="15" t="str">
        <f>VLOOKUP(A884,'[7]Report 1'!$A$2:$B$421,2,FALSE)</f>
        <v>Retail Discount 75%</v>
      </c>
      <c r="R884" s="16">
        <f>VLOOKUP(A884,'[7]Report 1'!$A$1:$C$421,3,FALSE)</f>
        <v>45017</v>
      </c>
      <c r="S884" s="15">
        <f>VLOOKUP(A884,'[8]Report 1'!$A$2:$B$418,2,FALSE)</f>
        <v>-15250.69</v>
      </c>
      <c r="T884" s="24"/>
      <c r="U884" s="25"/>
      <c r="V884" s="24"/>
      <c r="W884" s="26"/>
      <c r="X884" s="26"/>
    </row>
    <row r="885" spans="1:24" s="1" customFormat="1" ht="18.2" customHeight="1" x14ac:dyDescent="0.2">
      <c r="A885" s="12" t="s">
        <v>2799</v>
      </c>
      <c r="B885" s="12" t="s">
        <v>2737</v>
      </c>
      <c r="C885" s="12" t="s">
        <v>2800</v>
      </c>
      <c r="D885" s="13">
        <v>40000</v>
      </c>
      <c r="E885" s="14">
        <v>44833</v>
      </c>
      <c r="F885" s="12" t="s">
        <v>1100</v>
      </c>
      <c r="G885" s="15" t="str">
        <f>VLOOKUP(A885,'[1]Report 1'!$A$2:$B$2656,2,FALSE)</f>
        <v>LX</v>
      </c>
      <c r="H885" s="15">
        <f>VLOOKUP(A885,'[2]Report 1'!$A$2:$B$1567,2,FALSE)</f>
        <v>32000</v>
      </c>
      <c r="I885" s="15">
        <f>VLOOKUP(A885,'[2]Report 1'!$A$1:$C$1567,3,FALSE)</f>
        <v>42750</v>
      </c>
      <c r="J885" s="15">
        <f>VLOOKUP(A885,'[3]Report 1'!$A$2:$B$2651,2,FALSE)</f>
        <v>15779.67</v>
      </c>
      <c r="K885" s="15" t="s">
        <v>6743</v>
      </c>
      <c r="L885" s="16">
        <v>45101</v>
      </c>
      <c r="M885" s="15"/>
      <c r="N885" s="16"/>
      <c r="O885" s="15"/>
      <c r="P885" s="16"/>
      <c r="Q885" s="15"/>
      <c r="R885" s="16"/>
      <c r="S885" s="15"/>
      <c r="T885" s="24"/>
      <c r="U885" s="25"/>
      <c r="V885" s="24"/>
      <c r="W885" s="26"/>
      <c r="X885" s="26"/>
    </row>
    <row r="886" spans="1:24" s="1" customFormat="1" ht="18.2" customHeight="1" x14ac:dyDescent="0.2">
      <c r="A886" s="17" t="s">
        <v>2801</v>
      </c>
      <c r="B886" s="17" t="s">
        <v>2802</v>
      </c>
      <c r="C886" s="17" t="s">
        <v>2803</v>
      </c>
      <c r="D886" s="18">
        <v>36750</v>
      </c>
      <c r="E886" s="19">
        <v>33215</v>
      </c>
      <c r="F886" s="17" t="s">
        <v>2804</v>
      </c>
      <c r="G886" s="15" t="str">
        <f>VLOOKUP(A886,'[1]Report 1'!$A$2:$B$2656,2,FALSE)</f>
        <v>CS</v>
      </c>
      <c r="H886" s="15">
        <f>VLOOKUP(A886,'[2]Report 1'!$A$2:$B$1567,2,FALSE)</f>
        <v>35500</v>
      </c>
      <c r="I886" s="15">
        <f>VLOOKUP(A886,'[2]Report 1'!$A$1:$C$1567,3,FALSE)</f>
        <v>56000</v>
      </c>
      <c r="J886" s="15">
        <f>VLOOKUP(A886,'[3]Report 1'!$A$2:$B$2651,2,FALSE)</f>
        <v>18338.25</v>
      </c>
      <c r="K886" s="15"/>
      <c r="L886" s="16"/>
      <c r="M886" s="15"/>
      <c r="N886" s="16"/>
      <c r="O886" s="15"/>
      <c r="P886" s="16"/>
      <c r="Q886" s="15"/>
      <c r="R886" s="16"/>
      <c r="S886" s="15"/>
      <c r="T886" s="24"/>
      <c r="U886" s="25"/>
      <c r="V886" s="24"/>
      <c r="W886" s="26"/>
      <c r="X886" s="26"/>
    </row>
    <row r="887" spans="1:24" s="1" customFormat="1" ht="18.2" customHeight="1" x14ac:dyDescent="0.2">
      <c r="A887" s="12" t="s">
        <v>2805</v>
      </c>
      <c r="B887" s="12" t="s">
        <v>2711</v>
      </c>
      <c r="C887" s="12" t="s">
        <v>2806</v>
      </c>
      <c r="D887" s="13">
        <v>33500</v>
      </c>
      <c r="E887" s="14">
        <v>42373</v>
      </c>
      <c r="F887" s="12" t="s">
        <v>30</v>
      </c>
      <c r="G887" s="15" t="str">
        <f>VLOOKUP(A887,'[1]Report 1'!$A$2:$B$2656,2,FALSE)</f>
        <v>CS</v>
      </c>
      <c r="H887" s="15">
        <f>VLOOKUP(A887,'[2]Report 1'!$A$2:$B$1567,2,FALSE)</f>
        <v>32000</v>
      </c>
      <c r="I887" s="15">
        <f>VLOOKUP(A887,'[2]Report 1'!$A$1:$C$1567,3,FALSE)</f>
        <v>51500</v>
      </c>
      <c r="J887" s="15">
        <f>VLOOKUP(A887,'[3]Report 1'!$A$2:$B$2651,2,FALSE)</f>
        <v>16716.5</v>
      </c>
      <c r="K887" s="15"/>
      <c r="L887" s="16"/>
      <c r="M887" s="15"/>
      <c r="N887" s="16"/>
      <c r="O887" s="15"/>
      <c r="P887" s="16"/>
      <c r="Q887" s="15"/>
      <c r="R887" s="16"/>
      <c r="S887" s="15"/>
      <c r="T887" s="24"/>
      <c r="U887" s="25"/>
      <c r="V887" s="24"/>
      <c r="W887" s="26"/>
      <c r="X887" s="26"/>
    </row>
    <row r="888" spans="1:24" s="1" customFormat="1" ht="18.2" customHeight="1" x14ac:dyDescent="0.2">
      <c r="A888" s="17" t="s">
        <v>2807</v>
      </c>
      <c r="B888" s="17" t="s">
        <v>2808</v>
      </c>
      <c r="C888" s="17" t="s">
        <v>2809</v>
      </c>
      <c r="D888" s="18">
        <v>30500</v>
      </c>
      <c r="E888" s="19">
        <v>43803</v>
      </c>
      <c r="F888" s="17" t="s">
        <v>1110</v>
      </c>
      <c r="G888" s="15" t="str">
        <f>VLOOKUP(A888,'[1]Report 1'!$A$2:$B$2656,2,FALSE)</f>
        <v>CS</v>
      </c>
      <c r="H888" s="15">
        <f>VLOOKUP(A888,'[2]Report 1'!$A$2:$B$1567,2,FALSE)</f>
        <v>29500</v>
      </c>
      <c r="I888" s="15">
        <f>VLOOKUP(A888,'[2]Report 1'!$A$1:$C$1567,3,FALSE)</f>
        <v>47000</v>
      </c>
      <c r="J888" s="15">
        <f>VLOOKUP(A888,'[3]Report 1'!$A$2:$B$2651,2,FALSE)</f>
        <v>15219.5</v>
      </c>
      <c r="K888" s="15"/>
      <c r="L888" s="16"/>
      <c r="M888" s="15"/>
      <c r="N888" s="16"/>
      <c r="O888" s="15"/>
      <c r="P888" s="16"/>
      <c r="Q888" s="15" t="s">
        <v>6744</v>
      </c>
      <c r="R888" s="16">
        <v>45017</v>
      </c>
      <c r="S888" s="15">
        <f>VLOOKUP(A888,'[8]Report 1'!$A$2:$B$418,2,FALSE)</f>
        <v>0</v>
      </c>
      <c r="T888" s="24"/>
      <c r="U888" s="25"/>
      <c r="V888" s="24"/>
      <c r="W888" s="26"/>
      <c r="X888" s="26"/>
    </row>
    <row r="889" spans="1:24" s="1" customFormat="1" ht="18.2" customHeight="1" x14ac:dyDescent="0.2">
      <c r="A889" s="12" t="s">
        <v>2810</v>
      </c>
      <c r="B889" s="12" t="s">
        <v>2737</v>
      </c>
      <c r="C889" s="12" t="s">
        <v>2811</v>
      </c>
      <c r="D889" s="13">
        <v>33500</v>
      </c>
      <c r="E889" s="14">
        <v>44833</v>
      </c>
      <c r="F889" s="12" t="s">
        <v>1100</v>
      </c>
      <c r="G889" s="15" t="str">
        <f>VLOOKUP(A889,'[1]Report 1'!$A$2:$B$2656,2,FALSE)</f>
        <v>CS</v>
      </c>
      <c r="H889" s="15">
        <f>VLOOKUP(A889,'[2]Report 1'!$A$2:$B$1567,2,FALSE)</f>
        <v>32250</v>
      </c>
      <c r="I889" s="15">
        <f>VLOOKUP(A889,'[2]Report 1'!$A$1:$C$1567,3,FALSE)</f>
        <v>50500</v>
      </c>
      <c r="J889" s="15">
        <f>VLOOKUP(A889,'[3]Report 1'!$A$2:$B$2651,2,FALSE)</f>
        <v>13215.48</v>
      </c>
      <c r="K889" s="15" t="s">
        <v>6743</v>
      </c>
      <c r="L889" s="16">
        <v>45101</v>
      </c>
      <c r="M889" s="15"/>
      <c r="N889" s="16"/>
      <c r="O889" s="15"/>
      <c r="P889" s="16"/>
      <c r="Q889" s="15"/>
      <c r="R889" s="16"/>
      <c r="S889" s="15"/>
      <c r="T889" s="24"/>
      <c r="U889" s="25"/>
      <c r="V889" s="24"/>
      <c r="W889" s="26"/>
      <c r="X889" s="26"/>
    </row>
    <row r="890" spans="1:24" s="1" customFormat="1" ht="18.2" customHeight="1" x14ac:dyDescent="0.2">
      <c r="A890" s="17" t="s">
        <v>2812</v>
      </c>
      <c r="B890" s="17" t="s">
        <v>2813</v>
      </c>
      <c r="C890" s="17" t="s">
        <v>2814</v>
      </c>
      <c r="D890" s="18">
        <v>28750</v>
      </c>
      <c r="E890" s="19">
        <v>39059</v>
      </c>
      <c r="F890" s="17" t="s">
        <v>1051</v>
      </c>
      <c r="G890" s="15" t="str">
        <f>VLOOKUP(A890,'[1]Report 1'!$A$2:$B$2656,2,FALSE)</f>
        <v>CS</v>
      </c>
      <c r="H890" s="15">
        <f>VLOOKUP(A890,'[2]Report 1'!$A$2:$B$1567,2,FALSE)</f>
        <v>27750</v>
      </c>
      <c r="I890" s="15">
        <f>VLOOKUP(A890,'[2]Report 1'!$A$1:$C$1567,3,FALSE)</f>
        <v>44250</v>
      </c>
      <c r="J890" s="15">
        <f>VLOOKUP(A890,'[3]Report 1'!$A$2:$B$2651,2,FALSE)</f>
        <v>14346.25</v>
      </c>
      <c r="K890" s="15"/>
      <c r="L890" s="16"/>
      <c r="M890" s="15"/>
      <c r="N890" s="16"/>
      <c r="O890" s="15"/>
      <c r="P890" s="16"/>
      <c r="Q890" s="15"/>
      <c r="R890" s="16"/>
      <c r="S890" s="15"/>
      <c r="T890" s="24"/>
      <c r="U890" s="25"/>
      <c r="V890" s="24"/>
      <c r="W890" s="26"/>
      <c r="X890" s="26"/>
    </row>
    <row r="891" spans="1:24" s="1" customFormat="1" ht="18.2" customHeight="1" x14ac:dyDescent="0.2">
      <c r="A891" s="12" t="s">
        <v>2815</v>
      </c>
      <c r="B891" s="12" t="s">
        <v>2737</v>
      </c>
      <c r="C891" s="12" t="s">
        <v>2816</v>
      </c>
      <c r="D891" s="13">
        <v>28250</v>
      </c>
      <c r="E891" s="14">
        <v>44833</v>
      </c>
      <c r="F891" s="12" t="s">
        <v>1100</v>
      </c>
      <c r="G891" s="15" t="str">
        <f>VLOOKUP(A891,'[1]Report 1'!$A$2:$B$2656,2,FALSE)</f>
        <v>CO</v>
      </c>
      <c r="H891" s="15">
        <f>VLOOKUP(A891,'[2]Report 1'!$A$2:$B$1567,2,FALSE)</f>
        <v>20000</v>
      </c>
      <c r="I891" s="15">
        <f>VLOOKUP(A891,'[2]Report 1'!$A$1:$C$1567,3,FALSE)</f>
        <v>21250</v>
      </c>
      <c r="J891" s="15">
        <f>VLOOKUP(A891,'[3]Report 1'!$A$2:$B$2651,2,FALSE)</f>
        <v>12194.31</v>
      </c>
      <c r="K891" s="15"/>
      <c r="L891" s="16"/>
      <c r="M891" s="15"/>
      <c r="N891" s="16"/>
      <c r="O891" s="15"/>
      <c r="P891" s="16"/>
      <c r="Q891" s="15"/>
      <c r="R891" s="16"/>
      <c r="S891" s="15"/>
      <c r="T891" s="24"/>
      <c r="U891" s="25"/>
      <c r="V891" s="24"/>
      <c r="W891" s="26"/>
      <c r="X891" s="26"/>
    </row>
    <row r="892" spans="1:24" s="1" customFormat="1" ht="18.2" customHeight="1" x14ac:dyDescent="0.2">
      <c r="A892" s="17" t="s">
        <v>2817</v>
      </c>
      <c r="B892" s="17" t="s">
        <v>2818</v>
      </c>
      <c r="C892" s="17" t="s">
        <v>2819</v>
      </c>
      <c r="D892" s="18">
        <v>3900</v>
      </c>
      <c r="E892" s="19">
        <v>42851</v>
      </c>
      <c r="F892" s="17" t="s">
        <v>2820</v>
      </c>
      <c r="G892" s="15" t="str">
        <f>VLOOKUP(A892,'[1]Report 1'!$A$2:$B$2656,2,FALSE)</f>
        <v>CX</v>
      </c>
      <c r="H892" s="15">
        <f>VLOOKUP(A892,'[2]Report 1'!$A$2:$B$1567,2,FALSE)</f>
        <v>2500</v>
      </c>
      <c r="I892" s="15">
        <f>VLOOKUP(A892,'[2]Report 1'!$A$1:$C$1567,3,FALSE)</f>
        <v>2800</v>
      </c>
      <c r="J892" s="15">
        <f>VLOOKUP(A892,'[3]Report 1'!$A$2:$B$2651,2,FALSE)</f>
        <v>471.55</v>
      </c>
      <c r="K892" s="15"/>
      <c r="L892" s="16"/>
      <c r="M892" s="15"/>
      <c r="N892" s="16"/>
      <c r="O892" s="15"/>
      <c r="P892" s="16"/>
      <c r="Q892" s="15" t="str">
        <f>VLOOKUP(A892,'[7]Report 1'!$A$2:$B$421,2,FALSE)</f>
        <v>Retail Discount 75%</v>
      </c>
      <c r="R892" s="16">
        <f>VLOOKUP(A892,'[7]Report 1'!$A$1:$C$421,3,FALSE)</f>
        <v>45017</v>
      </c>
      <c r="S892" s="15">
        <f>VLOOKUP(A892,'[8]Report 1'!$A$2:$B$418,2,FALSE)</f>
        <v>-1414.67</v>
      </c>
      <c r="T892" s="24"/>
      <c r="U892" s="25"/>
      <c r="V892" s="24"/>
      <c r="W892" s="26"/>
      <c r="X892" s="26"/>
    </row>
    <row r="893" spans="1:24" s="1" customFormat="1" ht="18.2" customHeight="1" x14ac:dyDescent="0.2">
      <c r="A893" s="12" t="s">
        <v>2821</v>
      </c>
      <c r="B893" s="12" t="s">
        <v>2822</v>
      </c>
      <c r="C893" s="12" t="s">
        <v>2823</v>
      </c>
      <c r="D893" s="13">
        <v>307500</v>
      </c>
      <c r="E893" s="14">
        <v>32964</v>
      </c>
      <c r="F893" s="12" t="s">
        <v>9</v>
      </c>
      <c r="G893" s="15" t="str">
        <f>VLOOKUP(A893,'[1]Report 1'!$A$2:$B$2656,2,FALSE)</f>
        <v>IF</v>
      </c>
      <c r="H893" s="15">
        <f>VLOOKUP(A893,'[2]Report 1'!$A$2:$B$1567,2,FALSE)</f>
        <v>123000</v>
      </c>
      <c r="I893" s="15">
        <f>VLOOKUP(A893,'[2]Report 1'!$A$1:$C$1567,3,FALSE)</f>
        <v>228000</v>
      </c>
      <c r="J893" s="15">
        <f>VLOOKUP(A893,'[3]Report 1'!$A$2:$B$2651,2,FALSE)</f>
        <v>157440</v>
      </c>
      <c r="K893" s="15"/>
      <c r="L893" s="16"/>
      <c r="M893" s="15"/>
      <c r="N893" s="16"/>
      <c r="O893" s="15"/>
      <c r="P893" s="16"/>
      <c r="Q893" s="15"/>
      <c r="R893" s="16"/>
      <c r="S893" s="15"/>
      <c r="T893" s="24"/>
      <c r="U893" s="25"/>
      <c r="V893" s="24"/>
      <c r="W893" s="26"/>
      <c r="X893" s="26"/>
    </row>
    <row r="894" spans="1:24" s="1" customFormat="1" ht="18.2" customHeight="1" x14ac:dyDescent="0.2">
      <c r="A894" s="17" t="s">
        <v>2824</v>
      </c>
      <c r="B894" s="17" t="s">
        <v>2825</v>
      </c>
      <c r="C894" s="17" t="s">
        <v>2826</v>
      </c>
      <c r="D894" s="18">
        <v>211000</v>
      </c>
      <c r="E894" s="19">
        <v>40333</v>
      </c>
      <c r="F894" s="17" t="s">
        <v>9</v>
      </c>
      <c r="G894" s="15" t="str">
        <f>VLOOKUP(A894,'[1]Report 1'!$A$2:$B$2656,2,FALSE)</f>
        <v>IF</v>
      </c>
      <c r="H894" s="15">
        <f>VLOOKUP(A894,'[2]Report 1'!$A$2:$B$1567,2,FALSE)</f>
        <v>103000</v>
      </c>
      <c r="I894" s="15">
        <f>VLOOKUP(A894,'[2]Report 1'!$A$1:$C$1567,3,FALSE)</f>
        <v>153000</v>
      </c>
      <c r="J894" s="15">
        <f>VLOOKUP(A894,'[3]Report 1'!$A$2:$B$2651,2,FALSE)</f>
        <v>108032</v>
      </c>
      <c r="K894" s="15"/>
      <c r="L894" s="16"/>
      <c r="M894" s="15"/>
      <c r="N894" s="16"/>
      <c r="O894" s="15"/>
      <c r="P894" s="16"/>
      <c r="Q894" s="15"/>
      <c r="R894" s="16"/>
      <c r="S894" s="15"/>
      <c r="T894" s="24"/>
      <c r="U894" s="25"/>
      <c r="V894" s="24"/>
      <c r="W894" s="26"/>
      <c r="X894" s="26"/>
    </row>
    <row r="895" spans="1:24" s="1" customFormat="1" ht="18.2" customHeight="1" x14ac:dyDescent="0.2">
      <c r="A895" s="12" t="s">
        <v>2827</v>
      </c>
      <c r="B895" s="12" t="s">
        <v>2828</v>
      </c>
      <c r="C895" s="12" t="s">
        <v>2829</v>
      </c>
      <c r="D895" s="13">
        <v>252500</v>
      </c>
      <c r="E895" s="14">
        <v>42095</v>
      </c>
      <c r="F895" s="17" t="s">
        <v>9</v>
      </c>
      <c r="G895" s="15" t="str">
        <f>VLOOKUP(A895,'[1]Report 1'!$A$2:$B$2656,2,FALSE)</f>
        <v>IF3</v>
      </c>
      <c r="H895" s="15">
        <f>VLOOKUP(A895,'[2]Report 1'!$A$2:$B$1567,2,FALSE)</f>
        <v>84500</v>
      </c>
      <c r="I895" s="15">
        <f>VLOOKUP(A895,'[2]Report 1'!$A$1:$C$1567,3,FALSE)</f>
        <v>178000</v>
      </c>
      <c r="J895" s="15">
        <f>VLOOKUP(A895,'[3]Report 1'!$A$2:$B$2651,2,FALSE)</f>
        <v>129280</v>
      </c>
      <c r="K895" s="15"/>
      <c r="L895" s="16"/>
      <c r="M895" s="15"/>
      <c r="N895" s="16"/>
      <c r="O895" s="15"/>
      <c r="P895" s="16"/>
      <c r="Q895" s="15"/>
      <c r="R895" s="16"/>
      <c r="S895" s="15"/>
      <c r="T895" s="24"/>
      <c r="U895" s="25"/>
      <c r="V895" s="24"/>
      <c r="W895" s="26"/>
      <c r="X895" s="26"/>
    </row>
    <row r="896" spans="1:24" s="1" customFormat="1" ht="18.2" customHeight="1" x14ac:dyDescent="0.2">
      <c r="A896" s="17" t="s">
        <v>2830</v>
      </c>
      <c r="B896" s="17" t="s">
        <v>2831</v>
      </c>
      <c r="C896" s="17" t="s">
        <v>2832</v>
      </c>
      <c r="D896" s="18">
        <v>22000</v>
      </c>
      <c r="E896" s="19">
        <v>44565</v>
      </c>
      <c r="F896" s="17" t="s">
        <v>9</v>
      </c>
      <c r="G896" s="15" t="str">
        <f>VLOOKUP(A896,'[1]Report 1'!$A$2:$B$2656,2,FALSE)</f>
        <v>CS</v>
      </c>
      <c r="H896" s="15">
        <f>VLOOKUP(A896,'[2]Report 1'!$A$2:$B$1567,2,FALSE)</f>
        <v>21250</v>
      </c>
      <c r="I896" s="15">
        <f>VLOOKUP(A896,'[2]Report 1'!$A$1:$C$1567,3,FALSE)</f>
        <v>19000</v>
      </c>
      <c r="J896" s="15">
        <f>VLOOKUP(A896,'[3]Report 1'!$A$2:$B$2651,2,FALSE)</f>
        <v>2744.5</v>
      </c>
      <c r="K896" s="15"/>
      <c r="L896" s="16"/>
      <c r="M896" s="15"/>
      <c r="N896" s="16"/>
      <c r="O896" s="15"/>
      <c r="P896" s="16"/>
      <c r="Q896" s="15" t="str">
        <f>VLOOKUP(A896,'[7]Report 1'!$A$2:$B$421,2,FALSE)</f>
        <v>Retail Discount 75%</v>
      </c>
      <c r="R896" s="16">
        <f>VLOOKUP(A896,'[7]Report 1'!$A$1:$C$421,3,FALSE)</f>
        <v>45017</v>
      </c>
      <c r="S896" s="15">
        <f>VLOOKUP(A896,'[8]Report 1'!$A$2:$B$418,2,FALSE)</f>
        <v>-8233.5</v>
      </c>
      <c r="T896" s="24"/>
      <c r="U896" s="25"/>
      <c r="V896" s="24"/>
      <c r="W896" s="26"/>
      <c r="X896" s="26"/>
    </row>
    <row r="897" spans="1:24" s="1" customFormat="1" ht="18.2" customHeight="1" x14ac:dyDescent="0.2">
      <c r="A897" s="12" t="s">
        <v>2833</v>
      </c>
      <c r="B897" s="12" t="s">
        <v>2834</v>
      </c>
      <c r="C897" s="12" t="s">
        <v>2835</v>
      </c>
      <c r="D897" s="13">
        <v>33500</v>
      </c>
      <c r="E897" s="14">
        <v>37948</v>
      </c>
      <c r="F897" s="12" t="s">
        <v>30</v>
      </c>
      <c r="G897" s="15" t="str">
        <f>VLOOKUP(A897,'[1]Report 1'!$A$2:$B$2656,2,FALSE)</f>
        <v>CS</v>
      </c>
      <c r="H897" s="15">
        <f>VLOOKUP(A897,'[2]Report 1'!$A$2:$B$1567,2,FALSE)</f>
        <v>31500</v>
      </c>
      <c r="I897" s="15">
        <f>VLOOKUP(A897,'[2]Report 1'!$A$1:$C$1567,3,FALSE)</f>
        <v>29000</v>
      </c>
      <c r="J897" s="15">
        <f>VLOOKUP(A897,'[3]Report 1'!$A$2:$B$2651,2,FALSE)</f>
        <v>16716.5</v>
      </c>
      <c r="K897" s="15"/>
      <c r="L897" s="16"/>
      <c r="M897" s="15"/>
      <c r="N897" s="16"/>
      <c r="O897" s="15"/>
      <c r="P897" s="16"/>
      <c r="Q897" s="15"/>
      <c r="R897" s="16"/>
      <c r="S897" s="15"/>
      <c r="T897" s="24"/>
      <c r="U897" s="25"/>
      <c r="V897" s="24"/>
      <c r="W897" s="26"/>
      <c r="X897" s="26"/>
    </row>
    <row r="898" spans="1:24" s="1" customFormat="1" ht="18.2" customHeight="1" x14ac:dyDescent="0.2">
      <c r="A898" s="17" t="s">
        <v>2836</v>
      </c>
      <c r="B898" s="17" t="s">
        <v>2837</v>
      </c>
      <c r="C898" s="17" t="s">
        <v>2838</v>
      </c>
      <c r="D898" s="18">
        <v>22750</v>
      </c>
      <c r="E898" s="19">
        <v>37833</v>
      </c>
      <c r="F898" s="17" t="s">
        <v>2839</v>
      </c>
      <c r="G898" s="15" t="str">
        <f>VLOOKUP(A898,'[1]Report 1'!$A$2:$B$2656,2,FALSE)</f>
        <v>CS</v>
      </c>
      <c r="H898" s="15">
        <f>VLOOKUP(A898,'[2]Report 1'!$A$2:$B$1567,2,FALSE)</f>
        <v>22250</v>
      </c>
      <c r="I898" s="15">
        <f>VLOOKUP(A898,'[2]Report 1'!$A$1:$C$1567,3,FALSE)</f>
        <v>19750</v>
      </c>
      <c r="J898" s="15">
        <f>VLOOKUP(A898,'[3]Report 1'!$A$2:$B$2651,2,FALSE)</f>
        <v>2838.06</v>
      </c>
      <c r="K898" s="15"/>
      <c r="L898" s="16"/>
      <c r="M898" s="15"/>
      <c r="N898" s="16"/>
      <c r="O898" s="15"/>
      <c r="P898" s="16"/>
      <c r="Q898" s="15" t="str">
        <f>VLOOKUP(A898,'[7]Report 1'!$A$2:$B$421,2,FALSE)</f>
        <v>Retail Discount 75%</v>
      </c>
      <c r="R898" s="16">
        <f>VLOOKUP(A898,'[7]Report 1'!$A$1:$C$421,3,FALSE)</f>
        <v>45017</v>
      </c>
      <c r="S898" s="15">
        <f>VLOOKUP(A898,'[8]Report 1'!$A$2:$B$418,2,FALSE)</f>
        <v>-8514.19</v>
      </c>
      <c r="T898" s="24"/>
      <c r="U898" s="25"/>
      <c r="V898" s="24"/>
      <c r="W898" s="26"/>
      <c r="X898" s="26"/>
    </row>
    <row r="899" spans="1:24" s="1" customFormat="1" ht="18.2" customHeight="1" x14ac:dyDescent="0.2">
      <c r="A899" s="12" t="s">
        <v>2840</v>
      </c>
      <c r="B899" s="12" t="s">
        <v>251</v>
      </c>
      <c r="C899" s="12" t="s">
        <v>2841</v>
      </c>
      <c r="D899" s="13">
        <v>64000</v>
      </c>
      <c r="E899" s="14">
        <v>44407</v>
      </c>
      <c r="F899" s="12" t="s">
        <v>253</v>
      </c>
      <c r="G899" s="15" t="str">
        <f>VLOOKUP(A899,'[1]Report 1'!$A$2:$B$2656,2,FALSE)</f>
        <v>CS</v>
      </c>
      <c r="H899" s="15">
        <f>VLOOKUP(A899,'[2]Report 1'!$A$2:$B$1567,2,FALSE)</f>
        <v>64000</v>
      </c>
      <c r="I899" s="15">
        <f>VLOOKUP(A899,'[2]Report 1'!$A$1:$C$1567,3,FALSE)</f>
        <v>55000</v>
      </c>
      <c r="J899" s="15">
        <f>VLOOKUP(A899,'[3]Report 1'!$A$2:$B$2651,2,FALSE)</f>
        <v>8192</v>
      </c>
      <c r="K899" s="15"/>
      <c r="L899" s="16"/>
      <c r="M899" s="15"/>
      <c r="N899" s="16"/>
      <c r="O899" s="15"/>
      <c r="P899" s="16"/>
      <c r="Q899" s="15" t="str">
        <f>VLOOKUP(A899,'[7]Report 1'!$A$2:$B$421,2,FALSE)</f>
        <v>Retail Discount 75%</v>
      </c>
      <c r="R899" s="16">
        <f>VLOOKUP(A899,'[7]Report 1'!$A$1:$C$421,3,FALSE)</f>
        <v>45017</v>
      </c>
      <c r="S899" s="15">
        <f>VLOOKUP(A899,'[8]Report 1'!$A$2:$B$418,2,FALSE)</f>
        <v>-24576</v>
      </c>
      <c r="T899" s="24"/>
      <c r="U899" s="25"/>
      <c r="V899" s="24"/>
      <c r="W899" s="26"/>
      <c r="X899" s="26"/>
    </row>
    <row r="900" spans="1:24" s="1" customFormat="1" ht="18.2" customHeight="1" x14ac:dyDescent="0.2">
      <c r="A900" s="17" t="s">
        <v>2842</v>
      </c>
      <c r="B900" s="17" t="s">
        <v>2843</v>
      </c>
      <c r="C900" s="17" t="s">
        <v>2844</v>
      </c>
      <c r="D900" s="18">
        <v>36000</v>
      </c>
      <c r="E900" s="19">
        <v>40186</v>
      </c>
      <c r="F900" s="17" t="s">
        <v>30</v>
      </c>
      <c r="G900" s="15" t="str">
        <f>VLOOKUP(A900,'[1]Report 1'!$A$2:$B$2656,2,FALSE)</f>
        <v>CS</v>
      </c>
      <c r="H900" s="15">
        <f>VLOOKUP(A900,'[2]Report 1'!$A$2:$B$1567,2,FALSE)</f>
        <v>36500</v>
      </c>
      <c r="I900" s="15">
        <f>VLOOKUP(A900,'[2]Report 1'!$A$1:$C$1567,3,FALSE)</f>
        <v>31250</v>
      </c>
      <c r="J900" s="15">
        <f>VLOOKUP(A900,'[3]Report 1'!$A$2:$B$2651,2,FALSE)</f>
        <v>17964</v>
      </c>
      <c r="K900" s="15"/>
      <c r="L900" s="16"/>
      <c r="M900" s="15"/>
      <c r="N900" s="16"/>
      <c r="O900" s="15"/>
      <c r="P900" s="16"/>
      <c r="Q900" s="15"/>
      <c r="R900" s="16"/>
      <c r="S900" s="15"/>
      <c r="T900" s="24"/>
      <c r="U900" s="25"/>
      <c r="V900" s="24"/>
      <c r="W900" s="26"/>
      <c r="X900" s="26"/>
    </row>
    <row r="901" spans="1:24" s="1" customFormat="1" ht="18.2" customHeight="1" x14ac:dyDescent="0.2">
      <c r="A901" s="12" t="s">
        <v>2845</v>
      </c>
      <c r="B901" s="12" t="s">
        <v>2846</v>
      </c>
      <c r="C901" s="12" t="s">
        <v>2847</v>
      </c>
      <c r="D901" s="13">
        <v>29750</v>
      </c>
      <c r="E901" s="14">
        <v>36937</v>
      </c>
      <c r="F901" s="12" t="s">
        <v>2848</v>
      </c>
      <c r="G901" s="15" t="str">
        <f>VLOOKUP(A901,'[1]Report 1'!$A$2:$B$2656,2,FALSE)</f>
        <v>CS</v>
      </c>
      <c r="H901" s="15">
        <f>VLOOKUP(A901,'[2]Report 1'!$A$2:$B$1567,2,FALSE)</f>
        <v>29750</v>
      </c>
      <c r="I901" s="15">
        <f>VLOOKUP(A901,'[2]Report 1'!$A$1:$C$1567,3,FALSE)</f>
        <v>25500</v>
      </c>
      <c r="J901" s="15">
        <f>VLOOKUP(A901,'[3]Report 1'!$A$2:$B$2651,2,FALSE)</f>
        <v>14845.25</v>
      </c>
      <c r="K901" s="15"/>
      <c r="L901" s="16"/>
      <c r="M901" s="15"/>
      <c r="N901" s="16"/>
      <c r="O901" s="15"/>
      <c r="P901" s="16"/>
      <c r="Q901" s="15"/>
      <c r="R901" s="16"/>
      <c r="S901" s="15"/>
      <c r="T901" s="24"/>
      <c r="U901" s="25"/>
      <c r="V901" s="24"/>
      <c r="W901" s="26"/>
      <c r="X901" s="26"/>
    </row>
    <row r="902" spans="1:24" s="1" customFormat="1" ht="18.2" customHeight="1" x14ac:dyDescent="0.2">
      <c r="A902" s="17" t="s">
        <v>2849</v>
      </c>
      <c r="B902" s="17" t="s">
        <v>2850</v>
      </c>
      <c r="C902" s="17" t="s">
        <v>2851</v>
      </c>
      <c r="D902" s="18">
        <v>73000</v>
      </c>
      <c r="E902" s="19">
        <v>44154</v>
      </c>
      <c r="F902" s="17" t="s">
        <v>2852</v>
      </c>
      <c r="G902" s="15" t="str">
        <f>VLOOKUP(A902,'[1]Report 1'!$A$2:$B$2656,2,FALSE)</f>
        <v>CS</v>
      </c>
      <c r="H902" s="15">
        <f>VLOOKUP(A902,'[2]Report 1'!$A$2:$B$1567,2,FALSE)</f>
        <v>73000</v>
      </c>
      <c r="I902" s="15">
        <f>VLOOKUP(A902,'[2]Report 1'!$A$1:$C$1567,3,FALSE)</f>
        <v>62500</v>
      </c>
      <c r="J902" s="15">
        <f>VLOOKUP(A902,'[3]Report 1'!$A$2:$B$2651,2,FALSE)</f>
        <v>0</v>
      </c>
      <c r="K902" s="15"/>
      <c r="L902" s="16"/>
      <c r="M902" s="15"/>
      <c r="N902" s="16"/>
      <c r="O902" s="15" t="str">
        <f>VLOOKUP(A902,'[9]Report 1'!$A$2:$B$143,2,FALSE)</f>
        <v>Company In Administration</v>
      </c>
      <c r="P902" s="16">
        <f>VLOOKUP(A902,'[9]Report 1'!$A$1:$C$143,3,FALSE)</f>
        <v>44238</v>
      </c>
      <c r="Q902" s="15"/>
      <c r="R902" s="16"/>
      <c r="S902" s="15"/>
      <c r="T902" s="24"/>
      <c r="U902" s="25"/>
      <c r="V902" s="24"/>
      <c r="W902" s="26"/>
      <c r="X902" s="26"/>
    </row>
    <row r="903" spans="1:24" s="1" customFormat="1" ht="18.2" customHeight="1" x14ac:dyDescent="0.2">
      <c r="A903" s="12" t="s">
        <v>2853</v>
      </c>
      <c r="B903" s="12" t="s">
        <v>2368</v>
      </c>
      <c r="C903" s="12" t="s">
        <v>2854</v>
      </c>
      <c r="D903" s="13">
        <v>21500</v>
      </c>
      <c r="E903" s="14">
        <v>39714</v>
      </c>
      <c r="F903" s="12" t="s">
        <v>2370</v>
      </c>
      <c r="G903" s="15" t="str">
        <f>VLOOKUP(A903,'[1]Report 1'!$A$2:$B$2656,2,FALSE)</f>
        <v>CS</v>
      </c>
      <c r="H903" s="15">
        <f>VLOOKUP(A903,'[2]Report 1'!$A$2:$B$1567,2,FALSE)</f>
        <v>21500</v>
      </c>
      <c r="I903" s="15">
        <f>VLOOKUP(A903,'[2]Report 1'!$A$1:$C$1567,3,FALSE)</f>
        <v>18250</v>
      </c>
      <c r="J903" s="15">
        <f>VLOOKUP(A903,'[3]Report 1'!$A$2:$B$2651,2,FALSE)</f>
        <v>10728.5</v>
      </c>
      <c r="K903" s="15"/>
      <c r="L903" s="16"/>
      <c r="M903" s="15"/>
      <c r="N903" s="16"/>
      <c r="O903" s="15"/>
      <c r="P903" s="16"/>
      <c r="Q903" s="15"/>
      <c r="R903" s="16"/>
      <c r="S903" s="15"/>
      <c r="T903" s="24"/>
      <c r="U903" s="25"/>
      <c r="V903" s="24"/>
      <c r="W903" s="26"/>
      <c r="X903" s="26"/>
    </row>
    <row r="904" spans="1:24" s="1" customFormat="1" ht="18.2" customHeight="1" x14ac:dyDescent="0.2">
      <c r="A904" s="17" t="s">
        <v>2855</v>
      </c>
      <c r="B904" s="17" t="s">
        <v>2428</v>
      </c>
      <c r="C904" s="17" t="s">
        <v>2856</v>
      </c>
      <c r="D904" s="18">
        <v>23250</v>
      </c>
      <c r="E904" s="19">
        <v>38320</v>
      </c>
      <c r="F904" s="17" t="s">
        <v>2430</v>
      </c>
      <c r="G904" s="15" t="str">
        <f>VLOOKUP(A904,'[1]Report 1'!$A$2:$B$2656,2,FALSE)</f>
        <v>CS</v>
      </c>
      <c r="H904" s="15">
        <f>VLOOKUP(A904,'[2]Report 1'!$A$2:$B$1567,2,FALSE)</f>
        <v>23250</v>
      </c>
      <c r="I904" s="15">
        <f>VLOOKUP(A904,'[2]Report 1'!$A$1:$C$1567,3,FALSE)</f>
        <v>19750</v>
      </c>
      <c r="J904" s="15">
        <f>VLOOKUP(A904,'[3]Report 1'!$A$2:$B$2651,2,FALSE)</f>
        <v>11601.75</v>
      </c>
      <c r="K904" s="15"/>
      <c r="L904" s="16"/>
      <c r="M904" s="15"/>
      <c r="N904" s="16"/>
      <c r="O904" s="15"/>
      <c r="P904" s="16"/>
      <c r="Q904" s="15"/>
      <c r="R904" s="16"/>
      <c r="S904" s="15"/>
      <c r="T904" s="24"/>
      <c r="U904" s="25"/>
      <c r="V904" s="24"/>
      <c r="W904" s="26"/>
      <c r="X904" s="26"/>
    </row>
    <row r="905" spans="1:24" s="1" customFormat="1" ht="18.2" customHeight="1" x14ac:dyDescent="0.2">
      <c r="A905" s="12" t="s">
        <v>2857</v>
      </c>
      <c r="B905" s="12" t="s">
        <v>2858</v>
      </c>
      <c r="C905" s="12" t="s">
        <v>2859</v>
      </c>
      <c r="D905" s="13">
        <v>17500</v>
      </c>
      <c r="E905" s="14">
        <v>32964</v>
      </c>
      <c r="F905" s="12" t="s">
        <v>2860</v>
      </c>
      <c r="G905" s="15" t="str">
        <f>VLOOKUP(A905,'[1]Report 1'!$A$2:$B$2656,2,FALSE)</f>
        <v>CS</v>
      </c>
      <c r="H905" s="15">
        <f>VLOOKUP(A905,'[2]Report 1'!$A$2:$B$1567,2,FALSE)</f>
        <v>19250</v>
      </c>
      <c r="I905" s="15">
        <f>VLOOKUP(A905,'[2]Report 1'!$A$1:$C$1567,3,FALSE)</f>
        <v>16500</v>
      </c>
      <c r="J905" s="15">
        <f>VLOOKUP(A905,'[3]Report 1'!$A$2:$B$2651,2,FALSE)</f>
        <v>2183.12</v>
      </c>
      <c r="K905" s="15"/>
      <c r="L905" s="16"/>
      <c r="M905" s="15"/>
      <c r="N905" s="16"/>
      <c r="O905" s="15"/>
      <c r="P905" s="16"/>
      <c r="Q905" s="15" t="str">
        <f>VLOOKUP(A905,'[7]Report 1'!$A$2:$B$421,2,FALSE)</f>
        <v>Retail Discount 75%</v>
      </c>
      <c r="R905" s="16">
        <f>VLOOKUP(A905,'[7]Report 1'!$A$1:$C$421,3,FALSE)</f>
        <v>45017</v>
      </c>
      <c r="S905" s="15">
        <f>VLOOKUP(A905,'[8]Report 1'!$A$2:$B$418,2,FALSE)</f>
        <v>-6549.38</v>
      </c>
      <c r="T905" s="24"/>
      <c r="U905" s="25"/>
      <c r="V905" s="24"/>
      <c r="W905" s="26"/>
      <c r="X905" s="26"/>
    </row>
    <row r="906" spans="1:24" s="1" customFormat="1" ht="18.2" customHeight="1" x14ac:dyDescent="0.2">
      <c r="A906" s="17" t="s">
        <v>2861</v>
      </c>
      <c r="B906" s="17" t="s">
        <v>2862</v>
      </c>
      <c r="C906" s="17" t="s">
        <v>2863</v>
      </c>
      <c r="D906" s="18">
        <v>16250</v>
      </c>
      <c r="E906" s="19">
        <v>44099</v>
      </c>
      <c r="F906" s="17" t="s">
        <v>9</v>
      </c>
      <c r="G906" s="15" t="str">
        <f>VLOOKUP(A906,'[1]Report 1'!$A$2:$B$2656,2,FALSE)</f>
        <v>CS</v>
      </c>
      <c r="H906" s="15">
        <f>VLOOKUP(A906,'[2]Report 1'!$A$2:$B$1567,2,FALSE)</f>
        <v>16250</v>
      </c>
      <c r="I906" s="15">
        <f>VLOOKUP(A906,'[2]Report 1'!$A$1:$C$1567,3,FALSE)</f>
        <v>14000</v>
      </c>
      <c r="J906" s="15">
        <f>VLOOKUP(A906,'[3]Report 1'!$A$2:$B$2651,2,FALSE)</f>
        <v>2027.19</v>
      </c>
      <c r="K906" s="15"/>
      <c r="L906" s="16"/>
      <c r="M906" s="15"/>
      <c r="N906" s="16"/>
      <c r="O906" s="15"/>
      <c r="P906" s="16"/>
      <c r="Q906" s="15" t="str">
        <f>VLOOKUP(A906,'[7]Report 1'!$A$2:$B$421,2,FALSE)</f>
        <v>Retail Discount 75%</v>
      </c>
      <c r="R906" s="16">
        <f>VLOOKUP(A906,'[7]Report 1'!$A$1:$C$421,3,FALSE)</f>
        <v>45017</v>
      </c>
      <c r="S906" s="15">
        <f>VLOOKUP(A906,'[8]Report 1'!$A$2:$B$418,2,FALSE)</f>
        <v>-6081.56</v>
      </c>
      <c r="T906" s="24"/>
      <c r="U906" s="25"/>
      <c r="V906" s="24"/>
      <c r="W906" s="26"/>
      <c r="X906" s="26"/>
    </row>
    <row r="907" spans="1:24" s="1" customFormat="1" ht="18.2" customHeight="1" x14ac:dyDescent="0.2">
      <c r="A907" s="12" t="s">
        <v>2864</v>
      </c>
      <c r="B907" s="12" t="s">
        <v>2865</v>
      </c>
      <c r="C907" s="12" t="s">
        <v>2866</v>
      </c>
      <c r="D907" s="13">
        <v>19000</v>
      </c>
      <c r="E907" s="14">
        <v>43854</v>
      </c>
      <c r="F907" s="12" t="s">
        <v>2867</v>
      </c>
      <c r="G907" s="15" t="str">
        <f>VLOOKUP(A907,'[1]Report 1'!$A$2:$B$2656,2,FALSE)</f>
        <v>CS</v>
      </c>
      <c r="H907" s="15">
        <f>VLOOKUP(A907,'[2]Report 1'!$A$2:$B$1567,2,FALSE)</f>
        <v>19000</v>
      </c>
      <c r="I907" s="15">
        <f>VLOOKUP(A907,'[2]Report 1'!$A$1:$C$1567,3,FALSE)</f>
        <v>16250</v>
      </c>
      <c r="J907" s="15">
        <f>VLOOKUP(A907,'[3]Report 1'!$A$2:$B$2651,2,FALSE)</f>
        <v>2370.25</v>
      </c>
      <c r="K907" s="15"/>
      <c r="L907" s="16"/>
      <c r="M907" s="15"/>
      <c r="N907" s="16"/>
      <c r="O907" s="15"/>
      <c r="P907" s="16"/>
      <c r="Q907" s="15" t="str">
        <f>VLOOKUP(A907,'[7]Report 1'!$A$2:$B$421,2,FALSE)</f>
        <v>Retail Discount 75%</v>
      </c>
      <c r="R907" s="16">
        <f>VLOOKUP(A907,'[7]Report 1'!$A$1:$C$421,3,FALSE)</f>
        <v>45017</v>
      </c>
      <c r="S907" s="15">
        <f>VLOOKUP(A907,'[8]Report 1'!$A$2:$B$418,2,FALSE)</f>
        <v>-7110.75</v>
      </c>
      <c r="T907" s="24"/>
      <c r="U907" s="25"/>
      <c r="V907" s="24"/>
      <c r="W907" s="26"/>
      <c r="X907" s="26"/>
    </row>
    <row r="908" spans="1:24" s="1" customFormat="1" ht="18.2" customHeight="1" x14ac:dyDescent="0.2">
      <c r="A908" s="17" t="s">
        <v>2868</v>
      </c>
      <c r="B908" s="17" t="s">
        <v>2869</v>
      </c>
      <c r="C908" s="17" t="s">
        <v>2870</v>
      </c>
      <c r="D908" s="18">
        <v>12500</v>
      </c>
      <c r="E908" s="19">
        <v>44474</v>
      </c>
      <c r="F908" s="17" t="s">
        <v>2871</v>
      </c>
      <c r="G908" s="15" t="str">
        <f>VLOOKUP(A908,'[1]Report 1'!$A$2:$B$2656,2,FALSE)</f>
        <v>CS</v>
      </c>
      <c r="H908" s="15">
        <f>VLOOKUP(A908,'[2]Report 1'!$A$2:$B$1567,2,FALSE)</f>
        <v>9500</v>
      </c>
      <c r="I908" s="15">
        <f>VLOOKUP(A908,'[2]Report 1'!$A$1:$C$1567,3,FALSE)</f>
        <v>9100</v>
      </c>
      <c r="J908" s="15">
        <f>VLOOKUP(A908,'[3]Report 1'!$A$2:$B$2651,2,FALSE)</f>
        <v>259.89</v>
      </c>
      <c r="K908" s="15" t="str">
        <f>VLOOKUP(A908,'[4]Report 1'!$A$2:$B$790,2,FALSE)</f>
        <v>Small Business Relief England</v>
      </c>
      <c r="L908" s="16">
        <f>VLOOKUP(A908,'[4]Report 1'!$A$1:$C$790,3,FALSE)</f>
        <v>44474</v>
      </c>
      <c r="M908" s="15"/>
      <c r="N908" s="16"/>
      <c r="O908" s="15"/>
      <c r="P908" s="16"/>
      <c r="Q908" s="15" t="str">
        <f>VLOOKUP(A908,'[7]Report 1'!$A$2:$B$421,2,FALSE)</f>
        <v>Retail Discount 75%</v>
      </c>
      <c r="R908" s="16">
        <f>VLOOKUP(A908,'[7]Report 1'!$A$1:$C$421,3,FALSE)</f>
        <v>45017</v>
      </c>
      <c r="S908" s="15">
        <f>VLOOKUP(A908,'[8]Report 1'!$A$2:$B$418,2,FALSE)</f>
        <v>-779.69</v>
      </c>
      <c r="T908" s="24"/>
      <c r="U908" s="25"/>
      <c r="V908" s="24"/>
      <c r="W908" s="26"/>
      <c r="X908" s="26"/>
    </row>
    <row r="909" spans="1:24" s="1" customFormat="1" ht="18.2" customHeight="1" x14ac:dyDescent="0.2">
      <c r="A909" s="12" t="s">
        <v>2872</v>
      </c>
      <c r="B909" s="12" t="s">
        <v>2259</v>
      </c>
      <c r="C909" s="12" t="s">
        <v>2873</v>
      </c>
      <c r="D909" s="13">
        <v>21000</v>
      </c>
      <c r="E909" s="14">
        <v>40732</v>
      </c>
      <c r="F909" s="12" t="s">
        <v>2261</v>
      </c>
      <c r="G909" s="15" t="str">
        <f>VLOOKUP(A909,'[1]Report 1'!$A$2:$B$2656,2,FALSE)</f>
        <v>CS</v>
      </c>
      <c r="H909" s="15">
        <f>VLOOKUP(A909,'[2]Report 1'!$A$2:$B$1567,2,FALSE)</f>
        <v>21000</v>
      </c>
      <c r="I909" s="15">
        <f>VLOOKUP(A909,'[2]Report 1'!$A$1:$C$1567,3,FALSE)</f>
        <v>18000</v>
      </c>
      <c r="J909" s="15">
        <f>VLOOKUP(A909,'[3]Report 1'!$A$2:$B$2651,2,FALSE)</f>
        <v>10479</v>
      </c>
      <c r="K909" s="15"/>
      <c r="L909" s="16"/>
      <c r="M909" s="15"/>
      <c r="N909" s="16"/>
      <c r="O909" s="15"/>
      <c r="P909" s="16"/>
      <c r="Q909" s="15"/>
      <c r="R909" s="16"/>
      <c r="S909" s="15"/>
      <c r="T909" s="24"/>
      <c r="U909" s="25"/>
      <c r="V909" s="24"/>
      <c r="W909" s="26"/>
      <c r="X909" s="26"/>
    </row>
    <row r="910" spans="1:24" s="1" customFormat="1" ht="18.2" customHeight="1" x14ac:dyDescent="0.2">
      <c r="A910" s="17" t="s">
        <v>2874</v>
      </c>
      <c r="B910" s="17" t="s">
        <v>2875</v>
      </c>
      <c r="C910" s="17" t="s">
        <v>2876</v>
      </c>
      <c r="D910" s="18">
        <v>16000</v>
      </c>
      <c r="E910" s="19">
        <v>42198</v>
      </c>
      <c r="F910" s="17" t="s">
        <v>9</v>
      </c>
      <c r="G910" s="15" t="str">
        <f>VLOOKUP(A910,'[1]Report 1'!$A$2:$B$2656,2,FALSE)</f>
        <v>CS</v>
      </c>
      <c r="H910" s="15">
        <f>VLOOKUP(A910,'[2]Report 1'!$A$2:$B$1567,2,FALSE)</f>
        <v>16000</v>
      </c>
      <c r="I910" s="15">
        <f>VLOOKUP(A910,'[2]Report 1'!$A$1:$C$1567,3,FALSE)</f>
        <v>13750</v>
      </c>
      <c r="J910" s="15">
        <f>VLOOKUP(A910,'[3]Report 1'!$A$2:$B$2651,2,FALSE)</f>
        <v>1996</v>
      </c>
      <c r="K910" s="15"/>
      <c r="L910" s="16"/>
      <c r="M910" s="15"/>
      <c r="N910" s="16"/>
      <c r="O910" s="15"/>
      <c r="P910" s="16"/>
      <c r="Q910" s="15" t="str">
        <f>VLOOKUP(A910,'[7]Report 1'!$A$2:$B$421,2,FALSE)</f>
        <v>Retail Discount 75%</v>
      </c>
      <c r="R910" s="16">
        <f>VLOOKUP(A910,'[7]Report 1'!$A$1:$C$421,3,FALSE)</f>
        <v>45017</v>
      </c>
      <c r="S910" s="15">
        <f>VLOOKUP(A910,'[8]Report 1'!$A$2:$B$418,2,FALSE)</f>
        <v>-5988</v>
      </c>
      <c r="T910" s="24"/>
      <c r="U910" s="25"/>
      <c r="V910" s="24"/>
      <c r="W910" s="26"/>
      <c r="X910" s="26"/>
    </row>
    <row r="911" spans="1:24" s="1" customFormat="1" ht="18.2" customHeight="1" x14ac:dyDescent="0.2">
      <c r="A911" s="12" t="s">
        <v>2877</v>
      </c>
      <c r="B911" s="12" t="s">
        <v>2878</v>
      </c>
      <c r="C911" s="12" t="s">
        <v>2879</v>
      </c>
      <c r="D911" s="13">
        <v>29000</v>
      </c>
      <c r="E911" s="14">
        <v>40116</v>
      </c>
      <c r="F911" s="12" t="s">
        <v>2880</v>
      </c>
      <c r="G911" s="15" t="str">
        <f>VLOOKUP(A911,'[1]Report 1'!$A$2:$B$2656,2,FALSE)</f>
        <v>CS</v>
      </c>
      <c r="H911" s="15">
        <f>VLOOKUP(A911,'[2]Report 1'!$A$2:$B$1567,2,FALSE)</f>
        <v>31500</v>
      </c>
      <c r="I911" s="15">
        <f>VLOOKUP(A911,'[2]Report 1'!$A$1:$C$1567,3,FALSE)</f>
        <v>27000</v>
      </c>
      <c r="J911" s="15">
        <f>VLOOKUP(A911,'[3]Report 1'!$A$2:$B$2651,2,FALSE)</f>
        <v>3617.75</v>
      </c>
      <c r="K911" s="15"/>
      <c r="L911" s="16"/>
      <c r="M911" s="15"/>
      <c r="N911" s="16"/>
      <c r="O911" s="15"/>
      <c r="P911" s="16"/>
      <c r="Q911" s="15" t="str">
        <f>VLOOKUP(A911,'[7]Report 1'!$A$2:$B$421,2,FALSE)</f>
        <v>Retail Discount 75%</v>
      </c>
      <c r="R911" s="16">
        <f>VLOOKUP(A911,'[7]Report 1'!$A$1:$C$421,3,FALSE)</f>
        <v>45017</v>
      </c>
      <c r="S911" s="15">
        <f>VLOOKUP(A911,'[8]Report 1'!$A$2:$B$418,2,FALSE)</f>
        <v>-10853.25</v>
      </c>
      <c r="T911" s="24"/>
      <c r="U911" s="25"/>
      <c r="V911" s="24"/>
      <c r="W911" s="26"/>
      <c r="X911" s="26"/>
    </row>
    <row r="912" spans="1:24" s="1" customFormat="1" ht="18.2" customHeight="1" x14ac:dyDescent="0.2">
      <c r="A912" s="12" t="s">
        <v>2881</v>
      </c>
      <c r="B912" s="12" t="s">
        <v>2203</v>
      </c>
      <c r="C912" s="12" t="s">
        <v>2882</v>
      </c>
      <c r="D912" s="13">
        <v>44000</v>
      </c>
      <c r="E912" s="14">
        <v>43922</v>
      </c>
      <c r="F912" s="12" t="s">
        <v>2205</v>
      </c>
      <c r="G912" s="15" t="str">
        <f>VLOOKUP(A912,'[1]Report 1'!$A$2:$B$2656,2,FALSE)</f>
        <v>CS</v>
      </c>
      <c r="H912" s="15">
        <f>VLOOKUP(A912,'[2]Report 1'!$A$2:$B$1567,2,FALSE)</f>
        <v>44000</v>
      </c>
      <c r="I912" s="15">
        <f>VLOOKUP(A912,'[2]Report 1'!$A$1:$C$1567,3,FALSE)</f>
        <v>38000</v>
      </c>
      <c r="J912" s="15">
        <f>VLOOKUP(A912,'[3]Report 1'!$A$2:$B$2651,2,FALSE)</f>
        <v>21956</v>
      </c>
      <c r="K912" s="15"/>
      <c r="L912" s="16"/>
      <c r="M912" s="15"/>
      <c r="N912" s="16"/>
      <c r="O912" s="15"/>
      <c r="P912" s="16"/>
      <c r="Q912" s="15"/>
      <c r="R912" s="16"/>
      <c r="S912" s="15"/>
      <c r="T912" s="24"/>
      <c r="U912" s="25"/>
      <c r="V912" s="24"/>
      <c r="W912" s="26"/>
      <c r="X912" s="26"/>
    </row>
    <row r="913" spans="1:24" s="1" customFormat="1" ht="18.2" customHeight="1" x14ac:dyDescent="0.2">
      <c r="A913" s="17" t="s">
        <v>2883</v>
      </c>
      <c r="B913" s="17" t="s">
        <v>2884</v>
      </c>
      <c r="C913" s="17" t="s">
        <v>2885</v>
      </c>
      <c r="D913" s="18">
        <v>14250</v>
      </c>
      <c r="E913" s="19">
        <v>44481</v>
      </c>
      <c r="F913" s="17" t="s">
        <v>9</v>
      </c>
      <c r="G913" s="15" t="str">
        <f>VLOOKUP(A913,'[1]Report 1'!$A$2:$B$2656,2,FALSE)</f>
        <v>CS</v>
      </c>
      <c r="H913" s="15">
        <f>VLOOKUP(A913,'[2]Report 1'!$A$2:$B$1567,2,FALSE)</f>
        <v>14250</v>
      </c>
      <c r="I913" s="15">
        <f>VLOOKUP(A913,'[2]Report 1'!$A$1:$C$1567,3,FALSE)</f>
        <v>12250</v>
      </c>
      <c r="J913" s="15">
        <f>VLOOKUP(A913,'[3]Report 1'!$A$2:$B$2651,2,FALSE)</f>
        <v>1777.69</v>
      </c>
      <c r="K913" s="15"/>
      <c r="L913" s="16"/>
      <c r="M913" s="15"/>
      <c r="N913" s="16"/>
      <c r="O913" s="15"/>
      <c r="P913" s="16"/>
      <c r="Q913" s="15" t="str">
        <f>VLOOKUP(A913,'[7]Report 1'!$A$2:$B$421,2,FALSE)</f>
        <v>Retail Discount 75%</v>
      </c>
      <c r="R913" s="16">
        <f>VLOOKUP(A913,'[7]Report 1'!$A$1:$C$421,3,FALSE)</f>
        <v>45017</v>
      </c>
      <c r="S913" s="15">
        <f>VLOOKUP(A913,'[8]Report 1'!$A$2:$B$418,2,FALSE)</f>
        <v>-5333.06</v>
      </c>
      <c r="T913" s="24"/>
      <c r="U913" s="25"/>
      <c r="V913" s="24"/>
      <c r="W913" s="26"/>
      <c r="X913" s="26"/>
    </row>
    <row r="914" spans="1:24" s="1" customFormat="1" ht="18.2" customHeight="1" x14ac:dyDescent="0.2">
      <c r="A914" s="17" t="s">
        <v>2886</v>
      </c>
      <c r="B914" s="17" t="s">
        <v>2887</v>
      </c>
      <c r="C914" s="17" t="s">
        <v>2888</v>
      </c>
      <c r="D914" s="18">
        <v>46500</v>
      </c>
      <c r="E914" s="19">
        <v>44298</v>
      </c>
      <c r="F914" s="17" t="s">
        <v>2889</v>
      </c>
      <c r="G914" s="15" t="str">
        <f>VLOOKUP(A914,'[1]Report 1'!$A$2:$B$2656,2,FALSE)</f>
        <v>CS</v>
      </c>
      <c r="H914" s="15">
        <f>VLOOKUP(A914,'[2]Report 1'!$A$2:$B$1567,2,FALSE)</f>
        <v>46500</v>
      </c>
      <c r="I914" s="15">
        <f>VLOOKUP(A914,'[2]Report 1'!$A$1:$C$1567,3,FALSE)</f>
        <v>40000</v>
      </c>
      <c r="J914" s="15">
        <f>VLOOKUP(A914,'[3]Report 1'!$A$2:$B$2651,2,FALSE)</f>
        <v>23203.5</v>
      </c>
      <c r="K914" s="15"/>
      <c r="L914" s="16"/>
      <c r="M914" s="15"/>
      <c r="N914" s="16"/>
      <c r="O914" s="15"/>
      <c r="P914" s="16"/>
      <c r="Q914" s="15"/>
      <c r="R914" s="16"/>
      <c r="S914" s="15"/>
      <c r="T914" s="24"/>
      <c r="U914" s="25"/>
      <c r="V914" s="24"/>
      <c r="W914" s="26"/>
      <c r="X914" s="26"/>
    </row>
    <row r="915" spans="1:24" s="1" customFormat="1" ht="18.2" customHeight="1" x14ac:dyDescent="0.2">
      <c r="A915" s="12" t="s">
        <v>2890</v>
      </c>
      <c r="B915" s="12" t="s">
        <v>793</v>
      </c>
      <c r="C915" s="12" t="s">
        <v>2891</v>
      </c>
      <c r="D915" s="13">
        <v>16250</v>
      </c>
      <c r="E915" s="14">
        <v>32964</v>
      </c>
      <c r="F915" s="12" t="s">
        <v>795</v>
      </c>
      <c r="G915" s="15" t="str">
        <f>VLOOKUP(A915,'[1]Report 1'!$A$2:$B$2656,2,FALSE)</f>
        <v>CS</v>
      </c>
      <c r="H915" s="15">
        <f>VLOOKUP(A915,'[2]Report 1'!$A$2:$B$1567,2,FALSE)</f>
        <v>16250</v>
      </c>
      <c r="I915" s="15">
        <f>VLOOKUP(A915,'[2]Report 1'!$A$1:$C$1567,3,FALSE)</f>
        <v>13750</v>
      </c>
      <c r="J915" s="15">
        <f>VLOOKUP(A915,'[3]Report 1'!$A$2:$B$2651,2,FALSE)</f>
        <v>8108.75</v>
      </c>
      <c r="K915" s="15"/>
      <c r="L915" s="16"/>
      <c r="M915" s="15"/>
      <c r="N915" s="16"/>
      <c r="O915" s="15"/>
      <c r="P915" s="16"/>
      <c r="Q915" s="15"/>
      <c r="R915" s="16"/>
      <c r="S915" s="15"/>
      <c r="T915" s="24"/>
      <c r="U915" s="25"/>
      <c r="V915" s="24"/>
      <c r="W915" s="26"/>
      <c r="X915" s="26"/>
    </row>
    <row r="916" spans="1:24" s="1" customFormat="1" ht="18.2" customHeight="1" x14ac:dyDescent="0.2">
      <c r="A916" s="12" t="s">
        <v>2892</v>
      </c>
      <c r="B916" s="12" t="s">
        <v>2893</v>
      </c>
      <c r="C916" s="12" t="s">
        <v>2894</v>
      </c>
      <c r="D916" s="13">
        <v>20750</v>
      </c>
      <c r="E916" s="14">
        <v>43160</v>
      </c>
      <c r="F916" s="12" t="s">
        <v>9</v>
      </c>
      <c r="G916" s="15" t="str">
        <f>VLOOKUP(A916,'[1]Report 1'!$A$2:$B$2656,2,FALSE)</f>
        <v>CS</v>
      </c>
      <c r="H916" s="15">
        <f>VLOOKUP(A916,'[2]Report 1'!$A$2:$B$1567,2,FALSE)</f>
        <v>21500</v>
      </c>
      <c r="I916" s="15">
        <f>VLOOKUP(A916,'[2]Report 1'!$A$1:$C$1567,3,FALSE)</f>
        <v>18250</v>
      </c>
      <c r="J916" s="15">
        <f>VLOOKUP(A916,'[3]Report 1'!$A$2:$B$2651,2,FALSE)</f>
        <v>2588.56</v>
      </c>
      <c r="K916" s="15"/>
      <c r="L916" s="16"/>
      <c r="M916" s="15"/>
      <c r="N916" s="16"/>
      <c r="O916" s="15"/>
      <c r="P916" s="16"/>
      <c r="Q916" s="15" t="str">
        <f>VLOOKUP(A916,'[7]Report 1'!$A$2:$B$421,2,FALSE)</f>
        <v>Retail Discount 75%</v>
      </c>
      <c r="R916" s="16">
        <f>VLOOKUP(A916,'[7]Report 1'!$A$1:$C$421,3,FALSE)</f>
        <v>45017</v>
      </c>
      <c r="S916" s="15">
        <f>VLOOKUP(A916,'[8]Report 1'!$A$2:$B$418,2,FALSE)</f>
        <v>-7765.69</v>
      </c>
      <c r="T916" s="24"/>
      <c r="U916" s="25"/>
      <c r="V916" s="24"/>
      <c r="W916" s="26"/>
      <c r="X916" s="26"/>
    </row>
    <row r="917" spans="1:24" s="1" customFormat="1" ht="18.2" customHeight="1" x14ac:dyDescent="0.2">
      <c r="A917" s="17" t="s">
        <v>2895</v>
      </c>
      <c r="B917" s="17" t="s">
        <v>2342</v>
      </c>
      <c r="C917" s="17" t="s">
        <v>2896</v>
      </c>
      <c r="D917" s="18">
        <v>42500</v>
      </c>
      <c r="E917" s="19">
        <v>33695</v>
      </c>
      <c r="F917" s="17" t="s">
        <v>30</v>
      </c>
      <c r="G917" s="15" t="str">
        <f>VLOOKUP(A917,'[1]Report 1'!$A$2:$B$2656,2,FALSE)</f>
        <v>CS</v>
      </c>
      <c r="H917" s="15">
        <f>VLOOKUP(A917,'[2]Report 1'!$A$2:$B$1567,2,FALSE)</f>
        <v>42500</v>
      </c>
      <c r="I917" s="15">
        <f>VLOOKUP(A917,'[2]Report 1'!$A$1:$C$1567,3,FALSE)</f>
        <v>36250</v>
      </c>
      <c r="J917" s="15">
        <f>VLOOKUP(A917,'[3]Report 1'!$A$2:$B$2651,2,FALSE)</f>
        <v>21207.5</v>
      </c>
      <c r="K917" s="15"/>
      <c r="L917" s="16"/>
      <c r="M917" s="15"/>
      <c r="N917" s="16"/>
      <c r="O917" s="15"/>
      <c r="P917" s="16"/>
      <c r="Q917" s="15"/>
      <c r="R917" s="16"/>
      <c r="S917" s="15"/>
      <c r="T917" s="24"/>
      <c r="U917" s="25"/>
      <c r="V917" s="24"/>
      <c r="W917" s="26"/>
      <c r="X917" s="26"/>
    </row>
    <row r="918" spans="1:24" s="1" customFormat="1" ht="18.2" customHeight="1" x14ac:dyDescent="0.2">
      <c r="A918" s="12" t="s">
        <v>2897</v>
      </c>
      <c r="B918" s="12" t="s">
        <v>2203</v>
      </c>
      <c r="C918" s="12" t="s">
        <v>2898</v>
      </c>
      <c r="D918" s="13">
        <v>38750</v>
      </c>
      <c r="E918" s="14">
        <v>43922</v>
      </c>
      <c r="F918" s="12" t="s">
        <v>2205</v>
      </c>
      <c r="G918" s="15" t="str">
        <f>VLOOKUP(A918,'[1]Report 1'!$A$2:$B$2656,2,FALSE)</f>
        <v>CS1</v>
      </c>
      <c r="H918" s="15">
        <f>VLOOKUP(A918,'[2]Report 1'!$A$2:$B$1567,2,FALSE)</f>
        <v>38750</v>
      </c>
      <c r="I918" s="15">
        <f>VLOOKUP(A918,'[2]Report 1'!$A$1:$C$1567,3,FALSE)</f>
        <v>33250</v>
      </c>
      <c r="J918" s="15">
        <f>VLOOKUP(A918,'[3]Report 1'!$A$2:$B$2651,2,FALSE)</f>
        <v>19336.25</v>
      </c>
      <c r="K918" s="15"/>
      <c r="L918" s="16"/>
      <c r="M918" s="15"/>
      <c r="N918" s="16"/>
      <c r="O918" s="15"/>
      <c r="P918" s="16"/>
      <c r="Q918" s="15"/>
      <c r="R918" s="16"/>
      <c r="S918" s="15"/>
      <c r="T918" s="24"/>
      <c r="U918" s="25"/>
      <c r="V918" s="24"/>
      <c r="W918" s="26"/>
      <c r="X918" s="26"/>
    </row>
    <row r="919" spans="1:24" s="1" customFormat="1" ht="18.2" customHeight="1" x14ac:dyDescent="0.2">
      <c r="A919" s="17" t="s">
        <v>2899</v>
      </c>
      <c r="B919" s="17" t="s">
        <v>2900</v>
      </c>
      <c r="C919" s="17" t="s">
        <v>2901</v>
      </c>
      <c r="D919" s="18">
        <v>24500</v>
      </c>
      <c r="E919" s="19">
        <v>41730</v>
      </c>
      <c r="F919" s="17" t="s">
        <v>9</v>
      </c>
      <c r="G919" s="15" t="str">
        <f>VLOOKUP(A919,'[1]Report 1'!$A$2:$B$2656,2,FALSE)</f>
        <v>CR1</v>
      </c>
      <c r="H919" s="15">
        <f>VLOOKUP(A919,'[2]Report 1'!$A$2:$B$1567,2,FALSE)</f>
        <v>24500</v>
      </c>
      <c r="I919" s="15">
        <f>VLOOKUP(A919,'[2]Report 1'!$A$1:$C$1567,3,FALSE)</f>
        <v>21000</v>
      </c>
      <c r="J919" s="15">
        <f>VLOOKUP(A919,'[3]Report 1'!$A$2:$B$2651,2,FALSE)</f>
        <v>3056.37</v>
      </c>
      <c r="K919" s="15"/>
      <c r="L919" s="16"/>
      <c r="M919" s="15"/>
      <c r="N919" s="16"/>
      <c r="O919" s="15"/>
      <c r="P919" s="16"/>
      <c r="Q919" s="15" t="str">
        <f>VLOOKUP(A919,'[7]Report 1'!$A$2:$B$421,2,FALSE)</f>
        <v>Retail Discount 75%</v>
      </c>
      <c r="R919" s="16">
        <f>VLOOKUP(A919,'[7]Report 1'!$A$1:$C$421,3,FALSE)</f>
        <v>45017</v>
      </c>
      <c r="S919" s="15">
        <f>VLOOKUP(A919,'[8]Report 1'!$A$2:$B$418,2,FALSE)</f>
        <v>-9169.1299999999992</v>
      </c>
      <c r="T919" s="24"/>
      <c r="U919" s="25"/>
      <c r="V919" s="24"/>
      <c r="W919" s="26"/>
      <c r="X919" s="26"/>
    </row>
    <row r="920" spans="1:24" s="1" customFormat="1" ht="18.2" customHeight="1" x14ac:dyDescent="0.2">
      <c r="A920" s="12" t="s">
        <v>2902</v>
      </c>
      <c r="B920" s="12" t="s">
        <v>2298</v>
      </c>
      <c r="C920" s="12" t="s">
        <v>2903</v>
      </c>
      <c r="D920" s="13">
        <v>111000</v>
      </c>
      <c r="E920" s="14">
        <v>32964</v>
      </c>
      <c r="F920" s="12" t="s">
        <v>2300</v>
      </c>
      <c r="G920" s="15" t="str">
        <f>VLOOKUP(A920,'[1]Report 1'!$A$2:$B$2656,2,FALSE)</f>
        <v>CS</v>
      </c>
      <c r="H920" s="15">
        <f>VLOOKUP(A920,'[2]Report 1'!$A$2:$B$1567,2,FALSE)</f>
        <v>82500</v>
      </c>
      <c r="I920" s="15">
        <f>VLOOKUP(A920,'[2]Report 1'!$A$1:$C$1567,3,FALSE)</f>
        <v>82500</v>
      </c>
      <c r="J920" s="15">
        <f>VLOOKUP(A920,'[3]Report 1'!$A$2:$B$2651,2,FALSE)</f>
        <v>56832</v>
      </c>
      <c r="K920" s="15"/>
      <c r="L920" s="16"/>
      <c r="M920" s="15"/>
      <c r="N920" s="16"/>
      <c r="O920" s="15"/>
      <c r="P920" s="16"/>
      <c r="Q920" s="15"/>
      <c r="R920" s="16"/>
      <c r="S920" s="15"/>
      <c r="T920" s="24"/>
      <c r="U920" s="25"/>
      <c r="V920" s="24"/>
      <c r="W920" s="26"/>
      <c r="X920" s="26"/>
    </row>
    <row r="921" spans="1:24" s="1" customFormat="1" ht="18.2" customHeight="1" x14ac:dyDescent="0.2">
      <c r="A921" s="17" t="s">
        <v>2904</v>
      </c>
      <c r="B921" s="17" t="s">
        <v>20</v>
      </c>
      <c r="C921" s="17" t="s">
        <v>2905</v>
      </c>
      <c r="D921" s="18">
        <v>25500</v>
      </c>
      <c r="E921" s="19">
        <v>40812</v>
      </c>
      <c r="F921" s="17" t="s">
        <v>22</v>
      </c>
      <c r="G921" s="15" t="str">
        <f>VLOOKUP(A921,'[1]Report 1'!$A$2:$B$2656,2,FALSE)</f>
        <v>LX</v>
      </c>
      <c r="H921" s="15">
        <f>VLOOKUP(A921,'[2]Report 1'!$A$2:$B$1567,2,FALSE)</f>
        <v>6900</v>
      </c>
      <c r="I921" s="15">
        <f>VLOOKUP(A921,'[2]Report 1'!$A$1:$C$1567,3,FALSE)</f>
        <v>28000</v>
      </c>
      <c r="J921" s="15">
        <f>VLOOKUP(A921,'[3]Report 1'!$A$2:$B$2651,2,FALSE)</f>
        <v>12724.5</v>
      </c>
      <c r="K921" s="15"/>
      <c r="L921" s="16"/>
      <c r="M921" s="15"/>
      <c r="N921" s="16"/>
      <c r="O921" s="15"/>
      <c r="P921" s="16"/>
      <c r="Q921" s="15"/>
      <c r="R921" s="16"/>
      <c r="S921" s="15"/>
      <c r="T921" s="24"/>
      <c r="U921" s="25"/>
      <c r="V921" s="24"/>
      <c r="W921" s="26"/>
      <c r="X921" s="26"/>
    </row>
    <row r="922" spans="1:24" s="1" customFormat="1" ht="18.2" customHeight="1" x14ac:dyDescent="0.2">
      <c r="A922" s="12" t="s">
        <v>2906</v>
      </c>
      <c r="B922" s="12" t="s">
        <v>2907</v>
      </c>
      <c r="C922" s="12" t="s">
        <v>2908</v>
      </c>
      <c r="D922" s="13">
        <v>16500</v>
      </c>
      <c r="E922" s="14">
        <v>39114</v>
      </c>
      <c r="F922" s="12" t="s">
        <v>2909</v>
      </c>
      <c r="G922" s="15" t="str">
        <f>VLOOKUP(A922,'[1]Report 1'!$A$2:$B$2656,2,FALSE)</f>
        <v>CL</v>
      </c>
      <c r="H922" s="15">
        <f>VLOOKUP(A922,'[2]Report 1'!$A$2:$B$1567,2,FALSE)</f>
        <v>24500</v>
      </c>
      <c r="I922" s="15">
        <f>VLOOKUP(A922,'[2]Report 1'!$A$1:$C$1567,3,FALSE)</f>
        <v>25000</v>
      </c>
      <c r="J922" s="15">
        <f>VLOOKUP(A922,'[3]Report 1'!$A$2:$B$2651,2,FALSE)</f>
        <v>2058.37</v>
      </c>
      <c r="K922" s="15"/>
      <c r="L922" s="16"/>
      <c r="M922" s="15"/>
      <c r="N922" s="16"/>
      <c r="O922" s="15"/>
      <c r="P922" s="16"/>
      <c r="Q922" s="15" t="str">
        <f>VLOOKUP(A922,'[7]Report 1'!$A$2:$B$421,2,FALSE)</f>
        <v>Retail Discount 75%</v>
      </c>
      <c r="R922" s="16">
        <f>VLOOKUP(A922,'[7]Report 1'!$A$1:$C$421,3,FALSE)</f>
        <v>45017</v>
      </c>
      <c r="S922" s="15">
        <f>VLOOKUP(A922,'[8]Report 1'!$A$2:$B$418,2,FALSE)</f>
        <v>-6175.13</v>
      </c>
      <c r="T922" s="24"/>
      <c r="U922" s="25"/>
      <c r="V922" s="24"/>
      <c r="W922" s="26"/>
      <c r="X922" s="26"/>
    </row>
    <row r="923" spans="1:24" s="1" customFormat="1" ht="18.2" customHeight="1" x14ac:dyDescent="0.2">
      <c r="A923" s="17" t="s">
        <v>2910</v>
      </c>
      <c r="B923" s="17" t="s">
        <v>2911</v>
      </c>
      <c r="C923" s="17" t="s">
        <v>2912</v>
      </c>
      <c r="D923" s="18">
        <v>2950</v>
      </c>
      <c r="E923" s="19">
        <v>41957</v>
      </c>
      <c r="F923" s="17" t="s">
        <v>9</v>
      </c>
      <c r="G923" s="15" t="str">
        <f>VLOOKUP(A923,'[1]Report 1'!$A$2:$B$2656,2,FALSE)</f>
        <v>MH</v>
      </c>
      <c r="H923" s="15">
        <f>VLOOKUP(A923,'[2]Report 1'!$A$2:$B$1567,2,FALSE)</f>
        <v>6300</v>
      </c>
      <c r="I923" s="15">
        <f>VLOOKUP(A923,'[2]Report 1'!$A$1:$C$1567,3,FALSE)</f>
        <v>2425</v>
      </c>
      <c r="J923" s="15">
        <f>VLOOKUP(A923,'[3]Report 1'!$A$2:$B$2651,2,FALSE)</f>
        <v>1440.86</v>
      </c>
      <c r="K923" s="15"/>
      <c r="L923" s="16"/>
      <c r="M923" s="15"/>
      <c r="N923" s="16"/>
      <c r="O923" s="15"/>
      <c r="P923" s="16"/>
      <c r="Q923" s="15"/>
      <c r="R923" s="16"/>
      <c r="S923" s="15"/>
      <c r="T923" s="24"/>
      <c r="U923" s="25"/>
      <c r="V923" s="24"/>
      <c r="W923" s="26"/>
      <c r="X923" s="26"/>
    </row>
    <row r="924" spans="1:24" s="1" customFormat="1" ht="18.2" customHeight="1" x14ac:dyDescent="0.2">
      <c r="A924" s="12" t="s">
        <v>2913</v>
      </c>
      <c r="B924" s="12" t="s">
        <v>2914</v>
      </c>
      <c r="C924" s="12" t="s">
        <v>2915</v>
      </c>
      <c r="D924" s="13">
        <v>240000</v>
      </c>
      <c r="E924" s="14">
        <v>42583</v>
      </c>
      <c r="F924" s="12" t="s">
        <v>2916</v>
      </c>
      <c r="G924" s="15" t="str">
        <f>VLOOKUP(A924,'[1]Report 1'!$A$2:$B$2656,2,FALSE)</f>
        <v>LC2</v>
      </c>
      <c r="H924" s="15">
        <f>VLOOKUP(A924,'[2]Report 1'!$A$2:$B$1567,2,FALSE)</f>
        <v>300000</v>
      </c>
      <c r="I924" s="15">
        <f>VLOOKUP(A924,'[2]Report 1'!$A$1:$C$1567,3,FALSE)</f>
        <v>287500</v>
      </c>
      <c r="J924" s="15">
        <f>VLOOKUP(A924,'[3]Report 1'!$A$2:$B$2651,2,FALSE)</f>
        <v>24576</v>
      </c>
      <c r="K924" s="15" t="s">
        <v>6739</v>
      </c>
      <c r="L924" s="16">
        <v>42583</v>
      </c>
      <c r="M924" s="15"/>
      <c r="N924" s="16"/>
      <c r="O924" s="15"/>
      <c r="P924" s="16"/>
      <c r="Q924" s="15"/>
      <c r="R924" s="16"/>
      <c r="S924" s="15"/>
      <c r="T924" s="24"/>
      <c r="U924" s="25"/>
      <c r="V924" s="24"/>
      <c r="W924" s="26"/>
      <c r="X924" s="26"/>
    </row>
    <row r="925" spans="1:24" s="1" customFormat="1" ht="18.2" customHeight="1" x14ac:dyDescent="0.2">
      <c r="A925" s="17" t="s">
        <v>2917</v>
      </c>
      <c r="B925" s="17" t="s">
        <v>2918</v>
      </c>
      <c r="C925" s="17" t="s">
        <v>2919</v>
      </c>
      <c r="D925" s="18">
        <v>8300</v>
      </c>
      <c r="E925" s="19">
        <v>43948</v>
      </c>
      <c r="F925" s="17" t="s">
        <v>30</v>
      </c>
      <c r="G925" s="15" t="str">
        <f>VLOOKUP(A925,'[1]Report 1'!$A$2:$B$2656,2,FALSE)</f>
        <v>CS</v>
      </c>
      <c r="H925" s="15">
        <f>VLOOKUP(A925,'[2]Report 1'!$A$2:$B$1567,2,FALSE)</f>
        <v>5500</v>
      </c>
      <c r="I925" s="15">
        <f>VLOOKUP(A925,'[2]Report 1'!$A$1:$C$1567,3,FALSE)</f>
        <v>7400</v>
      </c>
      <c r="J925" s="15">
        <f>VLOOKUP(A925,'[3]Report 1'!$A$2:$B$2651,2,FALSE)</f>
        <v>4249.6000000000004</v>
      </c>
      <c r="K925" s="15" t="s">
        <v>6743</v>
      </c>
      <c r="L925" s="16">
        <v>44404</v>
      </c>
      <c r="M925" s="15"/>
      <c r="N925" s="16"/>
      <c r="O925" s="15"/>
      <c r="P925" s="16"/>
      <c r="Q925" s="15"/>
      <c r="R925" s="16"/>
      <c r="S925" s="15"/>
      <c r="T925" s="24"/>
      <c r="U925" s="25"/>
      <c r="V925" s="24"/>
      <c r="W925" s="26"/>
      <c r="X925" s="26"/>
    </row>
    <row r="926" spans="1:24" s="1" customFormat="1" ht="18.2" customHeight="1" x14ac:dyDescent="0.2">
      <c r="A926" s="12" t="s">
        <v>2920</v>
      </c>
      <c r="B926" s="12" t="s">
        <v>2921</v>
      </c>
      <c r="C926" s="12" t="s">
        <v>2922</v>
      </c>
      <c r="D926" s="13">
        <v>10500</v>
      </c>
      <c r="E926" s="14">
        <v>44120</v>
      </c>
      <c r="F926" s="12" t="s">
        <v>30</v>
      </c>
      <c r="G926" s="15" t="str">
        <f>VLOOKUP(A926,'[1]Report 1'!$A$2:$B$2656,2,FALSE)</f>
        <v>MH</v>
      </c>
      <c r="H926" s="15">
        <f>VLOOKUP(A926,'[2]Report 1'!$A$2:$B$1567,2,FALSE)</f>
        <v>7800</v>
      </c>
      <c r="I926" s="15">
        <f>VLOOKUP(A926,'[2]Report 1'!$A$1:$C$1567,3,FALSE)</f>
        <v>8800</v>
      </c>
      <c r="J926" s="15">
        <f>VLOOKUP(A926,'[3]Report 1'!$A$2:$B$2651,2,FALSE)</f>
        <v>5239.5</v>
      </c>
      <c r="K926" s="15"/>
      <c r="L926" s="16"/>
      <c r="M926" s="15"/>
      <c r="N926" s="16"/>
      <c r="O926" s="15"/>
      <c r="P926" s="16"/>
      <c r="Q926" s="15"/>
      <c r="R926" s="16"/>
      <c r="S926" s="15"/>
      <c r="T926" s="24"/>
      <c r="U926" s="25"/>
      <c r="V926" s="24"/>
      <c r="W926" s="26"/>
      <c r="X926" s="26"/>
    </row>
    <row r="927" spans="1:24" s="1" customFormat="1" ht="18.2" customHeight="1" x14ac:dyDescent="0.2">
      <c r="A927" s="17" t="s">
        <v>2923</v>
      </c>
      <c r="B927" s="17" t="s">
        <v>2924</v>
      </c>
      <c r="C927" s="17" t="s">
        <v>2925</v>
      </c>
      <c r="D927" s="18">
        <v>6400</v>
      </c>
      <c r="E927" s="19">
        <v>41153</v>
      </c>
      <c r="F927" s="17" t="s">
        <v>2926</v>
      </c>
      <c r="G927" s="15" t="str">
        <f>VLOOKUP(A927,'[1]Report 1'!$A$2:$B$2656,2,FALSE)</f>
        <v>MH</v>
      </c>
      <c r="H927" s="15">
        <f>VLOOKUP(A927,'[2]Report 1'!$A$2:$B$1567,2,FALSE)</f>
        <v>4650</v>
      </c>
      <c r="I927" s="15">
        <f>VLOOKUP(A927,'[2]Report 1'!$A$1:$C$1567,3,FALSE)</f>
        <v>5200</v>
      </c>
      <c r="J927" s="15">
        <f>VLOOKUP(A927,'[3]Report 1'!$A$2:$B$2651,2,FALSE)</f>
        <v>3218.7</v>
      </c>
      <c r="K927" s="15"/>
      <c r="L927" s="16"/>
      <c r="M927" s="15"/>
      <c r="N927" s="16"/>
      <c r="O927" s="15"/>
      <c r="P927" s="16"/>
      <c r="Q927" s="15"/>
      <c r="R927" s="16"/>
      <c r="S927" s="15"/>
      <c r="T927" s="24"/>
      <c r="U927" s="25"/>
      <c r="V927" s="24"/>
      <c r="W927" s="26"/>
      <c r="X927" s="26"/>
    </row>
    <row r="928" spans="1:24" s="1" customFormat="1" ht="18.2" customHeight="1" x14ac:dyDescent="0.2">
      <c r="A928" s="12" t="s">
        <v>2927</v>
      </c>
      <c r="B928" s="12" t="s">
        <v>11</v>
      </c>
      <c r="C928" s="12" t="s">
        <v>2928</v>
      </c>
      <c r="D928" s="13">
        <v>15250</v>
      </c>
      <c r="E928" s="14">
        <v>36260</v>
      </c>
      <c r="F928" s="12" t="s">
        <v>2064</v>
      </c>
      <c r="G928" s="15" t="str">
        <f>VLOOKUP(A928,'[1]Report 1'!$A$2:$B$2656,2,FALSE)</f>
        <v>LC3</v>
      </c>
      <c r="H928" s="15">
        <f>VLOOKUP(A928,'[2]Report 1'!$A$2:$B$1567,2,FALSE)</f>
        <v>12000</v>
      </c>
      <c r="I928" s="15">
        <f>VLOOKUP(A928,'[2]Report 1'!$A$1:$C$1567,3,FALSE)</f>
        <v>12250</v>
      </c>
      <c r="J928" s="15">
        <f>VLOOKUP(A928,'[3]Report 1'!$A$2:$B$2651,2,FALSE)</f>
        <v>5894.44</v>
      </c>
      <c r="K928" s="15"/>
      <c r="L928" s="16"/>
      <c r="M928" s="15"/>
      <c r="N928" s="16"/>
      <c r="O928" s="15"/>
      <c r="P928" s="16"/>
      <c r="Q928" s="15"/>
      <c r="R928" s="16"/>
      <c r="S928" s="15"/>
      <c r="T928" s="24"/>
      <c r="U928" s="25"/>
      <c r="V928" s="24"/>
      <c r="W928" s="26"/>
      <c r="X928" s="26"/>
    </row>
    <row r="929" spans="1:24" s="1" customFormat="1" ht="18.2" customHeight="1" x14ac:dyDescent="0.2">
      <c r="A929" s="17" t="s">
        <v>2929</v>
      </c>
      <c r="B929" s="17" t="s">
        <v>11</v>
      </c>
      <c r="C929" s="17" t="s">
        <v>2930</v>
      </c>
      <c r="D929" s="18">
        <v>5900</v>
      </c>
      <c r="E929" s="19">
        <v>33329</v>
      </c>
      <c r="F929" s="17" t="s">
        <v>2931</v>
      </c>
      <c r="G929" s="15" t="str">
        <f>VLOOKUP(A929,'[1]Report 1'!$A$2:$B$2656,2,FALSE)</f>
        <v>CP</v>
      </c>
      <c r="H929" s="15">
        <f>VLOOKUP(A929,'[2]Report 1'!$A$2:$B$1567,2,FALSE)</f>
        <v>7300</v>
      </c>
      <c r="I929" s="15">
        <f>VLOOKUP(A929,'[2]Report 1'!$A$1:$C$1567,3,FALSE)</f>
        <v>11000</v>
      </c>
      <c r="J929" s="15">
        <f>VLOOKUP(A929,'[3]Report 1'!$A$2:$B$2651,2,FALSE)</f>
        <v>2944.1</v>
      </c>
      <c r="K929" s="15"/>
      <c r="L929" s="16"/>
      <c r="M929" s="15"/>
      <c r="N929" s="16"/>
      <c r="O929" s="15"/>
      <c r="P929" s="16"/>
      <c r="Q929" s="15"/>
      <c r="R929" s="16"/>
      <c r="S929" s="15"/>
      <c r="T929" s="24"/>
      <c r="U929" s="25"/>
      <c r="V929" s="24"/>
      <c r="W929" s="26"/>
      <c r="X929" s="26"/>
    </row>
    <row r="930" spans="1:24" s="1" customFormat="1" ht="18.2" customHeight="1" x14ac:dyDescent="0.2">
      <c r="A930" s="12" t="s">
        <v>2932</v>
      </c>
      <c r="B930" s="12" t="s">
        <v>20</v>
      </c>
      <c r="C930" s="12" t="s">
        <v>2933</v>
      </c>
      <c r="D930" s="13">
        <v>37500</v>
      </c>
      <c r="E930" s="14">
        <v>33441</v>
      </c>
      <c r="F930" s="12" t="s">
        <v>22</v>
      </c>
      <c r="G930" s="15" t="str">
        <f>VLOOKUP(A930,'[1]Report 1'!$A$2:$B$2656,2,FALSE)</f>
        <v>EL</v>
      </c>
      <c r="H930" s="15">
        <f>VLOOKUP(A930,'[2]Report 1'!$A$2:$B$1567,2,FALSE)</f>
        <v>26000</v>
      </c>
      <c r="I930" s="15">
        <f>VLOOKUP(A930,'[2]Report 1'!$A$1:$C$1567,3,FALSE)</f>
        <v>31750</v>
      </c>
      <c r="J930" s="15">
        <f>VLOOKUP(A930,'[3]Report 1'!$A$2:$B$2651,2,FALSE)</f>
        <v>18712.5</v>
      </c>
      <c r="K930" s="15"/>
      <c r="L930" s="16"/>
      <c r="M930" s="15"/>
      <c r="N930" s="16"/>
      <c r="O930" s="15"/>
      <c r="P930" s="16"/>
      <c r="Q930" s="15"/>
      <c r="R930" s="16"/>
      <c r="S930" s="15"/>
      <c r="T930" s="24"/>
      <c r="U930" s="25"/>
      <c r="V930" s="24"/>
      <c r="W930" s="26"/>
      <c r="X930" s="26"/>
    </row>
    <row r="931" spans="1:24" s="1" customFormat="1" ht="18.2" customHeight="1" x14ac:dyDescent="0.2">
      <c r="A931" s="17" t="s">
        <v>2934</v>
      </c>
      <c r="B931" s="17" t="s">
        <v>2935</v>
      </c>
      <c r="C931" s="17" t="s">
        <v>2936</v>
      </c>
      <c r="D931" s="18">
        <v>1625</v>
      </c>
      <c r="E931" s="19">
        <v>43024</v>
      </c>
      <c r="F931" s="17" t="s">
        <v>9</v>
      </c>
      <c r="G931" s="15" t="str">
        <f>VLOOKUP(A931,'[1]Report 1'!$A$2:$B$2656,2,FALSE)</f>
        <v>CS</v>
      </c>
      <c r="H931" s="15">
        <f>VLOOKUP(A931,'[2]Report 1'!$A$2:$B$1567,2,FALSE)</f>
        <v>2700</v>
      </c>
      <c r="I931" s="15">
        <f>VLOOKUP(A931,'[2]Report 1'!$A$1:$C$1567,3,FALSE)</f>
        <v>2200</v>
      </c>
      <c r="J931" s="15">
        <f>VLOOKUP(A931,'[3]Report 1'!$A$2:$B$2651,2,FALSE)</f>
        <v>0</v>
      </c>
      <c r="K931" s="15" t="str">
        <f>VLOOKUP(A931,'[4]Report 1'!$A$2:$B$790,2,FALSE)</f>
        <v>Small Business Relief England</v>
      </c>
      <c r="L931" s="16">
        <f>VLOOKUP(A931,'[4]Report 1'!$A$1:$C$790,3,FALSE)</f>
        <v>43024</v>
      </c>
      <c r="M931" s="15"/>
      <c r="N931" s="16"/>
      <c r="O931" s="15"/>
      <c r="P931" s="16"/>
      <c r="Q931" s="15"/>
      <c r="R931" s="16"/>
      <c r="S931" s="15"/>
      <c r="T931" s="24"/>
      <c r="U931" s="25"/>
      <c r="V931" s="24"/>
      <c r="W931" s="26"/>
      <c r="X931" s="26"/>
    </row>
    <row r="932" spans="1:24" s="1" customFormat="1" ht="18.2" customHeight="1" x14ac:dyDescent="0.2">
      <c r="A932" s="12" t="s">
        <v>2937</v>
      </c>
      <c r="B932" s="12" t="s">
        <v>2938</v>
      </c>
      <c r="C932" s="12" t="s">
        <v>2939</v>
      </c>
      <c r="D932" s="13">
        <v>4550</v>
      </c>
      <c r="E932" s="14">
        <v>43891</v>
      </c>
      <c r="F932" s="12" t="s">
        <v>2940</v>
      </c>
      <c r="G932" s="15" t="str">
        <f>VLOOKUP(A932,'[1]Report 1'!$A$2:$B$2656,2,FALSE)</f>
        <v>CS</v>
      </c>
      <c r="H932" s="15">
        <f>VLOOKUP(A932,'[2]Report 1'!$A$2:$B$1567,2,FALSE)</f>
        <v>5100</v>
      </c>
      <c r="I932" s="15">
        <f>VLOOKUP(A932,'[2]Report 1'!$A$1:$C$1567,3,FALSE)</f>
        <v>6200</v>
      </c>
      <c r="J932" s="15">
        <f>VLOOKUP(A932,'[3]Report 1'!$A$2:$B$2651,2,FALSE)</f>
        <v>567.61</v>
      </c>
      <c r="K932" s="15"/>
      <c r="L932" s="16"/>
      <c r="M932" s="15"/>
      <c r="N932" s="16"/>
      <c r="O932" s="15"/>
      <c r="P932" s="16"/>
      <c r="Q932" s="15" t="str">
        <f>VLOOKUP(A932,'[7]Report 1'!$A$2:$B$421,2,FALSE)</f>
        <v>Retail Discount 75%</v>
      </c>
      <c r="R932" s="16">
        <f>VLOOKUP(A932,'[7]Report 1'!$A$1:$C$421,3,FALSE)</f>
        <v>45017</v>
      </c>
      <c r="S932" s="15">
        <f>VLOOKUP(A932,'[8]Report 1'!$A$2:$B$418,2,FALSE)</f>
        <v>-1702.84</v>
      </c>
      <c r="T932" s="24"/>
      <c r="U932" s="25"/>
      <c r="V932" s="24"/>
      <c r="W932" s="26"/>
      <c r="X932" s="26"/>
    </row>
    <row r="933" spans="1:24" s="1" customFormat="1" ht="18.2" customHeight="1" x14ac:dyDescent="0.2">
      <c r="A933" s="17" t="s">
        <v>2941</v>
      </c>
      <c r="B933" s="17" t="s">
        <v>2942</v>
      </c>
      <c r="C933" s="17" t="s">
        <v>2943</v>
      </c>
      <c r="D933" s="18">
        <v>7700</v>
      </c>
      <c r="E933" s="19">
        <v>44895</v>
      </c>
      <c r="F933" s="17" t="s">
        <v>2944</v>
      </c>
      <c r="G933" s="15" t="str">
        <f>VLOOKUP(A933,'[1]Report 1'!$A$2:$B$2656,2,FALSE)</f>
        <v>CS</v>
      </c>
      <c r="H933" s="15">
        <f>VLOOKUP(A933,'[2]Report 1'!$A$2:$B$1567,2,FALSE)</f>
        <v>8700</v>
      </c>
      <c r="I933" s="15">
        <f>VLOOKUP(A933,'[2]Report 1'!$A$1:$C$1567,3,FALSE)</f>
        <v>10500</v>
      </c>
      <c r="J933" s="15">
        <f>VLOOKUP(A933,'[3]Report 1'!$A$2:$B$2651,2,FALSE)</f>
        <v>788.48</v>
      </c>
      <c r="K933" s="15" t="s">
        <v>6739</v>
      </c>
      <c r="L933" s="16">
        <v>44895</v>
      </c>
      <c r="M933" s="15"/>
      <c r="N933" s="16"/>
      <c r="O933" s="15"/>
      <c r="P933" s="16"/>
      <c r="Q933" s="15"/>
      <c r="R933" s="16"/>
      <c r="S933" s="15"/>
      <c r="T933" s="24"/>
      <c r="U933" s="25"/>
      <c r="V933" s="24"/>
      <c r="W933" s="26"/>
      <c r="X933" s="26"/>
    </row>
    <row r="934" spans="1:24" s="1" customFormat="1" ht="18.2" customHeight="1" x14ac:dyDescent="0.2">
      <c r="A934" s="12" t="s">
        <v>2945</v>
      </c>
      <c r="B934" s="12" t="s">
        <v>2946</v>
      </c>
      <c r="C934" s="12" t="s">
        <v>2947</v>
      </c>
      <c r="D934" s="13">
        <v>4250</v>
      </c>
      <c r="E934" s="14">
        <v>43014</v>
      </c>
      <c r="F934" s="12" t="s">
        <v>2948</v>
      </c>
      <c r="G934" s="15" t="str">
        <f>VLOOKUP(A934,'[1]Report 1'!$A$2:$B$2656,2,FALSE)</f>
        <v>CS</v>
      </c>
      <c r="H934" s="15">
        <f>VLOOKUP(A934,'[2]Report 1'!$A$2:$B$1567,2,FALSE)</f>
        <v>4750</v>
      </c>
      <c r="I934" s="15">
        <f>VLOOKUP(A934,'[2]Report 1'!$A$1:$C$1567,3,FALSE)</f>
        <v>5700</v>
      </c>
      <c r="J934" s="15">
        <f>VLOOKUP(A934,'[3]Report 1'!$A$2:$B$2651,2,FALSE)</f>
        <v>0</v>
      </c>
      <c r="K934" s="15" t="str">
        <f>VLOOKUP(A934,'[4]Report 1'!$A$2:$B$790,2,FALSE)</f>
        <v>Small Business Relief England</v>
      </c>
      <c r="L934" s="16">
        <f>VLOOKUP(A934,'[4]Report 1'!$A$1:$C$790,3,FALSE)</f>
        <v>43014</v>
      </c>
      <c r="M934" s="15"/>
      <c r="N934" s="16"/>
      <c r="O934" s="15"/>
      <c r="P934" s="16"/>
      <c r="Q934" s="15"/>
      <c r="R934" s="16"/>
      <c r="S934" s="15"/>
      <c r="T934" s="24"/>
      <c r="U934" s="25"/>
      <c r="V934" s="24"/>
      <c r="W934" s="26"/>
      <c r="X934" s="26"/>
    </row>
    <row r="935" spans="1:24" s="1" customFormat="1" ht="18.2" customHeight="1" x14ac:dyDescent="0.2">
      <c r="A935" s="17" t="s">
        <v>2949</v>
      </c>
      <c r="B935" s="17" t="s">
        <v>2227</v>
      </c>
      <c r="C935" s="17" t="s">
        <v>2950</v>
      </c>
      <c r="D935" s="18">
        <v>6200</v>
      </c>
      <c r="E935" s="19">
        <v>44788</v>
      </c>
      <c r="F935" s="17" t="s">
        <v>2229</v>
      </c>
      <c r="G935" s="15" t="str">
        <f>VLOOKUP(A935,'[1]Report 1'!$A$2:$B$2656,2,FALSE)</f>
        <v>CS</v>
      </c>
      <c r="H935" s="15">
        <f>VLOOKUP(A935,'[2]Report 1'!$A$2:$B$1567,2,FALSE)</f>
        <v>6900</v>
      </c>
      <c r="I935" s="15">
        <f>VLOOKUP(A935,'[2]Report 1'!$A$1:$C$1567,3,FALSE)</f>
        <v>8400</v>
      </c>
      <c r="J935" s="15">
        <f>VLOOKUP(A935,'[3]Report 1'!$A$2:$B$2651,2,FALSE)</f>
        <v>773.45</v>
      </c>
      <c r="K935" s="15"/>
      <c r="L935" s="16"/>
      <c r="M935" s="15"/>
      <c r="N935" s="16"/>
      <c r="O935" s="15"/>
      <c r="P935" s="16"/>
      <c r="Q935" s="15" t="str">
        <f>VLOOKUP(A935,'[7]Report 1'!$A$2:$B$421,2,FALSE)</f>
        <v>Retail Discount 75%</v>
      </c>
      <c r="R935" s="16">
        <f>VLOOKUP(A935,'[7]Report 1'!$A$1:$C$421,3,FALSE)</f>
        <v>45017</v>
      </c>
      <c r="S935" s="15">
        <f>VLOOKUP(A935,'[8]Report 1'!$A$2:$B$418,2,FALSE)</f>
        <v>-2320.35</v>
      </c>
      <c r="T935" s="24"/>
      <c r="U935" s="25"/>
      <c r="V935" s="24"/>
      <c r="W935" s="26"/>
      <c r="X935" s="26"/>
    </row>
    <row r="936" spans="1:24" s="1" customFormat="1" ht="18.2" customHeight="1" x14ac:dyDescent="0.2">
      <c r="A936" s="12" t="s">
        <v>2951</v>
      </c>
      <c r="B936" s="12" t="s">
        <v>2952</v>
      </c>
      <c r="C936" s="12" t="s">
        <v>2953</v>
      </c>
      <c r="D936" s="13">
        <v>19000</v>
      </c>
      <c r="E936" s="14">
        <v>45003</v>
      </c>
      <c r="F936" s="12" t="s">
        <v>2954</v>
      </c>
      <c r="G936" s="15" t="str">
        <f>VLOOKUP(A936,'[1]Report 1'!$A$2:$B$2656,2,FALSE)</f>
        <v>CO</v>
      </c>
      <c r="H936" s="15">
        <f>VLOOKUP(A936,'[2]Report 1'!$A$2:$B$1567,2,FALSE)</f>
        <v>11250</v>
      </c>
      <c r="I936" s="15">
        <f>VLOOKUP(A936,'[2]Report 1'!$A$1:$C$1567,3,FALSE)</f>
        <v>13500</v>
      </c>
      <c r="J936" s="15">
        <f>VLOOKUP(A936,'[3]Report 1'!$A$2:$B$2651,2,FALSE)</f>
        <v>8499.2099999999991</v>
      </c>
      <c r="K936" s="15" t="s">
        <v>6743</v>
      </c>
      <c r="L936" s="16">
        <v>45003</v>
      </c>
      <c r="M936" s="15"/>
      <c r="N936" s="16"/>
      <c r="O936" s="15"/>
      <c r="P936" s="16"/>
      <c r="Q936" s="15"/>
      <c r="R936" s="16"/>
      <c r="S936" s="15"/>
      <c r="T936" s="24"/>
      <c r="U936" s="25"/>
      <c r="V936" s="24"/>
      <c r="W936" s="26"/>
      <c r="X936" s="26"/>
    </row>
    <row r="937" spans="1:24" s="1" customFormat="1" ht="18.2" customHeight="1" x14ac:dyDescent="0.2">
      <c r="A937" s="17" t="s">
        <v>2955</v>
      </c>
      <c r="B937" s="17" t="s">
        <v>2952</v>
      </c>
      <c r="C937" s="17" t="s">
        <v>2956</v>
      </c>
      <c r="D937" s="18">
        <v>16750</v>
      </c>
      <c r="E937" s="19">
        <v>45003</v>
      </c>
      <c r="F937" s="17" t="s">
        <v>2954</v>
      </c>
      <c r="G937" s="15" t="str">
        <f>VLOOKUP(A937,'[1]Report 1'!$A$2:$B$2656,2,FALSE)</f>
        <v>CO</v>
      </c>
      <c r="H937" s="15">
        <f>VLOOKUP(A937,'[2]Report 1'!$A$2:$B$1567,2,FALSE)</f>
        <v>11000</v>
      </c>
      <c r="I937" s="15">
        <f>VLOOKUP(A937,'[2]Report 1'!$A$1:$C$1567,3,FALSE)</f>
        <v>11750</v>
      </c>
      <c r="J937" s="15">
        <f>VLOOKUP(A937,'[3]Report 1'!$A$2:$B$2651,2,FALSE)</f>
        <v>7553.05</v>
      </c>
      <c r="K937" s="15" t="s">
        <v>6743</v>
      </c>
      <c r="L937" s="16">
        <v>45003</v>
      </c>
      <c r="M937" s="15"/>
      <c r="N937" s="16"/>
      <c r="O937" s="15"/>
      <c r="P937" s="16"/>
      <c r="Q937" s="15"/>
      <c r="R937" s="16"/>
      <c r="S937" s="15"/>
      <c r="T937" s="24"/>
      <c r="U937" s="25"/>
      <c r="V937" s="24"/>
      <c r="W937" s="26"/>
      <c r="X937" s="26"/>
    </row>
    <row r="938" spans="1:24" s="1" customFormat="1" ht="18.2" customHeight="1" x14ac:dyDescent="0.2">
      <c r="A938" s="12" t="s">
        <v>2957</v>
      </c>
      <c r="B938" s="12" t="s">
        <v>2952</v>
      </c>
      <c r="C938" s="12" t="s">
        <v>2958</v>
      </c>
      <c r="D938" s="13">
        <v>27000</v>
      </c>
      <c r="E938" s="14">
        <v>45003</v>
      </c>
      <c r="F938" s="12" t="s">
        <v>2954</v>
      </c>
      <c r="G938" s="15" t="str">
        <f>VLOOKUP(A938,'[1]Report 1'!$A$2:$B$2656,2,FALSE)</f>
        <v>CO</v>
      </c>
      <c r="H938" s="15">
        <f>VLOOKUP(A938,'[2]Report 1'!$A$2:$B$1567,2,FALSE)</f>
        <v>19750</v>
      </c>
      <c r="I938" s="15">
        <f>VLOOKUP(A938,'[2]Report 1'!$A$1:$C$1567,3,FALSE)</f>
        <v>21000</v>
      </c>
      <c r="J938" s="15">
        <f>VLOOKUP(A938,'[3]Report 1'!$A$2:$B$2651,2,FALSE)</f>
        <v>13824</v>
      </c>
      <c r="K938" s="15" t="s">
        <v>6743</v>
      </c>
      <c r="L938" s="16">
        <v>45003</v>
      </c>
      <c r="M938" s="15"/>
      <c r="N938" s="16"/>
      <c r="O938" s="15"/>
      <c r="P938" s="16"/>
      <c r="Q938" s="15"/>
      <c r="R938" s="16"/>
      <c r="S938" s="15"/>
      <c r="T938" s="24"/>
      <c r="U938" s="25"/>
      <c r="V938" s="24"/>
      <c r="W938" s="26"/>
      <c r="X938" s="26"/>
    </row>
    <row r="939" spans="1:24" s="1" customFormat="1" ht="18.2" customHeight="1" x14ac:dyDescent="0.2">
      <c r="A939" s="17" t="s">
        <v>2959</v>
      </c>
      <c r="B939" s="17" t="s">
        <v>2952</v>
      </c>
      <c r="C939" s="17" t="s">
        <v>2960</v>
      </c>
      <c r="D939" s="18">
        <v>1575</v>
      </c>
      <c r="E939" s="19">
        <v>43920</v>
      </c>
      <c r="F939" s="17" t="s">
        <v>2954</v>
      </c>
      <c r="G939" s="15" t="str">
        <f>VLOOKUP(A939,'[1]Report 1'!$A$2:$B$2656,2,FALSE)</f>
        <v>CO</v>
      </c>
      <c r="H939" s="15">
        <f>VLOOKUP(A939,'[2]Report 1'!$A$2:$B$1567,2,FALSE)</f>
        <v>1050</v>
      </c>
      <c r="I939" s="15">
        <f>VLOOKUP(A939,'[2]Report 1'!$A$1:$C$1567,3,FALSE)</f>
        <v>1100</v>
      </c>
      <c r="J939" s="15">
        <f>VLOOKUP(A939,'[3]Report 1'!$A$2:$B$2651,2,FALSE)</f>
        <v>0</v>
      </c>
      <c r="K939" s="15"/>
      <c r="L939" s="16"/>
      <c r="M939" s="15"/>
      <c r="N939" s="16"/>
      <c r="O939" s="15" t="str">
        <f>VLOOKUP(A939,'[9]Report 1'!$A$2:$B$143,2,FALSE)</f>
        <v>Rateable Value &lt; 2900</v>
      </c>
      <c r="P939" s="16">
        <f>VLOOKUP(A939,'[9]Report 1'!$A$1:$C$143,3,FALSE)</f>
        <v>45017</v>
      </c>
      <c r="Q939" s="15"/>
      <c r="R939" s="16"/>
      <c r="S939" s="15"/>
      <c r="T939" s="24"/>
      <c r="U939" s="25"/>
      <c r="V939" s="24"/>
      <c r="W939" s="26"/>
      <c r="X939" s="26"/>
    </row>
    <row r="940" spans="1:24" s="1" customFormat="1" ht="18.2" customHeight="1" x14ac:dyDescent="0.2">
      <c r="A940" s="12" t="s">
        <v>2961</v>
      </c>
      <c r="B940" s="12" t="s">
        <v>2952</v>
      </c>
      <c r="C940" s="12" t="s">
        <v>2962</v>
      </c>
      <c r="D940" s="13">
        <v>6200</v>
      </c>
      <c r="E940" s="14">
        <v>45003</v>
      </c>
      <c r="F940" s="12" t="s">
        <v>2954</v>
      </c>
      <c r="G940" s="15" t="str">
        <f>VLOOKUP(A940,'[1]Report 1'!$A$2:$B$2656,2,FALSE)</f>
        <v>CO</v>
      </c>
      <c r="H940" s="15">
        <f>VLOOKUP(A940,'[2]Report 1'!$A$2:$B$1567,2,FALSE)</f>
        <v>4450</v>
      </c>
      <c r="I940" s="15">
        <f>VLOOKUP(A940,'[2]Report 1'!$A$1:$C$1567,3,FALSE)</f>
        <v>4350</v>
      </c>
      <c r="J940" s="15">
        <f>VLOOKUP(A940,'[3]Report 1'!$A$2:$B$2651,2,FALSE)</f>
        <v>2752.75</v>
      </c>
      <c r="K940" s="15" t="s">
        <v>6743</v>
      </c>
      <c r="L940" s="16">
        <v>45003</v>
      </c>
      <c r="M940" s="15"/>
      <c r="N940" s="16"/>
      <c r="O940" s="15"/>
      <c r="P940" s="16"/>
      <c r="Q940" s="15"/>
      <c r="R940" s="16"/>
      <c r="S940" s="15"/>
      <c r="T940" s="24"/>
      <c r="U940" s="25"/>
      <c r="V940" s="24"/>
      <c r="W940" s="26"/>
      <c r="X940" s="26"/>
    </row>
    <row r="941" spans="1:24" s="1" customFormat="1" ht="18.2" customHeight="1" x14ac:dyDescent="0.2">
      <c r="A941" s="12" t="s">
        <v>2963</v>
      </c>
      <c r="B941" s="12" t="s">
        <v>2964</v>
      </c>
      <c r="C941" s="12" t="s">
        <v>2965</v>
      </c>
      <c r="D941" s="13">
        <v>39250</v>
      </c>
      <c r="E941" s="14">
        <v>39173</v>
      </c>
      <c r="F941" s="12" t="s">
        <v>6748</v>
      </c>
      <c r="G941" s="15" t="str">
        <f>VLOOKUP(A941,'[1]Report 1'!$A$2:$B$2656,2,FALSE)</f>
        <v>LX</v>
      </c>
      <c r="H941" s="15">
        <f>VLOOKUP(A941,'[2]Report 1'!$A$2:$B$1567,2,FALSE)</f>
        <v>32250</v>
      </c>
      <c r="I941" s="15">
        <f>VLOOKUP(A941,'[2]Report 1'!$A$1:$C$1567,3,FALSE)</f>
        <v>43350</v>
      </c>
      <c r="J941" s="15">
        <f>VLOOKUP(A941,'[3]Report 1'!$A$2:$B$2651,2,FALSE)</f>
        <v>251.2</v>
      </c>
      <c r="K941" s="15" t="s">
        <v>6739</v>
      </c>
      <c r="L941" s="16">
        <v>39173</v>
      </c>
      <c r="M941" s="15" t="str">
        <f>VLOOKUP(A941,'[5]Report 1'!$A$2:$B$62,2,FALSE)</f>
        <v>Discretionary Top-Up</v>
      </c>
      <c r="N941" s="16">
        <f>VLOOKUP(A941,'[5]Report 1'!$A$2:$C$62,3,FALSE)</f>
        <v>42826</v>
      </c>
      <c r="O941" s="15"/>
      <c r="P941" s="16"/>
      <c r="Q941" s="15" t="str">
        <f>VLOOKUP(A941,'[7]Report 1'!$A$2:$B$421,2,FALSE)</f>
        <v>Retail Discount 75%</v>
      </c>
      <c r="R941" s="16">
        <f>VLOOKUP(A941,'[7]Report 1'!$A$1:$C$421,3,FALSE)</f>
        <v>45017</v>
      </c>
      <c r="S941" s="15">
        <f>VLOOKUP(A941,'[8]Report 1'!$A$2:$B$418,2,FALSE)</f>
        <v>-753.6</v>
      </c>
      <c r="T941" s="24"/>
      <c r="U941" s="25"/>
      <c r="V941" s="24"/>
      <c r="W941" s="26"/>
      <c r="X941" s="26"/>
    </row>
    <row r="942" spans="1:24" s="1" customFormat="1" ht="18.2" customHeight="1" x14ac:dyDescent="0.2">
      <c r="A942" s="12" t="s">
        <v>2966</v>
      </c>
      <c r="B942" s="12" t="s">
        <v>2323</v>
      </c>
      <c r="C942" s="12" t="s">
        <v>2967</v>
      </c>
      <c r="D942" s="13">
        <v>124000</v>
      </c>
      <c r="E942" s="14">
        <v>39545</v>
      </c>
      <c r="F942" s="12" t="s">
        <v>379</v>
      </c>
      <c r="G942" s="15" t="str">
        <f>VLOOKUP(A942,'[1]Report 1'!$A$2:$B$2656,2,FALSE)</f>
        <v>CS</v>
      </c>
      <c r="H942" s="15">
        <f>VLOOKUP(A942,'[2]Report 1'!$A$2:$B$1567,2,FALSE)</f>
        <v>54000</v>
      </c>
      <c r="I942" s="15">
        <f>VLOOKUP(A942,'[2]Report 1'!$A$1:$C$1567,3,FALSE)</f>
        <v>103000</v>
      </c>
      <c r="J942" s="15">
        <f>VLOOKUP(A942,'[3]Report 1'!$A$2:$B$2651,2,FALSE)</f>
        <v>63488</v>
      </c>
      <c r="K942" s="15"/>
      <c r="L942" s="16"/>
      <c r="M942" s="15"/>
      <c r="N942" s="16"/>
      <c r="O942" s="15"/>
      <c r="P942" s="16"/>
      <c r="Q942" s="15"/>
      <c r="R942" s="16"/>
      <c r="S942" s="15"/>
      <c r="T942" s="24"/>
      <c r="U942" s="25"/>
      <c r="V942" s="24"/>
      <c r="W942" s="26"/>
      <c r="X942" s="26"/>
    </row>
    <row r="943" spans="1:24" s="1" customFormat="1" ht="18.2" customHeight="1" x14ac:dyDescent="0.2">
      <c r="A943" s="17" t="s">
        <v>2968</v>
      </c>
      <c r="B943" s="17" t="s">
        <v>2969</v>
      </c>
      <c r="C943" s="17" t="s">
        <v>2970</v>
      </c>
      <c r="D943" s="18">
        <v>22750</v>
      </c>
      <c r="E943" s="19">
        <v>42352</v>
      </c>
      <c r="F943" s="17" t="s">
        <v>2971</v>
      </c>
      <c r="G943" s="15" t="str">
        <f>VLOOKUP(A943,'[1]Report 1'!$A$2:$B$2656,2,FALSE)</f>
        <v>CS</v>
      </c>
      <c r="H943" s="15">
        <f>VLOOKUP(A943,'[2]Report 1'!$A$2:$B$1567,2,FALSE)</f>
        <v>22000</v>
      </c>
      <c r="I943" s="15">
        <f>VLOOKUP(A943,'[2]Report 1'!$A$1:$C$1567,3,FALSE)</f>
        <v>19750</v>
      </c>
      <c r="J943" s="15">
        <f>VLOOKUP(A943,'[3]Report 1'!$A$2:$B$2651,2,FALSE)</f>
        <v>2838.06</v>
      </c>
      <c r="K943" s="15"/>
      <c r="L943" s="16"/>
      <c r="M943" s="15"/>
      <c r="N943" s="16"/>
      <c r="O943" s="15"/>
      <c r="P943" s="16"/>
      <c r="Q943" s="15" t="str">
        <f>VLOOKUP(A943,'[7]Report 1'!$A$2:$B$421,2,FALSE)</f>
        <v>Retail Discount 75%</v>
      </c>
      <c r="R943" s="16">
        <f>VLOOKUP(A943,'[7]Report 1'!$A$1:$C$421,3,FALSE)</f>
        <v>45017</v>
      </c>
      <c r="S943" s="15">
        <f>VLOOKUP(A943,'[8]Report 1'!$A$2:$B$418,2,FALSE)</f>
        <v>-8514.19</v>
      </c>
      <c r="T943" s="24"/>
      <c r="U943" s="25"/>
      <c r="V943" s="24"/>
      <c r="W943" s="26"/>
      <c r="X943" s="26"/>
    </row>
    <row r="944" spans="1:24" s="1" customFormat="1" ht="18.2" customHeight="1" x14ac:dyDescent="0.2">
      <c r="A944" s="12" t="s">
        <v>2972</v>
      </c>
      <c r="B944" s="12" t="s">
        <v>1544</v>
      </c>
      <c r="C944" s="12" t="s">
        <v>2973</v>
      </c>
      <c r="D944" s="13">
        <v>28000</v>
      </c>
      <c r="E944" s="14">
        <v>37841</v>
      </c>
      <c r="F944" s="12" t="s">
        <v>2974</v>
      </c>
      <c r="G944" s="15" t="str">
        <f>VLOOKUP(A944,'[1]Report 1'!$A$2:$B$2656,2,FALSE)</f>
        <v>CS</v>
      </c>
      <c r="H944" s="15">
        <f>VLOOKUP(A944,'[2]Report 1'!$A$2:$B$1567,2,FALSE)</f>
        <v>27000</v>
      </c>
      <c r="I944" s="15">
        <f>VLOOKUP(A944,'[2]Report 1'!$A$1:$C$1567,3,FALSE)</f>
        <v>24250</v>
      </c>
      <c r="J944" s="15">
        <f>VLOOKUP(A944,'[3]Report 1'!$A$2:$B$2651,2,FALSE)</f>
        <v>13972</v>
      </c>
      <c r="K944" s="15"/>
      <c r="L944" s="16"/>
      <c r="M944" s="15"/>
      <c r="N944" s="16"/>
      <c r="O944" s="15"/>
      <c r="P944" s="16"/>
      <c r="Q944" s="15"/>
      <c r="R944" s="16"/>
      <c r="S944" s="15"/>
      <c r="T944" s="24"/>
      <c r="U944" s="25"/>
      <c r="V944" s="24"/>
      <c r="W944" s="26"/>
      <c r="X944" s="26"/>
    </row>
    <row r="945" spans="1:24" s="1" customFormat="1" ht="18.2" customHeight="1" x14ac:dyDescent="0.2">
      <c r="A945" s="17" t="s">
        <v>2975</v>
      </c>
      <c r="B945" s="17" t="s">
        <v>2976</v>
      </c>
      <c r="C945" s="17" t="s">
        <v>2977</v>
      </c>
      <c r="D945" s="18">
        <v>26750</v>
      </c>
      <c r="E945" s="19">
        <v>43922</v>
      </c>
      <c r="F945" s="17" t="s">
        <v>26</v>
      </c>
      <c r="G945" s="15" t="str">
        <f>VLOOKUP(A945,'[1]Report 1'!$A$2:$B$2656,2,FALSE)</f>
        <v>CS</v>
      </c>
      <c r="H945" s="15">
        <f>VLOOKUP(A945,'[2]Report 1'!$A$2:$B$1567,2,FALSE)</f>
        <v>25750</v>
      </c>
      <c r="I945" s="15">
        <f>VLOOKUP(A945,'[2]Report 1'!$A$1:$C$1567,3,FALSE)</f>
        <v>23000</v>
      </c>
      <c r="J945" s="15">
        <f>VLOOKUP(A945,'[3]Report 1'!$A$2:$B$2651,2,FALSE)</f>
        <v>13348.25</v>
      </c>
      <c r="K945" s="15"/>
      <c r="L945" s="16"/>
      <c r="M945" s="15"/>
      <c r="N945" s="16"/>
      <c r="O945" s="15"/>
      <c r="P945" s="16"/>
      <c r="Q945" s="15"/>
      <c r="R945" s="16"/>
      <c r="S945" s="15"/>
      <c r="T945" s="24"/>
      <c r="U945" s="25"/>
      <c r="V945" s="24"/>
      <c r="W945" s="26"/>
      <c r="X945" s="26"/>
    </row>
    <row r="946" spans="1:24" s="1" customFormat="1" ht="18.2" customHeight="1" x14ac:dyDescent="0.2">
      <c r="A946" s="12" t="s">
        <v>2978</v>
      </c>
      <c r="B946" s="12" t="s">
        <v>2979</v>
      </c>
      <c r="C946" s="12" t="s">
        <v>2980</v>
      </c>
      <c r="D946" s="13">
        <v>43000</v>
      </c>
      <c r="E946" s="14">
        <v>40917</v>
      </c>
      <c r="F946" s="12" t="s">
        <v>2981</v>
      </c>
      <c r="G946" s="15" t="str">
        <f>VLOOKUP(A946,'[1]Report 1'!$A$2:$B$2656,2,FALSE)</f>
        <v>CS</v>
      </c>
      <c r="H946" s="15">
        <f>VLOOKUP(A946,'[2]Report 1'!$A$2:$B$1567,2,FALSE)</f>
        <v>43000</v>
      </c>
      <c r="I946" s="15">
        <f>VLOOKUP(A946,'[2]Report 1'!$A$1:$C$1567,3,FALSE)</f>
        <v>37000</v>
      </c>
      <c r="J946" s="15">
        <f>VLOOKUP(A946,'[3]Report 1'!$A$2:$B$2651,2,FALSE)</f>
        <v>21457</v>
      </c>
      <c r="K946" s="15"/>
      <c r="L946" s="16"/>
      <c r="M946" s="15"/>
      <c r="N946" s="16"/>
      <c r="O946" s="15"/>
      <c r="P946" s="16"/>
      <c r="Q946" s="15"/>
      <c r="R946" s="16"/>
      <c r="S946" s="15"/>
      <c r="T946" s="24"/>
      <c r="U946" s="25"/>
      <c r="V946" s="24"/>
      <c r="W946" s="26"/>
      <c r="X946" s="26"/>
    </row>
    <row r="947" spans="1:24" s="1" customFormat="1" ht="18.2" customHeight="1" x14ac:dyDescent="0.2">
      <c r="A947" s="17" t="s">
        <v>2982</v>
      </c>
      <c r="B947" s="17" t="s">
        <v>2983</v>
      </c>
      <c r="C947" s="17" t="s">
        <v>2984</v>
      </c>
      <c r="D947" s="18">
        <v>13500</v>
      </c>
      <c r="E947" s="19">
        <v>40637</v>
      </c>
      <c r="F947" s="17" t="s">
        <v>9</v>
      </c>
      <c r="G947" s="15" t="str">
        <f>VLOOKUP(A947,'[1]Report 1'!$A$2:$B$2656,2,FALSE)</f>
        <v>CS</v>
      </c>
      <c r="H947" s="15">
        <f>VLOOKUP(A947,'[2]Report 1'!$A$2:$B$1567,2,FALSE)</f>
        <v>13500</v>
      </c>
      <c r="I947" s="15">
        <f>VLOOKUP(A947,'[2]Report 1'!$A$1:$C$1567,3,FALSE)</f>
        <v>11500</v>
      </c>
      <c r="J947" s="15">
        <f>VLOOKUP(A947,'[3]Report 1'!$A$2:$B$2651,2,FALSE)</f>
        <v>1759.12</v>
      </c>
      <c r="K947" s="15"/>
      <c r="L947" s="16"/>
      <c r="M947" s="15"/>
      <c r="N947" s="16"/>
      <c r="O947" s="15"/>
      <c r="P947" s="16"/>
      <c r="Q947" s="15" t="str">
        <f>VLOOKUP(A947,'[7]Report 1'!$A$2:$B$421,2,FALSE)</f>
        <v>Retail Discount 75%</v>
      </c>
      <c r="R947" s="16">
        <f>VLOOKUP(A947,'[7]Report 1'!$A$1:$C$421,3,FALSE)</f>
        <v>45017</v>
      </c>
      <c r="S947" s="15">
        <f>VLOOKUP(A947,'[8]Report 1'!$A$2:$B$418,2,FALSE)</f>
        <v>-5052.38</v>
      </c>
      <c r="T947" s="24"/>
      <c r="U947" s="25"/>
      <c r="V947" s="24"/>
      <c r="W947" s="26"/>
      <c r="X947" s="26"/>
    </row>
    <row r="948" spans="1:24" s="1" customFormat="1" ht="18.2" customHeight="1" x14ac:dyDescent="0.2">
      <c r="A948" s="12" t="s">
        <v>2985</v>
      </c>
      <c r="B948" s="12" t="s">
        <v>131</v>
      </c>
      <c r="C948" s="12" t="s">
        <v>2986</v>
      </c>
      <c r="D948" s="13">
        <v>39000</v>
      </c>
      <c r="E948" s="14">
        <v>44126</v>
      </c>
      <c r="F948" s="12" t="s">
        <v>133</v>
      </c>
      <c r="G948" s="15" t="str">
        <f>VLOOKUP(A948,'[1]Report 1'!$A$2:$B$2656,2,FALSE)</f>
        <v>CO</v>
      </c>
      <c r="H948" s="15">
        <f>VLOOKUP(A948,'[2]Report 1'!$A$2:$B$1567,2,FALSE)</f>
        <v>25500</v>
      </c>
      <c r="I948" s="15">
        <f>VLOOKUP(A948,'[2]Report 1'!$A$1:$C$1567,3,FALSE)</f>
        <v>25500</v>
      </c>
      <c r="J948" s="15">
        <f>VLOOKUP(A948,'[3]Report 1'!$A$2:$B$2651,2,FALSE)</f>
        <v>19300.59</v>
      </c>
      <c r="K948" s="15" t="s">
        <v>6743</v>
      </c>
      <c r="L948" s="16">
        <v>44767</v>
      </c>
      <c r="M948" s="15"/>
      <c r="N948" s="16"/>
      <c r="O948" s="15"/>
      <c r="P948" s="16"/>
      <c r="Q948" s="15"/>
      <c r="R948" s="16"/>
      <c r="S948" s="15"/>
      <c r="T948" s="24"/>
      <c r="U948" s="25"/>
      <c r="V948" s="24"/>
      <c r="W948" s="26"/>
      <c r="X948" s="26"/>
    </row>
    <row r="949" spans="1:24" s="1" customFormat="1" ht="18.2" customHeight="1" x14ac:dyDescent="0.2">
      <c r="A949" s="17" t="s">
        <v>2987</v>
      </c>
      <c r="B949" s="17" t="s">
        <v>131</v>
      </c>
      <c r="C949" s="17" t="s">
        <v>2988</v>
      </c>
      <c r="D949" s="18">
        <v>19250</v>
      </c>
      <c r="E949" s="19">
        <v>45085</v>
      </c>
      <c r="F949" s="17" t="s">
        <v>133</v>
      </c>
      <c r="G949" s="15" t="str">
        <f>VLOOKUP(A949,'[1]Report 1'!$A$2:$B$2656,2,FALSE)</f>
        <v>CO</v>
      </c>
      <c r="H949" s="15">
        <f>VLOOKUP(A949,'[2]Report 1'!$A$2:$B$1567,2,FALSE)</f>
        <v>12750</v>
      </c>
      <c r="I949" s="15">
        <f>VLOOKUP(A949,'[2]Report 1'!$A$1:$C$1567,3,FALSE)</f>
        <v>12750</v>
      </c>
      <c r="J949" s="15">
        <f>VLOOKUP(A949,'[3]Report 1'!$A$2:$B$2651,2,FALSE)</f>
        <v>4859.2700000000004</v>
      </c>
      <c r="K949" s="15"/>
      <c r="L949" s="16"/>
      <c r="M949" s="15"/>
      <c r="N949" s="16"/>
      <c r="O949" s="15" t="str">
        <f>VLOOKUP(A949,'[9]Report 1'!$A$2:$B$143,2,FALSE)</f>
        <v>Qualifying Period</v>
      </c>
      <c r="P949" s="16">
        <f>VLOOKUP(A949,'[9]Report 1'!$A$1:$C$143,3,FALSE)</f>
        <v>45085</v>
      </c>
      <c r="Q949" s="15"/>
      <c r="R949" s="16"/>
      <c r="S949" s="15"/>
      <c r="T949" s="24"/>
      <c r="U949" s="25"/>
      <c r="V949" s="24"/>
      <c r="W949" s="26"/>
      <c r="X949" s="26"/>
    </row>
    <row r="950" spans="1:24" s="1" customFormat="1" ht="18.2" customHeight="1" x14ac:dyDescent="0.2">
      <c r="A950" s="12" t="s">
        <v>2989</v>
      </c>
      <c r="B950" s="12" t="s">
        <v>2990</v>
      </c>
      <c r="C950" s="12" t="s">
        <v>2991</v>
      </c>
      <c r="D950" s="13">
        <v>4500</v>
      </c>
      <c r="E950" s="14">
        <v>44537</v>
      </c>
      <c r="F950" s="12" t="s">
        <v>9</v>
      </c>
      <c r="G950" s="15" t="str">
        <f>VLOOKUP(A950,'[1]Report 1'!$A$2:$B$2656,2,FALSE)</f>
        <v>LC3</v>
      </c>
      <c r="H950" s="15">
        <f>VLOOKUP(A950,'[2]Report 1'!$A$2:$B$1567,2,FALSE)</f>
        <v>5200</v>
      </c>
      <c r="I950" s="15">
        <f>VLOOKUP(A950,'[2]Report 1'!$A$1:$C$1567,3,FALSE)</f>
        <v>5900</v>
      </c>
      <c r="J950" s="15">
        <f>VLOOKUP(A950,'[3]Report 1'!$A$2:$B$2651,2,FALSE)</f>
        <v>0</v>
      </c>
      <c r="K950" s="15" t="str">
        <f>VLOOKUP(A950,'[4]Report 1'!$A$2:$B$790,2,FALSE)</f>
        <v>Small Business Relief England</v>
      </c>
      <c r="L950" s="16">
        <f>VLOOKUP(A950,'[4]Report 1'!$A$1:$C$790,3,FALSE)</f>
        <v>44537</v>
      </c>
      <c r="M950" s="15"/>
      <c r="N950" s="16"/>
      <c r="O950" s="15"/>
      <c r="P950" s="16"/>
      <c r="Q950" s="15"/>
      <c r="R950" s="16"/>
      <c r="S950" s="15"/>
      <c r="T950" s="24"/>
      <c r="U950" s="25"/>
      <c r="V950" s="24"/>
      <c r="W950" s="26"/>
      <c r="X950" s="26"/>
    </row>
    <row r="951" spans="1:24" s="1" customFormat="1" ht="18.2" customHeight="1" x14ac:dyDescent="0.2">
      <c r="A951" s="17" t="s">
        <v>2992</v>
      </c>
      <c r="B951" s="17" t="s">
        <v>2993</v>
      </c>
      <c r="C951" s="17" t="s">
        <v>2994</v>
      </c>
      <c r="D951" s="18">
        <v>182000</v>
      </c>
      <c r="E951" s="19">
        <v>44773</v>
      </c>
      <c r="F951" s="17" t="s">
        <v>9</v>
      </c>
      <c r="G951" s="15" t="str">
        <f>VLOOKUP(A951,'[1]Report 1'!$A$2:$B$2656,2,FALSE)</f>
        <v>CG3</v>
      </c>
      <c r="H951" s="15">
        <f>VLOOKUP(A951,'[2]Report 1'!$A$2:$B$1567,2,FALSE)</f>
        <v>82000</v>
      </c>
      <c r="I951" s="15">
        <f>VLOOKUP(A951,'[2]Report 1'!$A$1:$C$1567,3,FALSE)</f>
        <v>84500</v>
      </c>
      <c r="J951" s="15">
        <f>VLOOKUP(A951,'[3]Report 1'!$A$2:$B$2651,2,FALSE)</f>
        <v>64641.2</v>
      </c>
      <c r="K951" s="15"/>
      <c r="L951" s="16"/>
      <c r="M951" s="15"/>
      <c r="N951" s="16"/>
      <c r="O951" s="15"/>
      <c r="P951" s="16"/>
      <c r="Q951" s="15" t="s">
        <v>6744</v>
      </c>
      <c r="R951" s="16">
        <v>45017</v>
      </c>
      <c r="S951" s="15">
        <f>VLOOKUP(A951,'[8]Report 1'!$A$2:$B$418,2,FALSE)</f>
        <v>0</v>
      </c>
      <c r="T951" s="24"/>
      <c r="U951" s="25"/>
      <c r="V951" s="24"/>
      <c r="W951" s="26"/>
      <c r="X951" s="26"/>
    </row>
    <row r="952" spans="1:24" s="1" customFormat="1" ht="18.2" customHeight="1" x14ac:dyDescent="0.2">
      <c r="A952" s="12" t="s">
        <v>2995</v>
      </c>
      <c r="B952" s="12" t="s">
        <v>2996</v>
      </c>
      <c r="C952" s="12" t="s">
        <v>2997</v>
      </c>
      <c r="D952" s="13">
        <v>36000</v>
      </c>
      <c r="E952" s="14">
        <v>34608</v>
      </c>
      <c r="F952" s="12" t="s">
        <v>2148</v>
      </c>
      <c r="G952" s="15" t="str">
        <f>VLOOKUP(A952,'[1]Report 1'!$A$2:$B$2656,2,FALSE)</f>
        <v>IF3</v>
      </c>
      <c r="H952" s="15">
        <f>VLOOKUP(A952,'[2]Report 1'!$A$2:$B$1567,2,FALSE)</f>
        <v>22000</v>
      </c>
      <c r="I952" s="15">
        <f>VLOOKUP(A952,'[2]Report 1'!$A$1:$C$1567,3,FALSE)</f>
        <v>25750</v>
      </c>
      <c r="J952" s="15">
        <f>VLOOKUP(A952,'[3]Report 1'!$A$2:$B$2651,2,FALSE)</f>
        <v>17358.96</v>
      </c>
      <c r="K952" s="15"/>
      <c r="L952" s="16"/>
      <c r="M952" s="15"/>
      <c r="N952" s="16"/>
      <c r="O952" s="15"/>
      <c r="P952" s="16"/>
      <c r="Q952" s="15"/>
      <c r="R952" s="16"/>
      <c r="S952" s="15"/>
      <c r="T952" s="24"/>
      <c r="U952" s="25"/>
      <c r="V952" s="24"/>
      <c r="W952" s="26"/>
      <c r="X952" s="26"/>
    </row>
    <row r="953" spans="1:24" s="1" customFormat="1" ht="18.2" customHeight="1" x14ac:dyDescent="0.2">
      <c r="A953" s="17" t="s">
        <v>2998</v>
      </c>
      <c r="B953" s="17" t="s">
        <v>2999</v>
      </c>
      <c r="C953" s="17" t="s">
        <v>3000</v>
      </c>
      <c r="D953" s="18">
        <v>22250</v>
      </c>
      <c r="E953" s="19">
        <v>32964</v>
      </c>
      <c r="F953" s="17" t="s">
        <v>9</v>
      </c>
      <c r="G953" s="15" t="str">
        <f>VLOOKUP(A953,'[1]Report 1'!$A$2:$B$2656,2,FALSE)</f>
        <v>CG1</v>
      </c>
      <c r="H953" s="15">
        <f>VLOOKUP(A953,'[2]Report 1'!$A$2:$B$1567,2,FALSE)</f>
        <v>15250</v>
      </c>
      <c r="I953" s="15">
        <f>VLOOKUP(A953,'[2]Report 1'!$A$1:$C$1567,3,FALSE)</f>
        <v>23500</v>
      </c>
      <c r="J953" s="15">
        <f>VLOOKUP(A953,'[3]Report 1'!$A$2:$B$2651,2,FALSE)</f>
        <v>2775.69</v>
      </c>
      <c r="K953" s="15"/>
      <c r="L953" s="16"/>
      <c r="M953" s="15"/>
      <c r="N953" s="16"/>
      <c r="O953" s="15"/>
      <c r="P953" s="16"/>
      <c r="Q953" s="15" t="str">
        <f>VLOOKUP(A953,'[7]Report 1'!$A$2:$B$421,2,FALSE)</f>
        <v>Retail Discount 75%</v>
      </c>
      <c r="R953" s="16">
        <f>VLOOKUP(A953,'[7]Report 1'!$A$1:$C$421,3,FALSE)</f>
        <v>45017</v>
      </c>
      <c r="S953" s="15">
        <f>VLOOKUP(A953,'[8]Report 1'!$A$2:$B$418,2,FALSE)</f>
        <v>-8327.06</v>
      </c>
      <c r="T953" s="24"/>
      <c r="U953" s="25"/>
      <c r="V953" s="24"/>
      <c r="W953" s="26"/>
      <c r="X953" s="26"/>
    </row>
    <row r="954" spans="1:24" s="1" customFormat="1" ht="18.2" customHeight="1" x14ac:dyDescent="0.2">
      <c r="A954" s="12" t="s">
        <v>3001</v>
      </c>
      <c r="B954" s="12" t="s">
        <v>3002</v>
      </c>
      <c r="C954" s="12" t="s">
        <v>3003</v>
      </c>
      <c r="D954" s="13">
        <v>26000</v>
      </c>
      <c r="E954" s="14">
        <v>34874</v>
      </c>
      <c r="F954" s="12" t="s">
        <v>3004</v>
      </c>
      <c r="G954" s="15" t="str">
        <f>VLOOKUP(A954,'[1]Report 1'!$A$2:$B$2656,2,FALSE)</f>
        <v>CW</v>
      </c>
      <c r="H954" s="15">
        <f>VLOOKUP(A954,'[2]Report 1'!$A$2:$B$1567,2,FALSE)</f>
        <v>15250</v>
      </c>
      <c r="I954" s="15">
        <f>VLOOKUP(A954,'[2]Report 1'!$A$1:$C$1567,3,FALSE)</f>
        <v>27500</v>
      </c>
      <c r="J954" s="15">
        <f>VLOOKUP(A954,'[3]Report 1'!$A$2:$B$2651,2,FALSE)</f>
        <v>12974</v>
      </c>
      <c r="K954" s="15"/>
      <c r="L954" s="16"/>
      <c r="M954" s="15"/>
      <c r="N954" s="16"/>
      <c r="O954" s="15"/>
      <c r="P954" s="16"/>
      <c r="Q954" s="15"/>
      <c r="R954" s="16"/>
      <c r="S954" s="15"/>
      <c r="T954" s="24"/>
      <c r="U954" s="25"/>
      <c r="V954" s="24"/>
      <c r="W954" s="26"/>
      <c r="X954" s="26"/>
    </row>
    <row r="955" spans="1:24" s="1" customFormat="1" ht="18.2" customHeight="1" x14ac:dyDescent="0.2">
      <c r="A955" s="17" t="s">
        <v>3005</v>
      </c>
      <c r="B955" s="17" t="s">
        <v>3006</v>
      </c>
      <c r="C955" s="17" t="s">
        <v>3007</v>
      </c>
      <c r="D955" s="18">
        <v>56500</v>
      </c>
      <c r="E955" s="19">
        <v>43187</v>
      </c>
      <c r="F955" s="17" t="s">
        <v>3008</v>
      </c>
      <c r="G955" s="15" t="str">
        <f>VLOOKUP(A955,'[1]Report 1'!$A$2:$B$2656,2,FALSE)</f>
        <v>CW</v>
      </c>
      <c r="H955" s="15">
        <f>VLOOKUP(A955,'[2]Report 1'!$A$2:$B$1567,2,FALSE)</f>
        <v>27000</v>
      </c>
      <c r="I955" s="15">
        <f>VLOOKUP(A955,'[2]Report 1'!$A$1:$C$1567,3,FALSE)</f>
        <v>42250</v>
      </c>
      <c r="J955" s="15">
        <f>VLOOKUP(A955,'[3]Report 1'!$A$2:$B$2651,2,FALSE)</f>
        <v>28566.23</v>
      </c>
      <c r="K955" s="15"/>
      <c r="L955" s="16"/>
      <c r="M955" s="15"/>
      <c r="N955" s="16"/>
      <c r="O955" s="15"/>
      <c r="P955" s="16"/>
      <c r="Q955" s="15"/>
      <c r="R955" s="16"/>
      <c r="S955" s="15"/>
      <c r="T955" s="24"/>
      <c r="U955" s="25"/>
      <c r="V955" s="24"/>
      <c r="W955" s="26"/>
      <c r="X955" s="26"/>
    </row>
    <row r="956" spans="1:24" s="1" customFormat="1" ht="18.2" customHeight="1" x14ac:dyDescent="0.2">
      <c r="A956" s="12" t="s">
        <v>3009</v>
      </c>
      <c r="B956" s="12" t="s">
        <v>547</v>
      </c>
      <c r="C956" s="12" t="s">
        <v>3010</v>
      </c>
      <c r="D956" s="13">
        <v>500</v>
      </c>
      <c r="E956" s="14">
        <v>34425</v>
      </c>
      <c r="F956" s="12" t="s">
        <v>549</v>
      </c>
      <c r="G956" s="15" t="str">
        <f>VLOOKUP(A956,'[1]Report 1'!$A$2:$B$2656,2,FALSE)</f>
        <v>CA</v>
      </c>
      <c r="H956" s="15">
        <f>VLOOKUP(A956,'[2]Report 1'!$A$2:$B$1567,2,FALSE)</f>
        <v>500</v>
      </c>
      <c r="I956" s="15">
        <f>VLOOKUP(A956,'[2]Report 1'!$A$1:$C$1567,3,FALSE)</f>
        <v>600</v>
      </c>
      <c r="J956" s="15">
        <f>VLOOKUP(A956,'[3]Report 1'!$A$2:$B$2651,2,FALSE)</f>
        <v>249.5</v>
      </c>
      <c r="K956" s="15"/>
      <c r="L956" s="16"/>
      <c r="M956" s="15"/>
      <c r="N956" s="16"/>
      <c r="O956" s="15"/>
      <c r="P956" s="16"/>
      <c r="Q956" s="15"/>
      <c r="R956" s="16"/>
      <c r="S956" s="15"/>
      <c r="T956" s="24"/>
      <c r="U956" s="25"/>
      <c r="V956" s="24"/>
      <c r="W956" s="26"/>
      <c r="X956" s="26"/>
    </row>
    <row r="957" spans="1:24" s="1" customFormat="1" ht="18.2" customHeight="1" x14ac:dyDescent="0.2">
      <c r="A957" s="17" t="s">
        <v>3011</v>
      </c>
      <c r="B957" s="17" t="s">
        <v>3012</v>
      </c>
      <c r="C957" s="17" t="s">
        <v>3013</v>
      </c>
      <c r="D957" s="18">
        <v>13000</v>
      </c>
      <c r="E957" s="19">
        <v>43081</v>
      </c>
      <c r="F957" s="17" t="s">
        <v>9</v>
      </c>
      <c r="G957" s="15" t="str">
        <f>VLOOKUP(A957,'[1]Report 1'!$A$2:$B$2656,2,FALSE)</f>
        <v>CW</v>
      </c>
      <c r="H957" s="15">
        <f>VLOOKUP(A957,'[2]Report 1'!$A$2:$B$1567,2,FALSE)</f>
        <v>11250</v>
      </c>
      <c r="I957" s="15">
        <f>VLOOKUP(A957,'[2]Report 1'!$A$1:$C$1567,3,FALSE)</f>
        <v>11750</v>
      </c>
      <c r="J957" s="15">
        <f>VLOOKUP(A957,'[3]Report 1'!$A$2:$B$2651,2,FALSE)</f>
        <v>6156.41</v>
      </c>
      <c r="K957" s="15"/>
      <c r="L957" s="16"/>
      <c r="M957" s="15"/>
      <c r="N957" s="16"/>
      <c r="O957" s="15"/>
      <c r="P957" s="16"/>
      <c r="Q957" s="15"/>
      <c r="R957" s="16"/>
      <c r="S957" s="15"/>
      <c r="T957" s="24"/>
      <c r="U957" s="25"/>
      <c r="V957" s="24"/>
      <c r="W957" s="26"/>
      <c r="X957" s="26"/>
    </row>
    <row r="958" spans="1:24" s="1" customFormat="1" ht="18.2" customHeight="1" x14ac:dyDescent="0.2">
      <c r="A958" s="12" t="s">
        <v>3014</v>
      </c>
      <c r="B958" s="12" t="s">
        <v>3015</v>
      </c>
      <c r="C958" s="12" t="s">
        <v>3016</v>
      </c>
      <c r="D958" s="13">
        <v>18000</v>
      </c>
      <c r="E958" s="14">
        <v>39692</v>
      </c>
      <c r="F958" s="12" t="s">
        <v>3017</v>
      </c>
      <c r="G958" s="15" t="str">
        <f>VLOOKUP(A958,'[1]Report 1'!$A$2:$B$2656,2,FALSE)</f>
        <v>CW</v>
      </c>
      <c r="H958" s="15">
        <f>VLOOKUP(A958,'[2]Report 1'!$A$2:$B$1567,2,FALSE)</f>
        <v>12750</v>
      </c>
      <c r="I958" s="15">
        <f>VLOOKUP(A958,'[2]Report 1'!$A$1:$C$1567,3,FALSE)</f>
        <v>16250</v>
      </c>
      <c r="J958" s="15">
        <f>VLOOKUP(A958,'[3]Report 1'!$A$2:$B$2651,2,FALSE)</f>
        <v>2128.5500000000002</v>
      </c>
      <c r="K958" s="15"/>
      <c r="L958" s="16"/>
      <c r="M958" s="15"/>
      <c r="N958" s="16"/>
      <c r="O958" s="15"/>
      <c r="P958" s="16"/>
      <c r="Q958" s="15" t="str">
        <f>VLOOKUP(A958,'[7]Report 1'!$A$2:$B$421,2,FALSE)</f>
        <v>Retail Discount 75%</v>
      </c>
      <c r="R958" s="16">
        <f>VLOOKUP(A958,'[7]Report 1'!$A$1:$C$421,3,FALSE)</f>
        <v>45017</v>
      </c>
      <c r="S958" s="15">
        <f>VLOOKUP(A958,'[8]Report 1'!$A$2:$B$418,2,FALSE)</f>
        <v>-6385.64</v>
      </c>
      <c r="T958" s="24"/>
      <c r="U958" s="25"/>
      <c r="V958" s="24"/>
      <c r="W958" s="26"/>
      <c r="X958" s="26"/>
    </row>
    <row r="959" spans="1:24" s="1" customFormat="1" ht="18.2" customHeight="1" x14ac:dyDescent="0.2">
      <c r="A959" s="17" t="s">
        <v>3018</v>
      </c>
      <c r="B959" s="17" t="s">
        <v>3015</v>
      </c>
      <c r="C959" s="17" t="s">
        <v>3019</v>
      </c>
      <c r="D959" s="18">
        <v>16250</v>
      </c>
      <c r="E959" s="19">
        <v>44375</v>
      </c>
      <c r="F959" s="17" t="s">
        <v>3017</v>
      </c>
      <c r="G959" s="15" t="str">
        <f>VLOOKUP(A959,'[1]Report 1'!$A$2:$B$2656,2,FALSE)</f>
        <v>CW</v>
      </c>
      <c r="H959" s="15">
        <f>VLOOKUP(A959,'[2]Report 1'!$A$2:$B$1567,2,FALSE)</f>
        <v>12000</v>
      </c>
      <c r="I959" s="15">
        <f>VLOOKUP(A959,'[2]Report 1'!$A$1:$C$1567,3,FALSE)</f>
        <v>14750</v>
      </c>
      <c r="J959" s="15">
        <f>VLOOKUP(A959,'[3]Report 1'!$A$2:$B$2651,2,FALSE)</f>
        <v>7939.51</v>
      </c>
      <c r="K959" s="15" t="s">
        <v>6742</v>
      </c>
      <c r="L959" s="16">
        <v>44558</v>
      </c>
      <c r="M959" s="15"/>
      <c r="N959" s="16"/>
      <c r="O959" s="15"/>
      <c r="P959" s="16"/>
      <c r="Q959" s="15"/>
      <c r="R959" s="16"/>
      <c r="S959" s="15"/>
      <c r="T959" s="24"/>
      <c r="U959" s="25"/>
      <c r="V959" s="24"/>
      <c r="W959" s="26"/>
      <c r="X959" s="26"/>
    </row>
    <row r="960" spans="1:24" s="1" customFormat="1" ht="18.2" customHeight="1" x14ac:dyDescent="0.2">
      <c r="A960" s="12" t="s">
        <v>3020</v>
      </c>
      <c r="B960" s="12" t="s">
        <v>1271</v>
      </c>
      <c r="C960" s="12" t="s">
        <v>3021</v>
      </c>
      <c r="D960" s="13">
        <v>13000</v>
      </c>
      <c r="E960" s="14">
        <v>41289</v>
      </c>
      <c r="F960" s="12" t="s">
        <v>1273</v>
      </c>
      <c r="G960" s="15" t="str">
        <f>VLOOKUP(A960,'[1]Report 1'!$A$2:$B$2656,2,FALSE)</f>
        <v>IF3</v>
      </c>
      <c r="H960" s="15">
        <f>VLOOKUP(A960,'[2]Report 1'!$A$2:$B$1567,2,FALSE)</f>
        <v>10000</v>
      </c>
      <c r="I960" s="15">
        <f>VLOOKUP(A960,'[2]Report 1'!$A$1:$C$1567,3,FALSE)</f>
        <v>11750</v>
      </c>
      <c r="J960" s="15">
        <f>VLOOKUP(A960,'[3]Report 1'!$A$2:$B$2651,2,FALSE)</f>
        <v>6156.41</v>
      </c>
      <c r="K960" s="15"/>
      <c r="L960" s="16"/>
      <c r="M960" s="15"/>
      <c r="N960" s="16"/>
      <c r="O960" s="15"/>
      <c r="P960" s="16"/>
      <c r="Q960" s="15"/>
      <c r="R960" s="16"/>
      <c r="S960" s="15"/>
      <c r="T960" s="24"/>
      <c r="U960" s="25"/>
      <c r="V960" s="24"/>
      <c r="W960" s="26"/>
      <c r="X960" s="26"/>
    </row>
    <row r="961" spans="1:24" s="1" customFormat="1" ht="18.2" customHeight="1" x14ac:dyDescent="0.2">
      <c r="A961" s="17" t="s">
        <v>3022</v>
      </c>
      <c r="B961" s="17" t="s">
        <v>3012</v>
      </c>
      <c r="C961" s="17" t="s">
        <v>3023</v>
      </c>
      <c r="D961" s="18">
        <v>11750</v>
      </c>
      <c r="E961" s="19">
        <v>44440</v>
      </c>
      <c r="F961" s="17" t="s">
        <v>9</v>
      </c>
      <c r="G961" s="15" t="str">
        <f>VLOOKUP(A961,'[1]Report 1'!$A$2:$B$2656,2,FALSE)</f>
        <v>CW</v>
      </c>
      <c r="H961" s="15">
        <f>VLOOKUP(A961,'[2]Report 1'!$A$2:$B$1567,2,FALSE)</f>
        <v>10000</v>
      </c>
      <c r="I961" s="15">
        <f>VLOOKUP(A961,'[2]Report 1'!$A$1:$C$1567,3,FALSE)</f>
        <v>10750</v>
      </c>
      <c r="J961" s="15">
        <f>VLOOKUP(A961,'[3]Report 1'!$A$2:$B$2651,2,FALSE)</f>
        <v>5632.46</v>
      </c>
      <c r="K961" s="15"/>
      <c r="L961" s="16"/>
      <c r="M961" s="15"/>
      <c r="N961" s="16"/>
      <c r="O961" s="15"/>
      <c r="P961" s="16"/>
      <c r="Q961" s="15"/>
      <c r="R961" s="16"/>
      <c r="S961" s="15"/>
      <c r="T961" s="24"/>
      <c r="U961" s="25"/>
      <c r="V961" s="24"/>
      <c r="W961" s="26"/>
      <c r="X961" s="26"/>
    </row>
    <row r="962" spans="1:24" s="1" customFormat="1" ht="18.2" customHeight="1" x14ac:dyDescent="0.2">
      <c r="A962" s="12" t="s">
        <v>3024</v>
      </c>
      <c r="B962" s="12" t="s">
        <v>3012</v>
      </c>
      <c r="C962" s="12" t="s">
        <v>3025</v>
      </c>
      <c r="D962" s="13">
        <v>13250</v>
      </c>
      <c r="E962" s="14">
        <v>44781</v>
      </c>
      <c r="F962" s="12" t="s">
        <v>9</v>
      </c>
      <c r="G962" s="15" t="str">
        <f>VLOOKUP(A962,'[1]Report 1'!$A$2:$B$2656,2,FALSE)</f>
        <v>CW</v>
      </c>
      <c r="H962" s="15">
        <f>VLOOKUP(A962,'[2]Report 1'!$A$2:$B$1567,2,FALSE)</f>
        <v>10750</v>
      </c>
      <c r="I962" s="15">
        <f>VLOOKUP(A962,'[2]Report 1'!$A$1:$C$1567,3,FALSE)</f>
        <v>12000</v>
      </c>
      <c r="J962" s="15">
        <f>VLOOKUP(A962,'[3]Report 1'!$A$2:$B$2651,2,FALSE)</f>
        <v>6287.4</v>
      </c>
      <c r="K962" s="15"/>
      <c r="L962" s="16"/>
      <c r="M962" s="15"/>
      <c r="N962" s="16"/>
      <c r="O962" s="15"/>
      <c r="P962" s="16"/>
      <c r="Q962" s="15"/>
      <c r="R962" s="16"/>
      <c r="S962" s="15"/>
      <c r="T962" s="24"/>
      <c r="U962" s="25"/>
      <c r="V962" s="24"/>
      <c r="W962" s="26"/>
      <c r="X962" s="26"/>
    </row>
    <row r="963" spans="1:24" s="1" customFormat="1" ht="18.2" customHeight="1" x14ac:dyDescent="0.2">
      <c r="A963" s="17" t="s">
        <v>3026</v>
      </c>
      <c r="B963" s="17" t="s">
        <v>3027</v>
      </c>
      <c r="C963" s="17" t="s">
        <v>3028</v>
      </c>
      <c r="D963" s="18">
        <v>67000</v>
      </c>
      <c r="E963" s="19">
        <v>44197</v>
      </c>
      <c r="F963" s="17" t="s">
        <v>3029</v>
      </c>
      <c r="G963" s="15" t="str">
        <f>VLOOKUP(A963,'[1]Report 1'!$A$2:$B$2656,2,FALSE)</f>
        <v>IF3</v>
      </c>
      <c r="H963" s="15">
        <f>VLOOKUP(A963,'[2]Report 1'!$A$2:$B$1567,2,FALSE)</f>
        <v>45750</v>
      </c>
      <c r="I963" s="15">
        <f>VLOOKUP(A963,'[2]Report 1'!$A$1:$C$1567,3,FALSE)</f>
        <v>59500</v>
      </c>
      <c r="J963" s="15">
        <f>VLOOKUP(A963,'[3]Report 1'!$A$2:$B$2651,2,FALSE)</f>
        <v>34304</v>
      </c>
      <c r="K963" s="15"/>
      <c r="L963" s="16"/>
      <c r="M963" s="15"/>
      <c r="N963" s="16"/>
      <c r="O963" s="15"/>
      <c r="P963" s="16"/>
      <c r="Q963" s="15"/>
      <c r="R963" s="16"/>
      <c r="S963" s="15"/>
      <c r="T963" s="24"/>
      <c r="U963" s="25"/>
      <c r="V963" s="24"/>
      <c r="W963" s="26"/>
      <c r="X963" s="26"/>
    </row>
    <row r="964" spans="1:24" s="1" customFormat="1" ht="18.2" customHeight="1" x14ac:dyDescent="0.2">
      <c r="A964" s="12" t="s">
        <v>3030</v>
      </c>
      <c r="B964" s="12" t="s">
        <v>3027</v>
      </c>
      <c r="C964" s="12" t="s">
        <v>3031</v>
      </c>
      <c r="D964" s="13">
        <v>39750</v>
      </c>
      <c r="E964" s="14">
        <v>44927</v>
      </c>
      <c r="F964" s="12" t="s">
        <v>3029</v>
      </c>
      <c r="G964" s="15" t="str">
        <f>VLOOKUP(A964,'[1]Report 1'!$A$2:$B$2656,2,FALSE)</f>
        <v>CW</v>
      </c>
      <c r="H964" s="15">
        <f>VLOOKUP(A964,'[2]Report 1'!$A$2:$B$1567,2,FALSE)</f>
        <v>23750</v>
      </c>
      <c r="I964" s="15">
        <f>VLOOKUP(A964,'[2]Report 1'!$A$1:$C$1567,3,FALSE)</f>
        <v>35250</v>
      </c>
      <c r="J964" s="15">
        <f>VLOOKUP(A964,'[3]Report 1'!$A$2:$B$2651,2,FALSE)</f>
        <v>19835.25</v>
      </c>
      <c r="K964" s="15"/>
      <c r="L964" s="16"/>
      <c r="M964" s="15"/>
      <c r="N964" s="16"/>
      <c r="O964" s="15"/>
      <c r="P964" s="16"/>
      <c r="Q964" s="15"/>
      <c r="R964" s="16"/>
      <c r="S964" s="15"/>
      <c r="T964" s="24"/>
      <c r="U964" s="25"/>
      <c r="V964" s="24"/>
      <c r="W964" s="26"/>
      <c r="X964" s="26"/>
    </row>
    <row r="965" spans="1:24" s="1" customFormat="1" ht="18.2" customHeight="1" x14ac:dyDescent="0.2">
      <c r="A965" s="17" t="s">
        <v>3032</v>
      </c>
      <c r="B965" s="17" t="s">
        <v>3033</v>
      </c>
      <c r="C965" s="17" t="s">
        <v>3034</v>
      </c>
      <c r="D965" s="18">
        <v>30250</v>
      </c>
      <c r="E965" s="19">
        <v>40456</v>
      </c>
      <c r="F965" s="17" t="s">
        <v>3035</v>
      </c>
      <c r="G965" s="15" t="str">
        <f>VLOOKUP(A965,'[1]Report 1'!$A$2:$B$2656,2,FALSE)</f>
        <v>CW</v>
      </c>
      <c r="H965" s="15">
        <f>VLOOKUP(A965,'[2]Report 1'!$A$2:$B$1567,2,FALSE)</f>
        <v>21000</v>
      </c>
      <c r="I965" s="15">
        <f>VLOOKUP(A965,'[2]Report 1'!$A$1:$C$1567,3,FALSE)</f>
        <v>27000</v>
      </c>
      <c r="J965" s="15">
        <f>VLOOKUP(A965,'[3]Report 1'!$A$2:$B$2651,2,FALSE)</f>
        <v>15094.75</v>
      </c>
      <c r="K965" s="15"/>
      <c r="L965" s="16"/>
      <c r="M965" s="15"/>
      <c r="N965" s="16"/>
      <c r="O965" s="15"/>
      <c r="P965" s="16"/>
      <c r="Q965" s="15"/>
      <c r="R965" s="16"/>
      <c r="S965" s="15"/>
      <c r="T965" s="24"/>
      <c r="U965" s="25"/>
      <c r="V965" s="24"/>
      <c r="W965" s="26"/>
      <c r="X965" s="26"/>
    </row>
    <row r="966" spans="1:24" s="1" customFormat="1" ht="18.2" customHeight="1" x14ac:dyDescent="0.2">
      <c r="A966" s="12" t="s">
        <v>3036</v>
      </c>
      <c r="B966" s="12" t="s">
        <v>20</v>
      </c>
      <c r="C966" s="12" t="s">
        <v>3037</v>
      </c>
      <c r="D966" s="13">
        <v>41750</v>
      </c>
      <c r="E966" s="14">
        <v>32964</v>
      </c>
      <c r="F966" s="12" t="s">
        <v>22</v>
      </c>
      <c r="G966" s="15" t="str">
        <f>VLOOKUP(A966,'[1]Report 1'!$A$2:$B$2656,2,FALSE)</f>
        <v>EL</v>
      </c>
      <c r="H966" s="15">
        <f>VLOOKUP(A966,'[2]Report 1'!$A$2:$B$1567,2,FALSE)</f>
        <v>21000</v>
      </c>
      <c r="I966" s="15">
        <f>VLOOKUP(A966,'[2]Report 1'!$A$1:$C$1567,3,FALSE)</f>
        <v>26000</v>
      </c>
      <c r="J966" s="15">
        <f>VLOOKUP(A966,'[3]Report 1'!$A$2:$B$2651,2,FALSE)</f>
        <v>20833.25</v>
      </c>
      <c r="K966" s="15"/>
      <c r="L966" s="16"/>
      <c r="M966" s="15"/>
      <c r="N966" s="16"/>
      <c r="O966" s="15"/>
      <c r="P966" s="16"/>
      <c r="Q966" s="15"/>
      <c r="R966" s="16"/>
      <c r="S966" s="15"/>
      <c r="T966" s="24"/>
      <c r="U966" s="25"/>
      <c r="V966" s="24"/>
      <c r="W966" s="26"/>
      <c r="X966" s="26"/>
    </row>
    <row r="967" spans="1:24" s="1" customFormat="1" ht="18.2" customHeight="1" x14ac:dyDescent="0.2">
      <c r="A967" s="17" t="s">
        <v>3038</v>
      </c>
      <c r="B967" s="17" t="s">
        <v>20</v>
      </c>
      <c r="C967" s="17" t="s">
        <v>3039</v>
      </c>
      <c r="D967" s="18">
        <v>61500</v>
      </c>
      <c r="E967" s="19">
        <v>32964</v>
      </c>
      <c r="F967" s="17" t="s">
        <v>22</v>
      </c>
      <c r="G967" s="15" t="str">
        <f>VLOOKUP(A967,'[1]Report 1'!$A$2:$B$2656,2,FALSE)</f>
        <v>EL</v>
      </c>
      <c r="H967" s="15">
        <f>VLOOKUP(A967,'[2]Report 1'!$A$2:$B$1567,2,FALSE)</f>
        <v>24500</v>
      </c>
      <c r="I967" s="15">
        <f>VLOOKUP(A967,'[2]Report 1'!$A$1:$C$1567,3,FALSE)</f>
        <v>34500</v>
      </c>
      <c r="J967" s="15">
        <f>VLOOKUP(A967,'[3]Report 1'!$A$2:$B$2651,2,FALSE)</f>
        <v>30926.63</v>
      </c>
      <c r="K967" s="15"/>
      <c r="L967" s="16"/>
      <c r="M967" s="15"/>
      <c r="N967" s="16"/>
      <c r="O967" s="15"/>
      <c r="P967" s="16"/>
      <c r="Q967" s="15"/>
      <c r="R967" s="16"/>
      <c r="S967" s="15"/>
      <c r="T967" s="24"/>
      <c r="U967" s="25"/>
      <c r="V967" s="24"/>
      <c r="W967" s="26"/>
      <c r="X967" s="26"/>
    </row>
    <row r="968" spans="1:24" s="1" customFormat="1" ht="18.2" customHeight="1" x14ac:dyDescent="0.2">
      <c r="A968" s="12" t="s">
        <v>3040</v>
      </c>
      <c r="B968" s="12" t="s">
        <v>3041</v>
      </c>
      <c r="C968" s="12" t="s">
        <v>3042</v>
      </c>
      <c r="D968" s="13">
        <v>88000</v>
      </c>
      <c r="E968" s="14">
        <v>37722</v>
      </c>
      <c r="F968" s="12" t="s">
        <v>3043</v>
      </c>
      <c r="G968" s="15" t="str">
        <f>VLOOKUP(A968,'[1]Report 1'!$A$2:$B$2656,2,FALSE)</f>
        <v>IF</v>
      </c>
      <c r="H968" s="15">
        <f>VLOOKUP(A968,'[2]Report 1'!$A$2:$B$1567,2,FALSE)</f>
        <v>42250</v>
      </c>
      <c r="I968" s="15">
        <f>VLOOKUP(A968,'[2]Report 1'!$A$1:$C$1567,3,FALSE)</f>
        <v>57000</v>
      </c>
      <c r="J968" s="15">
        <f>VLOOKUP(A968,'[3]Report 1'!$A$2:$B$2651,2,FALSE)</f>
        <v>39018.1</v>
      </c>
      <c r="K968" s="15"/>
      <c r="L968" s="16"/>
      <c r="M968" s="15"/>
      <c r="N968" s="16"/>
      <c r="O968" s="15"/>
      <c r="P968" s="16"/>
      <c r="Q968" s="15"/>
      <c r="R968" s="16"/>
      <c r="S968" s="15"/>
      <c r="T968" s="24"/>
      <c r="U968" s="25"/>
      <c r="V968" s="24"/>
      <c r="W968" s="26"/>
      <c r="X968" s="26"/>
    </row>
    <row r="969" spans="1:24" s="1" customFormat="1" ht="18.2" customHeight="1" x14ac:dyDescent="0.2">
      <c r="A969" s="17" t="s">
        <v>3044</v>
      </c>
      <c r="B969" s="17" t="s">
        <v>3045</v>
      </c>
      <c r="C969" s="17" t="s">
        <v>3046</v>
      </c>
      <c r="D969" s="18">
        <v>83000</v>
      </c>
      <c r="E969" s="19">
        <v>44103</v>
      </c>
      <c r="F969" s="17" t="s">
        <v>9</v>
      </c>
      <c r="G969" s="15" t="str">
        <f>VLOOKUP(A969,'[1]Report 1'!$A$2:$B$2656,2,FALSE)</f>
        <v>CW</v>
      </c>
      <c r="H969" s="15">
        <f>VLOOKUP(A969,'[2]Report 1'!$A$2:$B$1567,2,FALSE)</f>
        <v>41750</v>
      </c>
      <c r="I969" s="15">
        <f>VLOOKUP(A969,'[2]Report 1'!$A$1:$C$1567,3,FALSE)</f>
        <v>54000</v>
      </c>
      <c r="J969" s="15">
        <f>VLOOKUP(A969,'[3]Report 1'!$A$2:$B$2651,2,FALSE)</f>
        <v>36944.629999999997</v>
      </c>
      <c r="K969" s="15"/>
      <c r="L969" s="16"/>
      <c r="M969" s="15"/>
      <c r="N969" s="16"/>
      <c r="O969" s="15"/>
      <c r="P969" s="16"/>
      <c r="Q969" s="15"/>
      <c r="R969" s="16"/>
      <c r="S969" s="15"/>
      <c r="T969" s="24"/>
      <c r="U969" s="25"/>
      <c r="V969" s="24"/>
      <c r="W969" s="26"/>
      <c r="X969" s="26"/>
    </row>
    <row r="970" spans="1:24" s="1" customFormat="1" ht="18.2" customHeight="1" x14ac:dyDescent="0.2">
      <c r="A970" s="12" t="s">
        <v>3047</v>
      </c>
      <c r="B970" s="12" t="s">
        <v>3048</v>
      </c>
      <c r="C970" s="12" t="s">
        <v>3049</v>
      </c>
      <c r="D970" s="13">
        <v>69000</v>
      </c>
      <c r="E970" s="14">
        <v>37319</v>
      </c>
      <c r="F970" s="12" t="s">
        <v>9</v>
      </c>
      <c r="G970" s="15" t="str">
        <f>VLOOKUP(A970,'[1]Report 1'!$A$2:$B$2656,2,FALSE)</f>
        <v>CW</v>
      </c>
      <c r="H970" s="15">
        <f>VLOOKUP(A970,'[2]Report 1'!$A$2:$B$1567,2,FALSE)</f>
        <v>33250</v>
      </c>
      <c r="I970" s="15">
        <f>VLOOKUP(A970,'[2]Report 1'!$A$1:$C$1567,3,FALSE)</f>
        <v>48250</v>
      </c>
      <c r="J970" s="15">
        <f>VLOOKUP(A970,'[3]Report 1'!$A$2:$B$2651,2,FALSE)</f>
        <v>7612.57</v>
      </c>
      <c r="K970" s="15"/>
      <c r="L970" s="16"/>
      <c r="M970" s="15"/>
      <c r="N970" s="16"/>
      <c r="O970" s="15"/>
      <c r="P970" s="16"/>
      <c r="Q970" s="15" t="str">
        <f>VLOOKUP(A970,'[7]Report 1'!$A$2:$B$421,2,FALSE)</f>
        <v>Retail Discount 75%</v>
      </c>
      <c r="R970" s="16">
        <f>VLOOKUP(A970,'[7]Report 1'!$A$1:$C$421,3,FALSE)</f>
        <v>45017</v>
      </c>
      <c r="S970" s="15">
        <f>VLOOKUP(A970,'[8]Report 1'!$A$2:$B$418,2,FALSE)</f>
        <v>-22837.71</v>
      </c>
      <c r="T970" s="24"/>
      <c r="U970" s="25"/>
      <c r="V970" s="24"/>
      <c r="W970" s="26"/>
      <c r="X970" s="26"/>
    </row>
    <row r="971" spans="1:24" s="1" customFormat="1" ht="18.2" customHeight="1" x14ac:dyDescent="0.2">
      <c r="A971" s="17" t="s">
        <v>3050</v>
      </c>
      <c r="B971" s="17" t="s">
        <v>399</v>
      </c>
      <c r="C971" s="17" t="s">
        <v>3051</v>
      </c>
      <c r="D971" s="18">
        <v>5800</v>
      </c>
      <c r="E971" s="19">
        <v>45101</v>
      </c>
      <c r="F971" s="12" t="s">
        <v>6747</v>
      </c>
      <c r="G971" s="15" t="str">
        <f>VLOOKUP(A971,'[1]Report 1'!$A$2:$B$2656,2,FALSE)</f>
        <v>CS</v>
      </c>
      <c r="H971" s="15">
        <f>VLOOKUP(A971,'[2]Report 1'!$A$2:$B$1567,2,FALSE)</f>
        <v>2600</v>
      </c>
      <c r="I971" s="15">
        <f>VLOOKUP(A971,'[2]Report 1'!$A$1:$C$1567,3,FALSE)</f>
        <v>2600</v>
      </c>
      <c r="J971" s="15">
        <f>VLOOKUP(A971,'[3]Report 1'!$A$2:$B$2651,2,FALSE)</f>
        <v>1453.52</v>
      </c>
      <c r="K971" s="15"/>
      <c r="L971" s="16"/>
      <c r="M971" s="15"/>
      <c r="N971" s="16"/>
      <c r="O971" s="15" t="str">
        <f>VLOOKUP(A971,'[9]Report 1'!$A$2:$B$143,2,FALSE)</f>
        <v>Qualifying Period</v>
      </c>
      <c r="P971" s="16">
        <f>VLOOKUP(A971,'[9]Report 1'!$A$1:$C$143,3,FALSE)</f>
        <v>45101</v>
      </c>
      <c r="Q971" s="15"/>
      <c r="R971" s="16"/>
      <c r="S971" s="15"/>
      <c r="T971" s="24"/>
      <c r="U971" s="25"/>
      <c r="V971" s="24"/>
      <c r="W971" s="26"/>
      <c r="X971" s="26"/>
    </row>
    <row r="972" spans="1:24" s="1" customFormat="1" ht="18.2" customHeight="1" x14ac:dyDescent="0.2">
      <c r="A972" s="12" t="s">
        <v>3052</v>
      </c>
      <c r="B972" s="12" t="s">
        <v>3053</v>
      </c>
      <c r="C972" s="12" t="s">
        <v>3054</v>
      </c>
      <c r="D972" s="13">
        <v>8200</v>
      </c>
      <c r="E972" s="14">
        <v>32964</v>
      </c>
      <c r="F972" s="17" t="s">
        <v>9</v>
      </c>
      <c r="G972" s="15" t="str">
        <f>VLOOKUP(A972,'[1]Report 1'!$A$2:$B$2656,2,FALSE)</f>
        <v>CL2</v>
      </c>
      <c r="H972" s="15">
        <f>VLOOKUP(A972,'[2]Report 1'!$A$2:$B$1567,2,FALSE)</f>
        <v>7000</v>
      </c>
      <c r="I972" s="15">
        <f>VLOOKUP(A972,'[2]Report 1'!$A$1:$C$1567,3,FALSE)</f>
        <v>6800</v>
      </c>
      <c r="J972" s="15">
        <f>VLOOKUP(A972,'[3]Report 1'!$A$2:$B$2651,2,FALSE)</f>
        <v>0</v>
      </c>
      <c r="K972" s="15" t="str">
        <f>VLOOKUP(A972,'[4]Report 1'!$A$2:$B$790,2,FALSE)</f>
        <v>Small Business Relief England</v>
      </c>
      <c r="L972" s="16">
        <f>VLOOKUP(A972,'[4]Report 1'!$A$1:$C$790,3,FALSE)</f>
        <v>38443</v>
      </c>
      <c r="M972" s="15"/>
      <c r="N972" s="16"/>
      <c r="O972" s="15"/>
      <c r="P972" s="16"/>
      <c r="Q972" s="15"/>
      <c r="R972" s="16"/>
      <c r="S972" s="15"/>
      <c r="T972" s="24"/>
      <c r="U972" s="25"/>
      <c r="V972" s="24"/>
      <c r="W972" s="26"/>
      <c r="X972" s="26"/>
    </row>
    <row r="973" spans="1:24" s="1" customFormat="1" ht="18.2" customHeight="1" x14ac:dyDescent="0.2">
      <c r="A973" s="17" t="s">
        <v>3055</v>
      </c>
      <c r="B973" s="17" t="s">
        <v>3056</v>
      </c>
      <c r="C973" s="17" t="s">
        <v>3057</v>
      </c>
      <c r="D973" s="18">
        <v>32500</v>
      </c>
      <c r="E973" s="19">
        <v>41514</v>
      </c>
      <c r="F973" s="17" t="s">
        <v>9</v>
      </c>
      <c r="G973" s="15" t="str">
        <f>VLOOKUP(A973,'[1]Report 1'!$A$2:$B$2656,2,FALSE)</f>
        <v>LS5</v>
      </c>
      <c r="H973" s="15">
        <f>VLOOKUP(A973,'[2]Report 1'!$A$2:$B$1567,2,FALSE)</f>
        <v>21250</v>
      </c>
      <c r="I973" s="15">
        <f>VLOOKUP(A973,'[2]Report 1'!$A$1:$C$1567,3,FALSE)</f>
        <v>26500</v>
      </c>
      <c r="J973" s="15">
        <f>VLOOKUP(A973,'[3]Report 1'!$A$2:$B$2651,2,FALSE)</f>
        <v>810.87</v>
      </c>
      <c r="K973" s="15"/>
      <c r="L973" s="16"/>
      <c r="M973" s="15" t="str">
        <f>VLOOKUP(A973,'[5]Report 1'!$A$2:$B$62,2,FALSE)</f>
        <v>Discretionary Relief</v>
      </c>
      <c r="N973" s="16">
        <f>VLOOKUP(A973,'[5]Report 1'!$A$2:$C$62,3,FALSE)</f>
        <v>42826</v>
      </c>
      <c r="O973" s="15"/>
      <c r="P973" s="16"/>
      <c r="Q973" s="15" t="str">
        <f>VLOOKUP(A973,'[7]Report 1'!$A$2:$B$421,2,FALSE)</f>
        <v>Retail Discount 75%</v>
      </c>
      <c r="R973" s="16">
        <f>VLOOKUP(A973,'[7]Report 1'!$A$1:$C$421,3,FALSE)</f>
        <v>45017</v>
      </c>
      <c r="S973" s="15">
        <f>VLOOKUP(A973,'[8]Report 1'!$A$2:$B$418,2,FALSE)</f>
        <v>-2432.63</v>
      </c>
      <c r="T973" s="24"/>
      <c r="U973" s="25"/>
      <c r="V973" s="24"/>
      <c r="W973" s="26"/>
      <c r="X973" s="26"/>
    </row>
    <row r="974" spans="1:24" s="1" customFormat="1" ht="18.2" customHeight="1" x14ac:dyDescent="0.2">
      <c r="A974" s="12" t="s">
        <v>3058</v>
      </c>
      <c r="B974" s="12" t="s">
        <v>1544</v>
      </c>
      <c r="C974" s="12" t="s">
        <v>3059</v>
      </c>
      <c r="D974" s="13">
        <v>16000</v>
      </c>
      <c r="E974" s="14">
        <v>35587</v>
      </c>
      <c r="F974" s="12" t="s">
        <v>26</v>
      </c>
      <c r="G974" s="15" t="str">
        <f>VLOOKUP(A974,'[1]Report 1'!$A$2:$B$2656,2,FALSE)</f>
        <v>MT1</v>
      </c>
      <c r="H974" s="15">
        <f>VLOOKUP(A974,'[2]Report 1'!$A$2:$B$1567,2,FALSE)</f>
        <v>15300</v>
      </c>
      <c r="I974" s="15">
        <f>VLOOKUP(A974,'[2]Report 1'!$A$1:$C$1567,3,FALSE)</f>
        <v>12750</v>
      </c>
      <c r="J974" s="15">
        <f>VLOOKUP(A974,'[3]Report 1'!$A$2:$B$2651,2,FALSE)</f>
        <v>7984</v>
      </c>
      <c r="K974" s="15"/>
      <c r="L974" s="16"/>
      <c r="M974" s="15"/>
      <c r="N974" s="16"/>
      <c r="O974" s="15"/>
      <c r="P974" s="16"/>
      <c r="Q974" s="15"/>
      <c r="R974" s="16"/>
      <c r="S974" s="15"/>
      <c r="T974" s="24"/>
      <c r="U974" s="25"/>
      <c r="V974" s="24"/>
      <c r="W974" s="26"/>
      <c r="X974" s="26"/>
    </row>
    <row r="975" spans="1:24" s="1" customFormat="1" ht="18.2" customHeight="1" x14ac:dyDescent="0.2">
      <c r="A975" s="17" t="s">
        <v>3060</v>
      </c>
      <c r="B975" s="17" t="s">
        <v>3061</v>
      </c>
      <c r="C975" s="17" t="s">
        <v>3062</v>
      </c>
      <c r="D975" s="18">
        <v>27750</v>
      </c>
      <c r="E975" s="19">
        <v>44991</v>
      </c>
      <c r="F975" s="17" t="s">
        <v>9</v>
      </c>
      <c r="G975" s="15" t="str">
        <f>VLOOKUP(A975,'[1]Report 1'!$A$2:$B$2656,2,FALSE)</f>
        <v>CR1</v>
      </c>
      <c r="H975" s="15">
        <f>VLOOKUP(A975,'[2]Report 1'!$A$2:$B$1567,2,FALSE)</f>
        <v>25000</v>
      </c>
      <c r="I975" s="15">
        <f>VLOOKUP(A975,'[2]Report 1'!$A$1:$C$1567,3,FALSE)</f>
        <v>23750</v>
      </c>
      <c r="J975" s="15">
        <f>VLOOKUP(A975,'[3]Report 1'!$A$2:$B$2651,2,FALSE)</f>
        <v>3461.81</v>
      </c>
      <c r="K975" s="15"/>
      <c r="L975" s="16"/>
      <c r="M975" s="15"/>
      <c r="N975" s="16"/>
      <c r="O975" s="15"/>
      <c r="P975" s="16"/>
      <c r="Q975" s="15" t="str">
        <f>VLOOKUP(A975,'[7]Report 1'!$A$2:$B$421,2,FALSE)</f>
        <v>Retail Discount 75%</v>
      </c>
      <c r="R975" s="16">
        <f>VLOOKUP(A975,'[7]Report 1'!$A$1:$C$421,3,FALSE)</f>
        <v>45017</v>
      </c>
      <c r="S975" s="15">
        <f>VLOOKUP(A975,'[8]Report 1'!$A$2:$B$418,2,FALSE)</f>
        <v>-10385.44</v>
      </c>
      <c r="T975" s="24"/>
      <c r="U975" s="25"/>
      <c r="V975" s="24"/>
      <c r="W975" s="26"/>
      <c r="X975" s="26"/>
    </row>
    <row r="976" spans="1:24" s="1" customFormat="1" ht="18.2" customHeight="1" x14ac:dyDescent="0.2">
      <c r="A976" s="12" t="s">
        <v>3063</v>
      </c>
      <c r="B976" s="12" t="s">
        <v>3064</v>
      </c>
      <c r="C976" s="12" t="s">
        <v>3065</v>
      </c>
      <c r="D976" s="13">
        <v>26000</v>
      </c>
      <c r="E976" s="14">
        <v>44470</v>
      </c>
      <c r="F976" s="12" t="s">
        <v>3066</v>
      </c>
      <c r="G976" s="15" t="str">
        <f>VLOOKUP(A976,'[1]Report 1'!$A$2:$B$2656,2,FALSE)</f>
        <v>CS</v>
      </c>
      <c r="H976" s="15">
        <f>VLOOKUP(A976,'[2]Report 1'!$A$2:$B$1567,2,FALSE)</f>
        <v>25500</v>
      </c>
      <c r="I976" s="15">
        <f>VLOOKUP(A976,'[2]Report 1'!$A$1:$C$1567,3,FALSE)</f>
        <v>22250</v>
      </c>
      <c r="J976" s="15">
        <f>VLOOKUP(A976,'[3]Report 1'!$A$2:$B$2651,2,FALSE)</f>
        <v>3243.5</v>
      </c>
      <c r="K976" s="15"/>
      <c r="L976" s="16"/>
      <c r="M976" s="15"/>
      <c r="N976" s="16"/>
      <c r="O976" s="15"/>
      <c r="P976" s="16"/>
      <c r="Q976" s="15" t="str">
        <f>VLOOKUP(A976,'[7]Report 1'!$A$2:$B$421,2,FALSE)</f>
        <v>Retail Discount 75%</v>
      </c>
      <c r="R976" s="16">
        <f>VLOOKUP(A976,'[7]Report 1'!$A$1:$C$421,3,FALSE)</f>
        <v>45017</v>
      </c>
      <c r="S976" s="15">
        <f>VLOOKUP(A976,'[8]Report 1'!$A$2:$B$418,2,FALSE)</f>
        <v>-9730.5</v>
      </c>
      <c r="T976" s="24"/>
      <c r="U976" s="25"/>
      <c r="V976" s="24"/>
      <c r="W976" s="26"/>
      <c r="X976" s="26"/>
    </row>
    <row r="977" spans="1:24" s="1" customFormat="1" ht="18.2" customHeight="1" x14ac:dyDescent="0.2">
      <c r="A977" s="17" t="s">
        <v>3067</v>
      </c>
      <c r="B977" s="17" t="s">
        <v>3068</v>
      </c>
      <c r="C977" s="17" t="s">
        <v>3069</v>
      </c>
      <c r="D977" s="18">
        <v>25500</v>
      </c>
      <c r="E977" s="19">
        <v>38002</v>
      </c>
      <c r="F977" s="17" t="s">
        <v>2709</v>
      </c>
      <c r="G977" s="15" t="str">
        <f>VLOOKUP(A977,'[1]Report 1'!$A$2:$B$2656,2,FALSE)</f>
        <v>CS</v>
      </c>
      <c r="H977" s="15">
        <f>VLOOKUP(A977,'[2]Report 1'!$A$2:$B$1567,2,FALSE)</f>
        <v>25500</v>
      </c>
      <c r="I977" s="15">
        <f>VLOOKUP(A977,'[2]Report 1'!$A$1:$C$1567,3,FALSE)</f>
        <v>21750</v>
      </c>
      <c r="J977" s="15">
        <f>VLOOKUP(A977,'[3]Report 1'!$A$2:$B$2651,2,FALSE)</f>
        <v>652.79999999999995</v>
      </c>
      <c r="K977" s="15" t="s">
        <v>6739</v>
      </c>
      <c r="L977" s="16">
        <v>38002</v>
      </c>
      <c r="M977" s="15" t="str">
        <f>VLOOKUP(A977,'[5]Report 1'!$A$2:$B$62,2,FALSE)</f>
        <v>Discretionary Top-Up</v>
      </c>
      <c r="N977" s="16">
        <f>VLOOKUP(A977,'[5]Report 1'!$A$2:$C$62,3,FALSE)</f>
        <v>42826</v>
      </c>
      <c r="O977" s="15"/>
      <c r="P977" s="16"/>
      <c r="Q977" s="15"/>
      <c r="R977" s="16"/>
      <c r="S977" s="15"/>
      <c r="T977" s="24"/>
      <c r="U977" s="25"/>
      <c r="V977" s="24"/>
      <c r="W977" s="26"/>
      <c r="X977" s="26"/>
    </row>
    <row r="978" spans="1:24" s="1" customFormat="1" ht="18.2" customHeight="1" x14ac:dyDescent="0.2">
      <c r="A978" s="12" t="s">
        <v>3070</v>
      </c>
      <c r="B978" s="12" t="s">
        <v>3071</v>
      </c>
      <c r="C978" s="12" t="s">
        <v>3072</v>
      </c>
      <c r="D978" s="13">
        <v>19750</v>
      </c>
      <c r="E978" s="14">
        <v>38002</v>
      </c>
      <c r="F978" s="12" t="s">
        <v>3073</v>
      </c>
      <c r="G978" s="15" t="str">
        <f>VLOOKUP(A978,'[1]Report 1'!$A$2:$B$2656,2,FALSE)</f>
        <v>CS</v>
      </c>
      <c r="H978" s="15">
        <f>VLOOKUP(A978,'[2]Report 1'!$A$2:$B$1567,2,FALSE)</f>
        <v>19750</v>
      </c>
      <c r="I978" s="15">
        <f>VLOOKUP(A978,'[2]Report 1'!$A$1:$C$1567,3,FALSE)</f>
        <v>17000</v>
      </c>
      <c r="J978" s="15">
        <f>VLOOKUP(A978,'[3]Report 1'!$A$2:$B$2651,2,FALSE)</f>
        <v>505.6</v>
      </c>
      <c r="K978" s="15" t="s">
        <v>6739</v>
      </c>
      <c r="L978" s="16">
        <v>38017</v>
      </c>
      <c r="M978" s="15"/>
      <c r="N978" s="16"/>
      <c r="O978" s="15"/>
      <c r="P978" s="16"/>
      <c r="Q978" s="15" t="str">
        <f>VLOOKUP(A978,'[7]Report 1'!$A$2:$B$421,2,FALSE)</f>
        <v>Retail Discount 75%</v>
      </c>
      <c r="R978" s="16">
        <f>VLOOKUP(A978,'[7]Report 1'!$A$1:$C$421,3,FALSE)</f>
        <v>45017</v>
      </c>
      <c r="S978" s="15">
        <f>VLOOKUP(A978,'[8]Report 1'!$A$2:$B$418,2,FALSE)</f>
        <v>-1516.8</v>
      </c>
      <c r="T978" s="24"/>
      <c r="U978" s="25"/>
      <c r="V978" s="24"/>
      <c r="W978" s="26"/>
      <c r="X978" s="26"/>
    </row>
    <row r="979" spans="1:24" s="1" customFormat="1" ht="18.2" customHeight="1" x14ac:dyDescent="0.2">
      <c r="A979" s="17" t="s">
        <v>3074</v>
      </c>
      <c r="B979" s="17" t="s">
        <v>3075</v>
      </c>
      <c r="C979" s="17" t="s">
        <v>3076</v>
      </c>
      <c r="D979" s="18">
        <v>4100</v>
      </c>
      <c r="E979" s="19">
        <v>44287</v>
      </c>
      <c r="F979" s="17" t="s">
        <v>3077</v>
      </c>
      <c r="G979" s="15" t="str">
        <f>VLOOKUP(A979,'[1]Report 1'!$A$2:$B$2656,2,FALSE)</f>
        <v>CO</v>
      </c>
      <c r="H979" s="15">
        <f>VLOOKUP(A979,'[2]Report 1'!$A$2:$B$1567,2,FALSE)</f>
        <v>2500</v>
      </c>
      <c r="I979" s="15">
        <f>VLOOKUP(A979,'[2]Report 1'!$A$1:$C$1567,3,FALSE)</f>
        <v>3250</v>
      </c>
      <c r="J979" s="15">
        <f>VLOOKUP(A979,'[3]Report 1'!$A$2:$B$2651,2,FALSE)</f>
        <v>377.43</v>
      </c>
      <c r="K979" s="15" t="s">
        <v>6739</v>
      </c>
      <c r="L979" s="16">
        <v>44287</v>
      </c>
      <c r="M979" s="15"/>
      <c r="N979" s="16"/>
      <c r="O979" s="15"/>
      <c r="P979" s="16"/>
      <c r="Q979" s="15"/>
      <c r="R979" s="16"/>
      <c r="S979" s="15"/>
      <c r="T979" s="24"/>
      <c r="U979" s="25"/>
      <c r="V979" s="24"/>
      <c r="W979" s="26"/>
      <c r="X979" s="26"/>
    </row>
    <row r="980" spans="1:24" s="1" customFormat="1" ht="18.2" customHeight="1" x14ac:dyDescent="0.2">
      <c r="A980" s="12" t="s">
        <v>3078</v>
      </c>
      <c r="B980" s="12" t="s">
        <v>1683</v>
      </c>
      <c r="C980" s="12" t="s">
        <v>3079</v>
      </c>
      <c r="D980" s="13">
        <v>34500</v>
      </c>
      <c r="E980" s="14">
        <v>38047</v>
      </c>
      <c r="F980" s="12" t="s">
        <v>3080</v>
      </c>
      <c r="G980" s="15" t="str">
        <f>VLOOKUP(A980,'[1]Report 1'!$A$2:$B$2656,2,FALSE)</f>
        <v>IF3</v>
      </c>
      <c r="H980" s="15">
        <f>VLOOKUP(A980,'[2]Report 1'!$A$2:$B$1567,2,FALSE)</f>
        <v>27250</v>
      </c>
      <c r="I980" s="15">
        <f>VLOOKUP(A980,'[2]Report 1'!$A$1:$C$1567,3,FALSE)</f>
        <v>31750</v>
      </c>
      <c r="J980" s="15">
        <f>VLOOKUP(A980,'[3]Report 1'!$A$2:$B$2651,2,FALSE)</f>
        <v>16498.189999999999</v>
      </c>
      <c r="K980" s="15"/>
      <c r="L980" s="16"/>
      <c r="M980" s="15"/>
      <c r="N980" s="16"/>
      <c r="O980" s="15"/>
      <c r="P980" s="16"/>
      <c r="Q980" s="15"/>
      <c r="R980" s="16"/>
      <c r="S980" s="15"/>
      <c r="T980" s="24"/>
      <c r="U980" s="25"/>
      <c r="V980" s="24"/>
      <c r="W980" s="26"/>
      <c r="X980" s="26"/>
    </row>
    <row r="981" spans="1:24" s="1" customFormat="1" ht="18.2" customHeight="1" x14ac:dyDescent="0.2">
      <c r="A981" s="17" t="s">
        <v>3081</v>
      </c>
      <c r="B981" s="17" t="s">
        <v>3082</v>
      </c>
      <c r="C981" s="17" t="s">
        <v>3083</v>
      </c>
      <c r="D981" s="18">
        <v>31750</v>
      </c>
      <c r="E981" s="19">
        <v>44330</v>
      </c>
      <c r="F981" s="17" t="s">
        <v>3084</v>
      </c>
      <c r="G981" s="15" t="str">
        <f>VLOOKUP(A981,'[1]Report 1'!$A$2:$B$2656,2,FALSE)</f>
        <v>IF3</v>
      </c>
      <c r="H981" s="15">
        <f>VLOOKUP(A981,'[2]Report 1'!$A$2:$B$1567,2,FALSE)</f>
        <v>24500</v>
      </c>
      <c r="I981" s="15">
        <f>VLOOKUP(A981,'[2]Report 1'!$A$1:$C$1567,3,FALSE)</f>
        <v>29000</v>
      </c>
      <c r="J981" s="15">
        <f>VLOOKUP(A981,'[3]Report 1'!$A$2:$B$2651,2,FALSE)</f>
        <v>3801.76</v>
      </c>
      <c r="K981" s="15"/>
      <c r="L981" s="16"/>
      <c r="M981" s="15"/>
      <c r="N981" s="16"/>
      <c r="O981" s="15"/>
      <c r="P981" s="16"/>
      <c r="Q981" s="15" t="str">
        <f>VLOOKUP(A981,'[7]Report 1'!$A$2:$B$421,2,FALSE)</f>
        <v>Retail Discount 75%</v>
      </c>
      <c r="R981" s="16">
        <f>VLOOKUP(A981,'[7]Report 1'!$A$1:$C$421,3,FALSE)</f>
        <v>45017</v>
      </c>
      <c r="S981" s="15">
        <f>VLOOKUP(A981,'[8]Report 1'!$A$2:$B$418,2,FALSE)</f>
        <v>-11405.27</v>
      </c>
      <c r="T981" s="24"/>
      <c r="U981" s="25"/>
      <c r="V981" s="24"/>
      <c r="W981" s="26"/>
      <c r="X981" s="26"/>
    </row>
    <row r="982" spans="1:24" s="1" customFormat="1" ht="18.2" customHeight="1" x14ac:dyDescent="0.2">
      <c r="A982" s="12" t="s">
        <v>3085</v>
      </c>
      <c r="B982" s="12" t="s">
        <v>3086</v>
      </c>
      <c r="C982" s="12" t="s">
        <v>3087</v>
      </c>
      <c r="D982" s="13">
        <v>32000</v>
      </c>
      <c r="E982" s="14">
        <v>41633</v>
      </c>
      <c r="F982" s="12" t="s">
        <v>9</v>
      </c>
      <c r="G982" s="15" t="str">
        <f>VLOOKUP(A982,'[1]Report 1'!$A$2:$B$2656,2,FALSE)</f>
        <v>IF3</v>
      </c>
      <c r="H982" s="15">
        <f>VLOOKUP(A982,'[2]Report 1'!$A$2:$B$1567,2,FALSE)</f>
        <v>25000</v>
      </c>
      <c r="I982" s="15">
        <f>VLOOKUP(A982,'[2]Report 1'!$A$1:$C$1567,3,FALSE)</f>
        <v>29500</v>
      </c>
      <c r="J982" s="15">
        <f>VLOOKUP(A982,'[3]Report 1'!$A$2:$B$2651,2,FALSE)</f>
        <v>3837.62</v>
      </c>
      <c r="K982" s="15"/>
      <c r="L982" s="16"/>
      <c r="M982" s="15"/>
      <c r="N982" s="16"/>
      <c r="O982" s="15"/>
      <c r="P982" s="16"/>
      <c r="Q982" s="15" t="str">
        <f>VLOOKUP(A982,'[7]Report 1'!$A$2:$B$421,2,FALSE)</f>
        <v>Retail Discount 75%</v>
      </c>
      <c r="R982" s="16">
        <f>VLOOKUP(A982,'[7]Report 1'!$A$1:$C$421,3,FALSE)</f>
        <v>45017</v>
      </c>
      <c r="S982" s="15">
        <f>VLOOKUP(A982,'[8]Report 1'!$A$2:$B$418,2,FALSE)</f>
        <v>-11512.87</v>
      </c>
      <c r="T982" s="24"/>
      <c r="U982" s="25"/>
      <c r="V982" s="24"/>
      <c r="W982" s="26"/>
      <c r="X982" s="26"/>
    </row>
    <row r="983" spans="1:24" s="1" customFormat="1" ht="18.2" customHeight="1" x14ac:dyDescent="0.2">
      <c r="A983" s="17" t="s">
        <v>3088</v>
      </c>
      <c r="B983" s="17" t="s">
        <v>875</v>
      </c>
      <c r="C983" s="17" t="s">
        <v>3089</v>
      </c>
      <c r="D983" s="18">
        <v>26750</v>
      </c>
      <c r="E983" s="19">
        <v>41000</v>
      </c>
      <c r="F983" s="17" t="s">
        <v>877</v>
      </c>
      <c r="G983" s="15" t="str">
        <f>VLOOKUP(A983,'[1]Report 1'!$A$2:$B$2656,2,FALSE)</f>
        <v>IF3</v>
      </c>
      <c r="H983" s="15">
        <f>VLOOKUP(A983,'[2]Report 1'!$A$2:$B$1567,2,FALSE)</f>
        <v>21000</v>
      </c>
      <c r="I983" s="15">
        <f>VLOOKUP(A983,'[2]Report 1'!$A$1:$C$1567,3,FALSE)</f>
        <v>24500</v>
      </c>
      <c r="J983" s="15">
        <f>VLOOKUP(A983,'[3]Report 1'!$A$2:$B$2651,2,FALSE)</f>
        <v>13348.25</v>
      </c>
      <c r="K983" s="15"/>
      <c r="L983" s="16"/>
      <c r="M983" s="15"/>
      <c r="N983" s="16"/>
      <c r="O983" s="15"/>
      <c r="P983" s="16"/>
      <c r="Q983" s="15"/>
      <c r="R983" s="16"/>
      <c r="S983" s="15"/>
      <c r="T983" s="24"/>
      <c r="U983" s="25"/>
      <c r="V983" s="24"/>
      <c r="W983" s="26"/>
      <c r="X983" s="26"/>
    </row>
    <row r="984" spans="1:24" s="1" customFormat="1" ht="18.2" customHeight="1" x14ac:dyDescent="0.2">
      <c r="A984" s="17" t="s">
        <v>3090</v>
      </c>
      <c r="B984" s="17" t="s">
        <v>3091</v>
      </c>
      <c r="C984" s="17" t="s">
        <v>3092</v>
      </c>
      <c r="D984" s="18">
        <v>23500</v>
      </c>
      <c r="E984" s="19">
        <v>40332</v>
      </c>
      <c r="F984" s="17" t="s">
        <v>9</v>
      </c>
      <c r="G984" s="15" t="str">
        <f>VLOOKUP(A984,'[1]Report 1'!$A$2:$B$2656,2,FALSE)</f>
        <v>IF3</v>
      </c>
      <c r="H984" s="15">
        <f>VLOOKUP(A984,'[2]Report 1'!$A$2:$B$1567,2,FALSE)</f>
        <v>17750</v>
      </c>
      <c r="I984" s="15">
        <f>VLOOKUP(A984,'[2]Report 1'!$A$1:$C$1567,3,FALSE)</f>
        <v>19500</v>
      </c>
      <c r="J984" s="15">
        <f>VLOOKUP(A984,'[3]Report 1'!$A$2:$B$2651,2,FALSE)</f>
        <v>11333.54</v>
      </c>
      <c r="K984" s="15"/>
      <c r="L984" s="16"/>
      <c r="M984" s="15"/>
      <c r="N984" s="16"/>
      <c r="O984" s="15"/>
      <c r="P984" s="16"/>
      <c r="Q984" s="15"/>
      <c r="R984" s="16"/>
      <c r="S984" s="15"/>
      <c r="T984" s="24"/>
      <c r="U984" s="25"/>
      <c r="V984" s="24"/>
      <c r="W984" s="26"/>
      <c r="X984" s="26"/>
    </row>
    <row r="985" spans="1:24" s="1" customFormat="1" ht="18.2" customHeight="1" x14ac:dyDescent="0.2">
      <c r="A985" s="12" t="s">
        <v>3093</v>
      </c>
      <c r="B985" s="12" t="s">
        <v>3094</v>
      </c>
      <c r="C985" s="12" t="s">
        <v>3095</v>
      </c>
      <c r="D985" s="13">
        <v>36750</v>
      </c>
      <c r="E985" s="14">
        <v>38324</v>
      </c>
      <c r="F985" s="12" t="s">
        <v>9</v>
      </c>
      <c r="G985" s="15" t="str">
        <f>VLOOKUP(A985,'[1]Report 1'!$A$2:$B$2656,2,FALSE)</f>
        <v>IF3</v>
      </c>
      <c r="H985" s="15">
        <f>VLOOKUP(A985,'[2]Report 1'!$A$2:$B$1567,2,FALSE)</f>
        <v>16500</v>
      </c>
      <c r="I985" s="15">
        <f>VLOOKUP(A985,'[2]Report 1'!$A$1:$C$1567,3,FALSE)</f>
        <v>32500</v>
      </c>
      <c r="J985" s="15">
        <f>VLOOKUP(A985,'[3]Report 1'!$A$2:$B$2651,2,FALSE)</f>
        <v>17789.349999999999</v>
      </c>
      <c r="K985" s="15"/>
      <c r="L985" s="16"/>
      <c r="M985" s="15"/>
      <c r="N985" s="16"/>
      <c r="O985" s="15"/>
      <c r="P985" s="16"/>
      <c r="Q985" s="15"/>
      <c r="R985" s="16"/>
      <c r="S985" s="15"/>
      <c r="T985" s="24"/>
      <c r="U985" s="25"/>
      <c r="V985" s="24"/>
      <c r="W985" s="26"/>
      <c r="X985" s="26"/>
    </row>
    <row r="986" spans="1:24" s="1" customFormat="1" ht="18.2" customHeight="1" x14ac:dyDescent="0.2">
      <c r="A986" s="17" t="s">
        <v>3096</v>
      </c>
      <c r="B986" s="17" t="s">
        <v>3097</v>
      </c>
      <c r="C986" s="17" t="s">
        <v>3098</v>
      </c>
      <c r="D986" s="18">
        <v>39750</v>
      </c>
      <c r="E986" s="19">
        <v>39358</v>
      </c>
      <c r="F986" s="17" t="s">
        <v>9</v>
      </c>
      <c r="G986" s="15" t="str">
        <f>VLOOKUP(A986,'[1]Report 1'!$A$2:$B$2656,2,FALSE)</f>
        <v>IF3</v>
      </c>
      <c r="H986" s="15">
        <f>VLOOKUP(A986,'[2]Report 1'!$A$2:$B$1567,2,FALSE)</f>
        <v>29750</v>
      </c>
      <c r="I986" s="15">
        <f>VLOOKUP(A986,'[2]Report 1'!$A$1:$C$1567,3,FALSE)</f>
        <v>35000</v>
      </c>
      <c r="J986" s="15">
        <f>VLOOKUP(A986,'[3]Report 1'!$A$2:$B$2651,2,FALSE)</f>
        <v>4805.99</v>
      </c>
      <c r="K986" s="15"/>
      <c r="L986" s="16"/>
      <c r="M986" s="15"/>
      <c r="N986" s="16"/>
      <c r="O986" s="15"/>
      <c r="P986" s="16"/>
      <c r="Q986" s="15" t="str">
        <f>VLOOKUP(A986,'[7]Report 1'!$A$2:$B$421,2,FALSE)</f>
        <v>Retail Discount 75%</v>
      </c>
      <c r="R986" s="16">
        <f>VLOOKUP(A986,'[7]Report 1'!$A$1:$C$421,3,FALSE)</f>
        <v>45017</v>
      </c>
      <c r="S986" s="15">
        <f>VLOOKUP(A986,'[8]Report 1'!$A$2:$B$418,2,FALSE)</f>
        <v>-14417.99</v>
      </c>
      <c r="T986" s="24"/>
      <c r="U986" s="25"/>
      <c r="V986" s="24"/>
      <c r="W986" s="26"/>
      <c r="X986" s="26"/>
    </row>
    <row r="987" spans="1:24" s="1" customFormat="1" ht="18.2" customHeight="1" x14ac:dyDescent="0.2">
      <c r="A987" s="12" t="s">
        <v>3099</v>
      </c>
      <c r="B987" s="12" t="s">
        <v>1683</v>
      </c>
      <c r="C987" s="12" t="s">
        <v>3100</v>
      </c>
      <c r="D987" s="13">
        <v>34500</v>
      </c>
      <c r="E987" s="14">
        <v>42713</v>
      </c>
      <c r="F987" s="12" t="s">
        <v>3080</v>
      </c>
      <c r="G987" s="15" t="str">
        <f>VLOOKUP(A987,'[1]Report 1'!$A$2:$B$2656,2,FALSE)</f>
        <v>IF3</v>
      </c>
      <c r="H987" s="15">
        <f>VLOOKUP(A987,'[2]Report 1'!$A$2:$B$1567,2,FALSE)</f>
        <v>24000</v>
      </c>
      <c r="I987" s="15">
        <f>VLOOKUP(A987,'[2]Report 1'!$A$1:$C$1567,3,FALSE)</f>
        <v>27250</v>
      </c>
      <c r="J987" s="15">
        <f>VLOOKUP(A987,'[3]Report 1'!$A$2:$B$2651,2,FALSE)</f>
        <v>16641.650000000001</v>
      </c>
      <c r="K987" s="15"/>
      <c r="L987" s="16"/>
      <c r="M987" s="15"/>
      <c r="N987" s="16"/>
      <c r="O987" s="15"/>
      <c r="P987" s="16"/>
      <c r="Q987" s="15"/>
      <c r="R987" s="16"/>
      <c r="S987" s="15"/>
      <c r="T987" s="24"/>
      <c r="U987" s="25"/>
      <c r="V987" s="24"/>
      <c r="W987" s="26"/>
      <c r="X987" s="26"/>
    </row>
    <row r="988" spans="1:24" s="1" customFormat="1" ht="18.2" customHeight="1" x14ac:dyDescent="0.2">
      <c r="A988" s="17" t="s">
        <v>3101</v>
      </c>
      <c r="B988" s="17" t="s">
        <v>3102</v>
      </c>
      <c r="C988" s="17" t="s">
        <v>3103</v>
      </c>
      <c r="D988" s="18">
        <v>27750</v>
      </c>
      <c r="E988" s="19">
        <v>43922</v>
      </c>
      <c r="F988" s="17" t="s">
        <v>9</v>
      </c>
      <c r="G988" s="15" t="str">
        <f>VLOOKUP(A988,'[1]Report 1'!$A$2:$B$2656,2,FALSE)</f>
        <v>IF3</v>
      </c>
      <c r="H988" s="15">
        <f>VLOOKUP(A988,'[2]Report 1'!$A$2:$B$1567,2,FALSE)</f>
        <v>21500</v>
      </c>
      <c r="I988" s="15">
        <f>VLOOKUP(A988,'[2]Report 1'!$A$1:$C$1567,3,FALSE)</f>
        <v>24500</v>
      </c>
      <c r="J988" s="15">
        <f>VLOOKUP(A988,'[3]Report 1'!$A$2:$B$2651,2,FALSE)</f>
        <v>3335.5</v>
      </c>
      <c r="K988" s="15"/>
      <c r="L988" s="16"/>
      <c r="M988" s="15"/>
      <c r="N988" s="16"/>
      <c r="O988" s="15"/>
      <c r="P988" s="16"/>
      <c r="Q988" s="15" t="str">
        <f>VLOOKUP(A988,'[7]Report 1'!$A$2:$B$421,2,FALSE)</f>
        <v>Retail Discount 75%</v>
      </c>
      <c r="R988" s="16">
        <f>VLOOKUP(A988,'[7]Report 1'!$A$1:$C$421,3,FALSE)</f>
        <v>45017</v>
      </c>
      <c r="S988" s="15">
        <f>VLOOKUP(A988,'[8]Report 1'!$A$2:$B$418,2,FALSE)</f>
        <v>-10006.51</v>
      </c>
      <c r="T988" s="24"/>
      <c r="U988" s="25"/>
      <c r="V988" s="24"/>
      <c r="W988" s="26"/>
      <c r="X988" s="26"/>
    </row>
    <row r="989" spans="1:24" s="1" customFormat="1" ht="18.2" customHeight="1" x14ac:dyDescent="0.2">
      <c r="A989" s="12" t="s">
        <v>3104</v>
      </c>
      <c r="B989" s="12" t="s">
        <v>3105</v>
      </c>
      <c r="C989" s="12" t="s">
        <v>3106</v>
      </c>
      <c r="D989" s="13">
        <v>41750</v>
      </c>
      <c r="E989" s="14">
        <v>39820</v>
      </c>
      <c r="F989" s="12" t="s">
        <v>3107</v>
      </c>
      <c r="G989" s="15" t="str">
        <f>VLOOKUP(A989,'[1]Report 1'!$A$2:$B$2656,2,FALSE)</f>
        <v>IF3</v>
      </c>
      <c r="H989" s="15">
        <f>VLOOKUP(A989,'[2]Report 1'!$A$2:$B$1567,2,FALSE)</f>
        <v>29750</v>
      </c>
      <c r="I989" s="15">
        <f>VLOOKUP(A989,'[2]Report 1'!$A$1:$C$1567,3,FALSE)</f>
        <v>37750</v>
      </c>
      <c r="J989" s="15">
        <f>VLOOKUP(A989,'[3]Report 1'!$A$2:$B$2651,2,FALSE)</f>
        <v>20084.75</v>
      </c>
      <c r="K989" s="15"/>
      <c r="L989" s="16"/>
      <c r="M989" s="15"/>
      <c r="N989" s="16"/>
      <c r="O989" s="15"/>
      <c r="P989" s="16"/>
      <c r="Q989" s="15"/>
      <c r="R989" s="16"/>
      <c r="S989" s="15"/>
      <c r="T989" s="24"/>
      <c r="U989" s="25"/>
      <c r="V989" s="24"/>
      <c r="W989" s="26"/>
      <c r="X989" s="26"/>
    </row>
    <row r="990" spans="1:24" s="1" customFormat="1" ht="18.2" customHeight="1" x14ac:dyDescent="0.2">
      <c r="A990" s="17" t="s">
        <v>3108</v>
      </c>
      <c r="B990" s="17" t="s">
        <v>1683</v>
      </c>
      <c r="C990" s="17" t="s">
        <v>3109</v>
      </c>
      <c r="D990" s="18">
        <v>12750</v>
      </c>
      <c r="E990" s="19">
        <v>43108</v>
      </c>
      <c r="F990" s="17" t="s">
        <v>3080</v>
      </c>
      <c r="G990" s="15" t="str">
        <f>VLOOKUP(A990,'[1]Report 1'!$A$2:$B$2656,2,FALSE)</f>
        <v>IF3</v>
      </c>
      <c r="H990" s="15">
        <f>VLOOKUP(A990,'[2]Report 1'!$A$2:$B$1567,2,FALSE)</f>
        <v>9800</v>
      </c>
      <c r="I990" s="15">
        <f>VLOOKUP(A990,'[2]Report 1'!$A$1:$C$1567,3,FALSE)</f>
        <v>10750</v>
      </c>
      <c r="J990" s="15">
        <f>VLOOKUP(A990,'[3]Report 1'!$A$2:$B$2651,2,FALSE)</f>
        <v>5632.46</v>
      </c>
      <c r="K990" s="15"/>
      <c r="L990" s="16"/>
      <c r="M990" s="15"/>
      <c r="N990" s="16"/>
      <c r="O990" s="15"/>
      <c r="P990" s="16"/>
      <c r="Q990" s="15"/>
      <c r="R990" s="16"/>
      <c r="S990" s="15"/>
      <c r="T990" s="24"/>
      <c r="U990" s="25"/>
      <c r="V990" s="24"/>
      <c r="W990" s="26"/>
      <c r="X990" s="26"/>
    </row>
    <row r="991" spans="1:24" s="1" customFormat="1" ht="18.2" customHeight="1" x14ac:dyDescent="0.2">
      <c r="A991" s="12" t="s">
        <v>3110</v>
      </c>
      <c r="B991" s="12" t="s">
        <v>3111</v>
      </c>
      <c r="C991" s="12" t="s">
        <v>3112</v>
      </c>
      <c r="D991" s="13">
        <v>15250</v>
      </c>
      <c r="E991" s="14">
        <v>40527</v>
      </c>
      <c r="F991" s="12" t="s">
        <v>9</v>
      </c>
      <c r="G991" s="15" t="str">
        <f>VLOOKUP(A991,'[1]Report 1'!$A$2:$B$2656,2,FALSE)</f>
        <v>IF3</v>
      </c>
      <c r="H991" s="15">
        <f>VLOOKUP(A991,'[2]Report 1'!$A$2:$B$1567,2,FALSE)</f>
        <v>9800</v>
      </c>
      <c r="I991" s="15">
        <f>VLOOKUP(A991,'[2]Report 1'!$A$1:$C$1567,3,FALSE)</f>
        <v>12750</v>
      </c>
      <c r="J991" s="15">
        <f>VLOOKUP(A991,'[3]Report 1'!$A$2:$B$2651,2,FALSE)</f>
        <v>2190.56</v>
      </c>
      <c r="K991" s="15"/>
      <c r="L991" s="16"/>
      <c r="M991" s="15"/>
      <c r="N991" s="16"/>
      <c r="O991" s="15"/>
      <c r="P991" s="16"/>
      <c r="Q991" s="15"/>
      <c r="R991" s="16"/>
      <c r="S991" s="15"/>
      <c r="T991" s="24" t="s">
        <v>6740</v>
      </c>
      <c r="U991" s="25">
        <v>45017</v>
      </c>
      <c r="V991" s="24">
        <f>VLOOKUP(A991,'[6]Report 1'!$A$2:$B$103,2,FALSE)</f>
        <v>-4489.8</v>
      </c>
      <c r="W991" s="26"/>
      <c r="X991" s="26"/>
    </row>
    <row r="992" spans="1:24" s="1" customFormat="1" ht="18.2" customHeight="1" x14ac:dyDescent="0.2">
      <c r="A992" s="17" t="s">
        <v>3113</v>
      </c>
      <c r="B992" s="17" t="s">
        <v>3114</v>
      </c>
      <c r="C992" s="17" t="s">
        <v>3115</v>
      </c>
      <c r="D992" s="18">
        <v>24750</v>
      </c>
      <c r="E992" s="19">
        <v>38168</v>
      </c>
      <c r="F992" s="17" t="s">
        <v>9</v>
      </c>
      <c r="G992" s="15" t="str">
        <f>VLOOKUP(A992,'[1]Report 1'!$A$2:$B$2656,2,FALSE)</f>
        <v>IF3</v>
      </c>
      <c r="H992" s="15">
        <f>VLOOKUP(A992,'[2]Report 1'!$A$2:$B$1567,2,FALSE)</f>
        <v>9800</v>
      </c>
      <c r="I992" s="15">
        <f>VLOOKUP(A992,'[2]Report 1'!$A$1:$C$1567,3,FALSE)</f>
        <v>21000</v>
      </c>
      <c r="J992" s="15">
        <f>VLOOKUP(A992,'[3]Report 1'!$A$2:$B$2651,2,FALSE)</f>
        <v>12050.85</v>
      </c>
      <c r="K992" s="15"/>
      <c r="L992" s="16"/>
      <c r="M992" s="15"/>
      <c r="N992" s="16"/>
      <c r="O992" s="15"/>
      <c r="P992" s="16"/>
      <c r="Q992" s="15"/>
      <c r="R992" s="16"/>
      <c r="S992" s="15"/>
      <c r="T992" s="24"/>
      <c r="U992" s="25"/>
      <c r="V992" s="24"/>
      <c r="W992" s="26"/>
      <c r="X992" s="26"/>
    </row>
    <row r="993" spans="1:24" s="1" customFormat="1" ht="18.2" customHeight="1" x14ac:dyDescent="0.2">
      <c r="A993" s="12" t="s">
        <v>3116</v>
      </c>
      <c r="B993" s="12" t="s">
        <v>1683</v>
      </c>
      <c r="C993" s="12" t="s">
        <v>3117</v>
      </c>
      <c r="D993" s="13">
        <v>23250</v>
      </c>
      <c r="E993" s="14">
        <v>40291</v>
      </c>
      <c r="F993" s="12" t="s">
        <v>3080</v>
      </c>
      <c r="G993" s="15" t="str">
        <f>VLOOKUP(A993,'[1]Report 1'!$A$2:$B$2656,2,FALSE)</f>
        <v>IF3</v>
      </c>
      <c r="H993" s="15">
        <f>VLOOKUP(A993,'[2]Report 1'!$A$2:$B$1567,2,FALSE)</f>
        <v>14500</v>
      </c>
      <c r="I993" s="15">
        <f>VLOOKUP(A993,'[2]Report 1'!$A$1:$C$1567,3,FALSE)</f>
        <v>20250</v>
      </c>
      <c r="J993" s="15">
        <f>VLOOKUP(A993,'[3]Report 1'!$A$2:$B$2651,2,FALSE)</f>
        <v>11190.08</v>
      </c>
      <c r="K993" s="15"/>
      <c r="L993" s="16"/>
      <c r="M993" s="15"/>
      <c r="N993" s="16"/>
      <c r="O993" s="15"/>
      <c r="P993" s="16"/>
      <c r="Q993" s="15"/>
      <c r="R993" s="16"/>
      <c r="S993" s="15"/>
      <c r="T993" s="24"/>
      <c r="U993" s="25"/>
      <c r="V993" s="24"/>
      <c r="W993" s="26"/>
      <c r="X993" s="26"/>
    </row>
    <row r="994" spans="1:24" s="1" customFormat="1" ht="18.2" customHeight="1" x14ac:dyDescent="0.2">
      <c r="A994" s="12" t="s">
        <v>3118</v>
      </c>
      <c r="B994" s="12" t="s">
        <v>3119</v>
      </c>
      <c r="C994" s="12" t="s">
        <v>3120</v>
      </c>
      <c r="D994" s="13">
        <v>18750</v>
      </c>
      <c r="E994" s="14">
        <v>43229</v>
      </c>
      <c r="F994" s="12" t="s">
        <v>9</v>
      </c>
      <c r="G994" s="15" t="str">
        <f>VLOOKUP(A994,'[1]Report 1'!$A$2:$B$2656,2,FALSE)</f>
        <v>IF3</v>
      </c>
      <c r="H994" s="15">
        <f>VLOOKUP(A994,'[2]Report 1'!$A$2:$B$1567,2,FALSE)</f>
        <v>14500</v>
      </c>
      <c r="I994" s="15">
        <f>VLOOKUP(A994,'[2]Report 1'!$A$1:$C$1567,3,FALSE)</f>
        <v>16500</v>
      </c>
      <c r="J994" s="15">
        <f>VLOOKUP(A994,'[3]Report 1'!$A$2:$B$2651,2,FALSE)</f>
        <v>2063.0500000000002</v>
      </c>
      <c r="K994" s="15"/>
      <c r="L994" s="16"/>
      <c r="M994" s="15"/>
      <c r="N994" s="16"/>
      <c r="O994" s="15"/>
      <c r="P994" s="16"/>
      <c r="Q994" s="15" t="str">
        <f>VLOOKUP(A994,'[7]Report 1'!$A$2:$B$421,2,FALSE)</f>
        <v>Retail Discount 75%</v>
      </c>
      <c r="R994" s="16">
        <f>VLOOKUP(A994,'[7]Report 1'!$A$1:$C$421,3,FALSE)</f>
        <v>45017</v>
      </c>
      <c r="S994" s="15">
        <f>VLOOKUP(A994,'[8]Report 1'!$A$2:$B$418,2,FALSE)</f>
        <v>-6189.16</v>
      </c>
      <c r="T994" s="24"/>
      <c r="U994" s="25"/>
      <c r="V994" s="24"/>
      <c r="W994" s="26"/>
      <c r="X994" s="26"/>
    </row>
    <row r="995" spans="1:24" s="1" customFormat="1" ht="18.2" customHeight="1" x14ac:dyDescent="0.2">
      <c r="A995" s="17" t="s">
        <v>3121</v>
      </c>
      <c r="B995" s="17" t="s">
        <v>2357</v>
      </c>
      <c r="C995" s="17" t="s">
        <v>3122</v>
      </c>
      <c r="D995" s="18">
        <v>3000</v>
      </c>
      <c r="E995" s="19">
        <v>42826</v>
      </c>
      <c r="F995" s="17" t="s">
        <v>1028</v>
      </c>
      <c r="G995" s="15" t="str">
        <f>VLOOKUP(A995,'[1]Report 1'!$A$2:$B$2656,2,FALSE)</f>
        <v>CX</v>
      </c>
      <c r="H995" s="15"/>
      <c r="I995" s="15"/>
      <c r="J995" s="15">
        <f>VLOOKUP(A995,'[3]Report 1'!$A$2:$B$2651,2,FALSE)</f>
        <v>1497</v>
      </c>
      <c r="K995" s="15"/>
      <c r="L995" s="16"/>
      <c r="M995" s="15"/>
      <c r="N995" s="16"/>
      <c r="O995" s="15"/>
      <c r="P995" s="16"/>
      <c r="Q995" s="15"/>
      <c r="R995" s="16"/>
      <c r="S995" s="15"/>
      <c r="T995" s="24"/>
      <c r="U995" s="25"/>
      <c r="V995" s="24"/>
      <c r="W995" s="26"/>
      <c r="X995" s="26"/>
    </row>
    <row r="996" spans="1:24" s="1" customFormat="1" ht="18.2" customHeight="1" x14ac:dyDescent="0.2">
      <c r="A996" s="12" t="s">
        <v>3123</v>
      </c>
      <c r="B996" s="12" t="s">
        <v>2598</v>
      </c>
      <c r="C996" s="12" t="s">
        <v>3124</v>
      </c>
      <c r="D996" s="13">
        <v>47000</v>
      </c>
      <c r="E996" s="14">
        <v>42388</v>
      </c>
      <c r="F996" s="12" t="s">
        <v>26</v>
      </c>
      <c r="G996" s="15" t="str">
        <f>VLOOKUP(A996,'[1]Report 1'!$A$2:$B$2656,2,FALSE)</f>
        <v>CW</v>
      </c>
      <c r="H996" s="15"/>
      <c r="I996" s="15"/>
      <c r="J996" s="15">
        <f>VLOOKUP(A996,'[3]Report 1'!$A$2:$B$2651,2,FALSE)</f>
        <v>20228.21</v>
      </c>
      <c r="K996" s="15"/>
      <c r="L996" s="16"/>
      <c r="M996" s="15"/>
      <c r="N996" s="16"/>
      <c r="O996" s="15"/>
      <c r="P996" s="16"/>
      <c r="Q996" s="15"/>
      <c r="R996" s="16"/>
      <c r="S996" s="15"/>
      <c r="T996" s="24"/>
      <c r="U996" s="25"/>
      <c r="V996" s="24"/>
      <c r="W996" s="26"/>
      <c r="X996" s="26"/>
    </row>
    <row r="997" spans="1:24" s="1" customFormat="1" ht="18.2" customHeight="1" x14ac:dyDescent="0.2">
      <c r="A997" s="17" t="s">
        <v>3125</v>
      </c>
      <c r="B997" s="17" t="s">
        <v>3126</v>
      </c>
      <c r="C997" s="17" t="s">
        <v>3127</v>
      </c>
      <c r="D997" s="18">
        <v>27500</v>
      </c>
      <c r="E997" s="19">
        <v>43348</v>
      </c>
      <c r="F997" s="17" t="s">
        <v>3128</v>
      </c>
      <c r="G997" s="15" t="str">
        <f>VLOOKUP(A997,'[1]Report 1'!$A$2:$B$2656,2,FALSE)</f>
        <v>IF3</v>
      </c>
      <c r="H997" s="15"/>
      <c r="I997" s="15"/>
      <c r="J997" s="15">
        <f>VLOOKUP(A997,'[3]Report 1'!$A$2:$B$2651,2,FALSE)</f>
        <v>13722.5</v>
      </c>
      <c r="K997" s="15"/>
      <c r="L997" s="16"/>
      <c r="M997" s="15"/>
      <c r="N997" s="16"/>
      <c r="O997" s="15"/>
      <c r="P997" s="16"/>
      <c r="Q997" s="15" t="s">
        <v>6744</v>
      </c>
      <c r="R997" s="16">
        <v>45017</v>
      </c>
      <c r="S997" s="15">
        <f>VLOOKUP(A997,'[8]Report 1'!$A$2:$B$418,2,FALSE)</f>
        <v>0</v>
      </c>
      <c r="T997" s="24"/>
      <c r="U997" s="25"/>
      <c r="V997" s="24"/>
      <c r="W997" s="26"/>
      <c r="X997" s="26"/>
    </row>
    <row r="998" spans="1:24" s="1" customFormat="1" ht="18.2" customHeight="1" x14ac:dyDescent="0.2">
      <c r="A998" s="12" t="s">
        <v>3129</v>
      </c>
      <c r="B998" s="12" t="s">
        <v>3130</v>
      </c>
      <c r="C998" s="12" t="s">
        <v>3131</v>
      </c>
      <c r="D998" s="13">
        <v>77500</v>
      </c>
      <c r="E998" s="14">
        <v>39861</v>
      </c>
      <c r="F998" s="12" t="s">
        <v>3132</v>
      </c>
      <c r="G998" s="15" t="str">
        <f>VLOOKUP(A998,'[1]Report 1'!$A$2:$B$2656,2,FALSE)</f>
        <v>CW</v>
      </c>
      <c r="H998" s="15">
        <f>VLOOKUP(A998,'[2]Report 1'!$A$2:$B$1567,2,FALSE)</f>
        <v>48250</v>
      </c>
      <c r="I998" s="15">
        <f>VLOOKUP(A998,'[2]Report 1'!$A$1:$C$1567,3,FALSE)</f>
        <v>48000</v>
      </c>
      <c r="J998" s="15">
        <f>VLOOKUP(A998,'[3]Report 1'!$A$2:$B$2651,2,FALSE)</f>
        <v>35438.5</v>
      </c>
      <c r="K998" s="15"/>
      <c r="L998" s="16"/>
      <c r="M998" s="15"/>
      <c r="N998" s="16"/>
      <c r="O998" s="15"/>
      <c r="P998" s="16"/>
      <c r="Q998" s="15"/>
      <c r="R998" s="16"/>
      <c r="S998" s="15"/>
      <c r="T998" s="24"/>
      <c r="U998" s="25"/>
      <c r="V998" s="24"/>
      <c r="W998" s="26"/>
      <c r="X998" s="26"/>
    </row>
    <row r="999" spans="1:24" s="1" customFormat="1" ht="18.2" customHeight="1" x14ac:dyDescent="0.2">
      <c r="A999" s="17" t="s">
        <v>3133</v>
      </c>
      <c r="B999" s="17" t="s">
        <v>602</v>
      </c>
      <c r="C999" s="17" t="s">
        <v>3134</v>
      </c>
      <c r="D999" s="18">
        <v>3400</v>
      </c>
      <c r="E999" s="19">
        <v>40193</v>
      </c>
      <c r="F999" s="17" t="s">
        <v>604</v>
      </c>
      <c r="G999" s="15" t="str">
        <f>VLOOKUP(A999,'[1]Report 1'!$A$2:$B$2656,2,FALSE)</f>
        <v>CA</v>
      </c>
      <c r="H999" s="15">
        <f>VLOOKUP(A999,'[2]Report 1'!$A$2:$B$1567,2,FALSE)</f>
        <v>3600</v>
      </c>
      <c r="I999" s="15">
        <f>VLOOKUP(A999,'[2]Report 1'!$A$1:$C$1567,3,FALSE)</f>
        <v>4500</v>
      </c>
      <c r="J999" s="15">
        <f>VLOOKUP(A999,'[3]Report 1'!$A$2:$B$2651,2,FALSE)</f>
        <v>1545.65</v>
      </c>
      <c r="K999" s="15"/>
      <c r="L999" s="16"/>
      <c r="M999" s="15"/>
      <c r="N999" s="16"/>
      <c r="O999" s="15"/>
      <c r="P999" s="16"/>
      <c r="Q999" s="15"/>
      <c r="R999" s="16"/>
      <c r="S999" s="15"/>
      <c r="T999" s="24"/>
      <c r="U999" s="25"/>
      <c r="V999" s="24"/>
      <c r="W999" s="26"/>
      <c r="X999" s="26"/>
    </row>
    <row r="1000" spans="1:24" s="1" customFormat="1" ht="18.2" customHeight="1" x14ac:dyDescent="0.2">
      <c r="A1000" s="12" t="s">
        <v>3135</v>
      </c>
      <c r="B1000" s="12" t="s">
        <v>319</v>
      </c>
      <c r="C1000" s="12" t="s">
        <v>3136</v>
      </c>
      <c r="D1000" s="13">
        <v>5600</v>
      </c>
      <c r="E1000" s="14">
        <v>44945</v>
      </c>
      <c r="F1000" s="12" t="s">
        <v>321</v>
      </c>
      <c r="G1000" s="15" t="str">
        <f>VLOOKUP(A1000,'[1]Report 1'!$A$2:$B$2656,2,FALSE)</f>
        <v>CO</v>
      </c>
      <c r="H1000" s="15"/>
      <c r="I1000" s="15"/>
      <c r="J1000" s="15">
        <f>VLOOKUP(A1000,'[3]Report 1'!$A$2:$B$2651,2,FALSE)</f>
        <v>2509.17</v>
      </c>
      <c r="K1000" s="15" t="s">
        <v>6743</v>
      </c>
      <c r="L1000" s="16">
        <v>44945</v>
      </c>
      <c r="M1000" s="15"/>
      <c r="N1000" s="16"/>
      <c r="O1000" s="15"/>
      <c r="P1000" s="16"/>
      <c r="Q1000" s="15"/>
      <c r="R1000" s="16"/>
      <c r="S1000" s="15"/>
      <c r="T1000" s="24"/>
      <c r="U1000" s="25"/>
      <c r="V1000" s="24"/>
      <c r="W1000" s="26"/>
      <c r="X1000" s="26"/>
    </row>
    <row r="1001" spans="1:24" s="1" customFormat="1" ht="18.2" customHeight="1" x14ac:dyDescent="0.2">
      <c r="A1001" s="17" t="s">
        <v>3137</v>
      </c>
      <c r="B1001" s="17" t="s">
        <v>3138</v>
      </c>
      <c r="C1001" s="17" t="s">
        <v>3139</v>
      </c>
      <c r="D1001" s="18">
        <v>7400</v>
      </c>
      <c r="E1001" s="19">
        <v>43245</v>
      </c>
      <c r="F1001" s="17" t="s">
        <v>9</v>
      </c>
      <c r="G1001" s="15" t="str">
        <f>VLOOKUP(A1001,'[1]Report 1'!$A$2:$B$2656,2,FALSE)</f>
        <v>CO</v>
      </c>
      <c r="H1001" s="15">
        <f>VLOOKUP(A1001,'[2]Report 1'!$A$2:$B$1567,2,FALSE)</f>
        <v>4850</v>
      </c>
      <c r="I1001" s="15">
        <f>VLOOKUP(A1001,'[2]Report 1'!$A$1:$C$1567,3,FALSE)</f>
        <v>4950</v>
      </c>
      <c r="J1001" s="15">
        <f>VLOOKUP(A1001,'[3]Report 1'!$A$2:$B$2651,2,FALSE)</f>
        <v>0</v>
      </c>
      <c r="K1001" s="15" t="str">
        <f>VLOOKUP(A1001,'[4]Report 1'!$A$2:$B$790,2,FALSE)</f>
        <v>Small Business Relief England</v>
      </c>
      <c r="L1001" s="16">
        <f>VLOOKUP(A1001,'[4]Report 1'!$A$1:$C$790,3,FALSE)</f>
        <v>43245</v>
      </c>
      <c r="M1001" s="15"/>
      <c r="N1001" s="16"/>
      <c r="O1001" s="15"/>
      <c r="P1001" s="16"/>
      <c r="Q1001" s="15"/>
      <c r="R1001" s="16"/>
      <c r="S1001" s="15"/>
      <c r="T1001" s="24"/>
      <c r="U1001" s="25"/>
      <c r="V1001" s="24"/>
      <c r="W1001" s="26"/>
      <c r="X1001" s="26"/>
    </row>
    <row r="1002" spans="1:24" s="1" customFormat="1" ht="18.2" customHeight="1" x14ac:dyDescent="0.2">
      <c r="A1002" s="17" t="s">
        <v>3140</v>
      </c>
      <c r="B1002" s="17" t="s">
        <v>3141</v>
      </c>
      <c r="C1002" s="17" t="s">
        <v>3142</v>
      </c>
      <c r="D1002" s="18">
        <v>3050</v>
      </c>
      <c r="E1002" s="19">
        <v>44239</v>
      </c>
      <c r="F1002" s="17" t="s">
        <v>9</v>
      </c>
      <c r="G1002" s="15" t="str">
        <f>VLOOKUP(A1002,'[1]Report 1'!$A$2:$B$2656,2,FALSE)</f>
        <v>CO</v>
      </c>
      <c r="H1002" s="15"/>
      <c r="I1002" s="15"/>
      <c r="J1002" s="15">
        <f>VLOOKUP(A1002,'[3]Report 1'!$A$2:$B$2651,2,FALSE)</f>
        <v>0</v>
      </c>
      <c r="K1002" s="15" t="str">
        <f>VLOOKUP(A1002,'[4]Report 1'!$A$2:$B$790,2,FALSE)</f>
        <v>Small Business Relief England</v>
      </c>
      <c r="L1002" s="16">
        <f>VLOOKUP(A1002,'[4]Report 1'!$A$1:$C$790,3,FALSE)</f>
        <v>44239</v>
      </c>
      <c r="M1002" s="15"/>
      <c r="N1002" s="16"/>
      <c r="O1002" s="15"/>
      <c r="P1002" s="16"/>
      <c r="Q1002" s="15"/>
      <c r="R1002" s="16"/>
      <c r="S1002" s="15"/>
      <c r="T1002" s="24"/>
      <c r="U1002" s="25"/>
      <c r="V1002" s="24"/>
      <c r="W1002" s="26"/>
      <c r="X1002" s="26"/>
    </row>
    <row r="1003" spans="1:24" s="1" customFormat="1" ht="18.2" customHeight="1" x14ac:dyDescent="0.2">
      <c r="A1003" s="12" t="s">
        <v>3143</v>
      </c>
      <c r="B1003" s="12" t="s">
        <v>3144</v>
      </c>
      <c r="C1003" s="12" t="s">
        <v>3145</v>
      </c>
      <c r="D1003" s="13">
        <v>505000</v>
      </c>
      <c r="E1003" s="14">
        <v>38288</v>
      </c>
      <c r="F1003" s="12" t="s">
        <v>195</v>
      </c>
      <c r="G1003" s="15" t="str">
        <f>VLOOKUP(A1003,'[1]Report 1'!$A$2:$B$2656,2,FALSE)</f>
        <v>CS10</v>
      </c>
      <c r="H1003" s="15">
        <f>VLOOKUP(A1003,'[2]Report 1'!$A$2:$B$1567,2,FALSE)</f>
        <v>457500</v>
      </c>
      <c r="I1003" s="15">
        <f>VLOOKUP(A1003,'[2]Report 1'!$A$1:$C$1567,3,FALSE)</f>
        <v>457500</v>
      </c>
      <c r="J1003" s="15">
        <f>VLOOKUP(A1003,'[3]Report 1'!$A$2:$B$2651,2,FALSE)</f>
        <v>258560</v>
      </c>
      <c r="K1003" s="15"/>
      <c r="L1003" s="16"/>
      <c r="M1003" s="15"/>
      <c r="N1003" s="16"/>
      <c r="O1003" s="15"/>
      <c r="P1003" s="16"/>
      <c r="Q1003" s="15"/>
      <c r="R1003" s="16"/>
      <c r="S1003" s="15"/>
      <c r="T1003" s="24"/>
      <c r="U1003" s="25"/>
      <c r="V1003" s="24"/>
      <c r="W1003" s="26"/>
      <c r="X1003" s="26"/>
    </row>
    <row r="1004" spans="1:24" s="1" customFormat="1" ht="18.2" customHeight="1" x14ac:dyDescent="0.2">
      <c r="A1004" s="17" t="s">
        <v>3146</v>
      </c>
      <c r="B1004" s="17" t="s">
        <v>3147</v>
      </c>
      <c r="C1004" s="17" t="s">
        <v>3148</v>
      </c>
      <c r="D1004" s="18">
        <v>292500</v>
      </c>
      <c r="E1004" s="19">
        <v>40042</v>
      </c>
      <c r="F1004" s="17" t="s">
        <v>30</v>
      </c>
      <c r="G1004" s="15" t="str">
        <f>VLOOKUP(A1004,'[1]Report 1'!$A$2:$B$2656,2,FALSE)</f>
        <v>CS10</v>
      </c>
      <c r="H1004" s="15">
        <f>VLOOKUP(A1004,'[2]Report 1'!$A$2:$B$1567,2,FALSE)</f>
        <v>312500</v>
      </c>
      <c r="I1004" s="15">
        <f>VLOOKUP(A1004,'[2]Report 1'!$A$1:$C$1567,3,FALSE)</f>
        <v>277500</v>
      </c>
      <c r="J1004" s="15">
        <f>VLOOKUP(A1004,'[3]Report 1'!$A$2:$B$2651,2,FALSE)</f>
        <v>149760</v>
      </c>
      <c r="K1004" s="15"/>
      <c r="L1004" s="16"/>
      <c r="M1004" s="15"/>
      <c r="N1004" s="16"/>
      <c r="O1004" s="15"/>
      <c r="P1004" s="16"/>
      <c r="Q1004" s="15"/>
      <c r="R1004" s="16"/>
      <c r="S1004" s="15"/>
      <c r="T1004" s="24"/>
      <c r="U1004" s="25"/>
      <c r="V1004" s="24"/>
      <c r="W1004" s="26"/>
      <c r="X1004" s="26"/>
    </row>
    <row r="1005" spans="1:24" s="1" customFormat="1" ht="18.2" customHeight="1" x14ac:dyDescent="0.2">
      <c r="A1005" s="12" t="s">
        <v>3149</v>
      </c>
      <c r="B1005" s="12" t="s">
        <v>3150</v>
      </c>
      <c r="C1005" s="12" t="s">
        <v>3151</v>
      </c>
      <c r="D1005" s="13">
        <v>229000</v>
      </c>
      <c r="E1005" s="14">
        <v>38288</v>
      </c>
      <c r="F1005" s="12" t="s">
        <v>3152</v>
      </c>
      <c r="G1005" s="15" t="str">
        <f>VLOOKUP(A1005,'[1]Report 1'!$A$2:$B$2656,2,FALSE)</f>
        <v>CS10</v>
      </c>
      <c r="H1005" s="15">
        <f>VLOOKUP(A1005,'[2]Report 1'!$A$2:$B$1567,2,FALSE)</f>
        <v>234000</v>
      </c>
      <c r="I1005" s="15">
        <f>VLOOKUP(A1005,'[2]Report 1'!$A$1:$C$1567,3,FALSE)</f>
        <v>227000</v>
      </c>
      <c r="J1005" s="15">
        <f>VLOOKUP(A1005,'[3]Report 1'!$A$2:$B$2651,2,FALSE)</f>
        <v>117248</v>
      </c>
      <c r="K1005" s="15"/>
      <c r="L1005" s="16"/>
      <c r="M1005" s="15"/>
      <c r="N1005" s="16"/>
      <c r="O1005" s="15"/>
      <c r="P1005" s="16"/>
      <c r="Q1005" s="15"/>
      <c r="R1005" s="16"/>
      <c r="S1005" s="15"/>
      <c r="T1005" s="24"/>
      <c r="U1005" s="25"/>
      <c r="V1005" s="24"/>
      <c r="W1005" s="26"/>
      <c r="X1005" s="26"/>
    </row>
    <row r="1006" spans="1:24" s="1" customFormat="1" ht="18.2" customHeight="1" x14ac:dyDescent="0.2">
      <c r="A1006" s="17" t="s">
        <v>3153</v>
      </c>
      <c r="B1006" s="17" t="s">
        <v>3154</v>
      </c>
      <c r="C1006" s="17" t="s">
        <v>3155</v>
      </c>
      <c r="D1006" s="18">
        <v>216000</v>
      </c>
      <c r="E1006" s="19">
        <v>41339</v>
      </c>
      <c r="F1006" s="17" t="s">
        <v>795</v>
      </c>
      <c r="G1006" s="15" t="str">
        <f>VLOOKUP(A1006,'[1]Report 1'!$A$2:$B$2656,2,FALSE)</f>
        <v>CS10</v>
      </c>
      <c r="H1006" s="15">
        <f>VLOOKUP(A1006,'[2]Report 1'!$A$2:$B$1567,2,FALSE)</f>
        <v>220000</v>
      </c>
      <c r="I1006" s="15">
        <f>VLOOKUP(A1006,'[2]Report 1'!$A$1:$C$1567,3,FALSE)</f>
        <v>218000</v>
      </c>
      <c r="J1006" s="15">
        <f>VLOOKUP(A1006,'[3]Report 1'!$A$2:$B$2651,2,FALSE)</f>
        <v>110592</v>
      </c>
      <c r="K1006" s="15"/>
      <c r="L1006" s="16"/>
      <c r="M1006" s="15"/>
      <c r="N1006" s="16"/>
      <c r="O1006" s="15"/>
      <c r="P1006" s="16"/>
      <c r="Q1006" s="15"/>
      <c r="R1006" s="16"/>
      <c r="S1006" s="15"/>
      <c r="T1006" s="24"/>
      <c r="U1006" s="25"/>
      <c r="V1006" s="24"/>
      <c r="W1006" s="26"/>
      <c r="X1006" s="26"/>
    </row>
    <row r="1007" spans="1:24" s="1" customFormat="1" ht="18.2" customHeight="1" x14ac:dyDescent="0.2">
      <c r="A1007" s="12" t="s">
        <v>3156</v>
      </c>
      <c r="B1007" s="12" t="s">
        <v>3157</v>
      </c>
      <c r="C1007" s="12" t="s">
        <v>3158</v>
      </c>
      <c r="D1007" s="13">
        <v>156000</v>
      </c>
      <c r="E1007" s="14">
        <v>43406</v>
      </c>
      <c r="F1007" s="12" t="s">
        <v>3159</v>
      </c>
      <c r="G1007" s="15" t="str">
        <f>VLOOKUP(A1007,'[1]Report 1'!$A$2:$B$2656,2,FALSE)</f>
        <v>CS10</v>
      </c>
      <c r="H1007" s="15">
        <f>VLOOKUP(A1007,'[2]Report 1'!$A$2:$B$1567,2,FALSE)</f>
        <v>150000</v>
      </c>
      <c r="I1007" s="15">
        <f>VLOOKUP(A1007,'[2]Report 1'!$A$1:$C$1567,3,FALSE)</f>
        <v>161000</v>
      </c>
      <c r="J1007" s="15">
        <f>VLOOKUP(A1007,'[3]Report 1'!$A$2:$B$2651,2,FALSE)</f>
        <v>19968</v>
      </c>
      <c r="K1007" s="15"/>
      <c r="L1007" s="16"/>
      <c r="M1007" s="15"/>
      <c r="N1007" s="16"/>
      <c r="O1007" s="15"/>
      <c r="P1007" s="16"/>
      <c r="Q1007" s="15" t="str">
        <f>VLOOKUP(A1007,'[7]Report 1'!$A$2:$B$421,2,FALSE)</f>
        <v>Retail Discount 75%</v>
      </c>
      <c r="R1007" s="16">
        <f>VLOOKUP(A1007,'[7]Report 1'!$A$1:$C$421,3,FALSE)</f>
        <v>45017</v>
      </c>
      <c r="S1007" s="15">
        <f>VLOOKUP(A1007,'[8]Report 1'!$A$2:$B$418,2,FALSE)</f>
        <v>-59904</v>
      </c>
      <c r="T1007" s="24"/>
      <c r="U1007" s="25"/>
      <c r="V1007" s="24"/>
      <c r="W1007" s="26"/>
      <c r="X1007" s="26"/>
    </row>
    <row r="1008" spans="1:24" s="1" customFormat="1" ht="18.2" customHeight="1" x14ac:dyDescent="0.2">
      <c r="A1008" s="17" t="s">
        <v>3160</v>
      </c>
      <c r="B1008" s="17" t="s">
        <v>2527</v>
      </c>
      <c r="C1008" s="17" t="s">
        <v>3161</v>
      </c>
      <c r="D1008" s="18">
        <v>154000</v>
      </c>
      <c r="E1008" s="19">
        <v>44433</v>
      </c>
      <c r="F1008" s="17" t="s">
        <v>2529</v>
      </c>
      <c r="G1008" s="15" t="str">
        <f>VLOOKUP(A1008,'[1]Report 1'!$A$2:$B$2656,2,FALSE)</f>
        <v>CS10</v>
      </c>
      <c r="H1008" s="15">
        <f>VLOOKUP(A1008,'[2]Report 1'!$A$2:$B$1567,2,FALSE)</f>
        <v>157000</v>
      </c>
      <c r="I1008" s="15">
        <f>VLOOKUP(A1008,'[2]Report 1'!$A$1:$C$1567,3,FALSE)</f>
        <v>160000</v>
      </c>
      <c r="J1008" s="15">
        <f>VLOOKUP(A1008,'[3]Report 1'!$A$2:$B$2651,2,FALSE)</f>
        <v>78848</v>
      </c>
      <c r="K1008" s="15"/>
      <c r="L1008" s="16"/>
      <c r="M1008" s="15"/>
      <c r="N1008" s="16"/>
      <c r="O1008" s="15"/>
      <c r="P1008" s="16"/>
      <c r="Q1008" s="15"/>
      <c r="R1008" s="16"/>
      <c r="S1008" s="15"/>
      <c r="T1008" s="24"/>
      <c r="U1008" s="25"/>
      <c r="V1008" s="24"/>
      <c r="W1008" s="26"/>
      <c r="X1008" s="26"/>
    </row>
    <row r="1009" spans="1:24" s="1" customFormat="1" ht="18.2" customHeight="1" x14ac:dyDescent="0.2">
      <c r="A1009" s="12" t="s">
        <v>3162</v>
      </c>
      <c r="B1009" s="12" t="s">
        <v>3163</v>
      </c>
      <c r="C1009" s="12" t="s">
        <v>3164</v>
      </c>
      <c r="D1009" s="13">
        <v>417500</v>
      </c>
      <c r="E1009" s="14">
        <v>40204</v>
      </c>
      <c r="F1009" s="12" t="s">
        <v>3165</v>
      </c>
      <c r="G1009" s="15" t="str">
        <f>VLOOKUP(A1009,'[1]Report 1'!$A$2:$B$2656,2,FALSE)</f>
        <v>CS10</v>
      </c>
      <c r="H1009" s="15">
        <f>VLOOKUP(A1009,'[2]Report 1'!$A$2:$B$1567,2,FALSE)</f>
        <v>447500</v>
      </c>
      <c r="I1009" s="15">
        <f>VLOOKUP(A1009,'[2]Report 1'!$A$1:$C$1567,3,FALSE)</f>
        <v>392500</v>
      </c>
      <c r="J1009" s="15">
        <f>VLOOKUP(A1009,'[3]Report 1'!$A$2:$B$2651,2,FALSE)</f>
        <v>213760</v>
      </c>
      <c r="K1009" s="15"/>
      <c r="L1009" s="16"/>
      <c r="M1009" s="15"/>
      <c r="N1009" s="16"/>
      <c r="O1009" s="15"/>
      <c r="P1009" s="16"/>
      <c r="Q1009" s="15"/>
      <c r="R1009" s="16"/>
      <c r="S1009" s="15"/>
      <c r="T1009" s="24"/>
      <c r="U1009" s="25"/>
      <c r="V1009" s="24"/>
      <c r="W1009" s="26"/>
      <c r="X1009" s="26"/>
    </row>
    <row r="1010" spans="1:24" s="1" customFormat="1" ht="18.2" customHeight="1" x14ac:dyDescent="0.2">
      <c r="A1010" s="17" t="s">
        <v>3166</v>
      </c>
      <c r="B1010" s="17" t="s">
        <v>3167</v>
      </c>
      <c r="C1010" s="17" t="s">
        <v>3168</v>
      </c>
      <c r="D1010" s="18">
        <v>34250</v>
      </c>
      <c r="E1010" s="19">
        <v>44897</v>
      </c>
      <c r="F1010" s="17" t="s">
        <v>364</v>
      </c>
      <c r="G1010" s="15" t="str">
        <f>VLOOKUP(A1010,'[1]Report 1'!$A$2:$B$2656,2,FALSE)</f>
        <v>CO</v>
      </c>
      <c r="H1010" s="15"/>
      <c r="I1010" s="15"/>
      <c r="J1010" s="15">
        <f>VLOOKUP(A1010,'[3]Report 1'!$A$2:$B$2651,2,FALSE)</f>
        <v>17536</v>
      </c>
      <c r="K1010" s="15" t="s">
        <v>6743</v>
      </c>
      <c r="L1010" s="16">
        <v>44897</v>
      </c>
      <c r="M1010" s="15"/>
      <c r="N1010" s="16"/>
      <c r="O1010" s="15"/>
      <c r="P1010" s="16"/>
      <c r="Q1010" s="15"/>
      <c r="R1010" s="16"/>
      <c r="S1010" s="15"/>
      <c r="T1010" s="24"/>
      <c r="U1010" s="25"/>
      <c r="V1010" s="24"/>
      <c r="W1010" s="26"/>
      <c r="X1010" s="26"/>
    </row>
    <row r="1011" spans="1:24" s="1" customFormat="1" ht="18.2" customHeight="1" x14ac:dyDescent="0.2">
      <c r="A1011" s="17" t="s">
        <v>3169</v>
      </c>
      <c r="B1011" s="17" t="s">
        <v>579</v>
      </c>
      <c r="C1011" s="17" t="s">
        <v>3170</v>
      </c>
      <c r="D1011" s="18">
        <v>44250</v>
      </c>
      <c r="E1011" s="19">
        <v>42155</v>
      </c>
      <c r="F1011" s="12" t="s">
        <v>6745</v>
      </c>
      <c r="G1011" s="15" t="str">
        <f>VLOOKUP(A1011,'[1]Report 1'!$A$2:$B$2656,2,FALSE)</f>
        <v>CO</v>
      </c>
      <c r="H1011" s="15"/>
      <c r="I1011" s="15"/>
      <c r="J1011" s="15">
        <f>VLOOKUP(A1011,'[3]Report 1'!$A$2:$B$2651,2,FALSE)</f>
        <v>0</v>
      </c>
      <c r="K1011" s="15" t="s">
        <v>6741</v>
      </c>
      <c r="L1011" s="16">
        <v>42155</v>
      </c>
      <c r="M1011" s="15"/>
      <c r="N1011" s="16"/>
      <c r="O1011" s="15"/>
      <c r="P1011" s="16"/>
      <c r="Q1011" s="15"/>
      <c r="R1011" s="16"/>
      <c r="S1011" s="15"/>
      <c r="T1011" s="24"/>
      <c r="U1011" s="25"/>
      <c r="V1011" s="24"/>
      <c r="W1011" s="26"/>
      <c r="X1011" s="26"/>
    </row>
    <row r="1012" spans="1:24" s="1" customFormat="1" ht="18.2" customHeight="1" x14ac:dyDescent="0.2">
      <c r="A1012" s="12" t="s">
        <v>3171</v>
      </c>
      <c r="B1012" s="12" t="s">
        <v>3172</v>
      </c>
      <c r="C1012" s="12" t="s">
        <v>3173</v>
      </c>
      <c r="D1012" s="13">
        <v>25250</v>
      </c>
      <c r="E1012" s="14">
        <v>43216</v>
      </c>
      <c r="F1012" s="12" t="s">
        <v>3174</v>
      </c>
      <c r="G1012" s="15" t="str">
        <f>VLOOKUP(A1012,'[1]Report 1'!$A$2:$B$2656,2,FALSE)</f>
        <v>CO</v>
      </c>
      <c r="H1012" s="15">
        <f>VLOOKUP(A1012,'[2]Report 1'!$A$2:$B$1567,2,FALSE)</f>
        <v>16000</v>
      </c>
      <c r="I1012" s="15">
        <f>VLOOKUP(A1012,'[2]Report 1'!$A$1:$C$1567,3,FALSE)</f>
        <v>16000</v>
      </c>
      <c r="J1012" s="15">
        <f>VLOOKUP(A1012,'[3]Report 1'!$A$2:$B$2651,2,FALSE)</f>
        <v>0</v>
      </c>
      <c r="K1012" s="15" t="s">
        <v>6741</v>
      </c>
      <c r="L1012" s="16">
        <v>43216</v>
      </c>
      <c r="M1012" s="15"/>
      <c r="N1012" s="16"/>
      <c r="O1012" s="15"/>
      <c r="P1012" s="16"/>
      <c r="Q1012" s="15"/>
      <c r="R1012" s="16"/>
      <c r="S1012" s="15"/>
      <c r="T1012" s="24"/>
      <c r="U1012" s="25"/>
      <c r="V1012" s="24"/>
      <c r="W1012" s="26"/>
      <c r="X1012" s="26"/>
    </row>
    <row r="1013" spans="1:24" s="1" customFormat="1" ht="18.2" customHeight="1" x14ac:dyDescent="0.2">
      <c r="A1013" s="17" t="s">
        <v>3175</v>
      </c>
      <c r="B1013" s="17" t="s">
        <v>70</v>
      </c>
      <c r="C1013" s="17" t="s">
        <v>3176</v>
      </c>
      <c r="D1013" s="18">
        <v>5000</v>
      </c>
      <c r="E1013" s="19">
        <v>40217</v>
      </c>
      <c r="F1013" s="17" t="s">
        <v>72</v>
      </c>
      <c r="G1013" s="15" t="str">
        <f>VLOOKUP(A1013,'[1]Report 1'!$A$2:$B$2656,2,FALSE)</f>
        <v>MT1</v>
      </c>
      <c r="H1013" s="15">
        <f>VLOOKUP(A1013,'[2]Report 1'!$A$2:$B$1567,2,FALSE)</f>
        <v>2000</v>
      </c>
      <c r="I1013" s="15">
        <f>VLOOKUP(A1013,'[2]Report 1'!$A$1:$C$1567,3,FALSE)</f>
        <v>2850</v>
      </c>
      <c r="J1013" s="15">
        <f>VLOOKUP(A1013,'[3]Report 1'!$A$2:$B$2651,2,FALSE)</f>
        <v>2305.38</v>
      </c>
      <c r="K1013" s="15"/>
      <c r="L1013" s="16"/>
      <c r="M1013" s="15"/>
      <c r="N1013" s="16"/>
      <c r="O1013" s="15"/>
      <c r="P1013" s="16"/>
      <c r="Q1013" s="15"/>
      <c r="R1013" s="16"/>
      <c r="S1013" s="15"/>
      <c r="T1013" s="24"/>
      <c r="U1013" s="25"/>
      <c r="V1013" s="24"/>
      <c r="W1013" s="26"/>
      <c r="X1013" s="26"/>
    </row>
    <row r="1014" spans="1:24" s="1" customFormat="1" ht="18.2" customHeight="1" x14ac:dyDescent="0.2">
      <c r="A1014" s="12" t="s">
        <v>3177</v>
      </c>
      <c r="B1014" s="12" t="s">
        <v>1860</v>
      </c>
      <c r="C1014" s="12" t="s">
        <v>3178</v>
      </c>
      <c r="D1014" s="13">
        <v>29500</v>
      </c>
      <c r="E1014" s="14">
        <v>40847</v>
      </c>
      <c r="F1014" s="12" t="s">
        <v>72</v>
      </c>
      <c r="G1014" s="15" t="str">
        <f>VLOOKUP(A1014,'[1]Report 1'!$A$2:$B$2656,2,FALSE)</f>
        <v>MT1</v>
      </c>
      <c r="H1014" s="15">
        <f>VLOOKUP(A1014,'[2]Report 1'!$A$2:$B$1567,2,FALSE)</f>
        <v>7900</v>
      </c>
      <c r="I1014" s="15">
        <f>VLOOKUP(A1014,'[2]Report 1'!$A$1:$C$1567,3,FALSE)</f>
        <v>17500</v>
      </c>
      <c r="J1014" s="15">
        <f>VLOOKUP(A1014,'[3]Report 1'!$A$2:$B$2651,2,FALSE)</f>
        <v>14720.5</v>
      </c>
      <c r="K1014" s="15"/>
      <c r="L1014" s="16"/>
      <c r="M1014" s="15"/>
      <c r="N1014" s="16"/>
      <c r="O1014" s="15"/>
      <c r="P1014" s="16"/>
      <c r="Q1014" s="15"/>
      <c r="R1014" s="16"/>
      <c r="S1014" s="15"/>
      <c r="T1014" s="24"/>
      <c r="U1014" s="25"/>
      <c r="V1014" s="24"/>
      <c r="W1014" s="26"/>
      <c r="X1014" s="26"/>
    </row>
    <row r="1015" spans="1:24" s="1" customFormat="1" ht="18.2" customHeight="1" x14ac:dyDescent="0.2">
      <c r="A1015" s="17" t="s">
        <v>3179</v>
      </c>
      <c r="B1015" s="17" t="s">
        <v>3180</v>
      </c>
      <c r="C1015" s="17" t="s">
        <v>3181</v>
      </c>
      <c r="D1015" s="18">
        <v>3900</v>
      </c>
      <c r="E1015" s="19">
        <v>44197</v>
      </c>
      <c r="F1015" s="17" t="s">
        <v>9</v>
      </c>
      <c r="G1015" s="15" t="str">
        <f>VLOOKUP(A1015,'[1]Report 1'!$A$2:$B$2656,2,FALSE)</f>
        <v>EN1</v>
      </c>
      <c r="H1015" s="15"/>
      <c r="I1015" s="15"/>
      <c r="J1015" s="15">
        <f>VLOOKUP(A1015,'[3]Report 1'!$A$2:$B$2651,2,FALSE)</f>
        <v>0</v>
      </c>
      <c r="K1015" s="15" t="s">
        <v>6739</v>
      </c>
      <c r="L1015" s="16">
        <v>44197</v>
      </c>
      <c r="M1015" s="15" t="str">
        <f>VLOOKUP(A1015,'[5]Report 1'!$A$2:$B$62,2,FALSE)</f>
        <v>Discretionary Top-Up</v>
      </c>
      <c r="N1015" s="16">
        <f>VLOOKUP(A1015,'[5]Report 1'!$A$2:$C$62,3,FALSE)</f>
        <v>44197</v>
      </c>
      <c r="O1015" s="15"/>
      <c r="P1015" s="16"/>
      <c r="Q1015" s="15"/>
      <c r="R1015" s="16"/>
      <c r="S1015" s="15"/>
      <c r="T1015" s="24"/>
      <c r="U1015" s="25"/>
      <c r="V1015" s="24"/>
      <c r="W1015" s="26"/>
      <c r="X1015" s="26"/>
    </row>
    <row r="1016" spans="1:24" s="1" customFormat="1" ht="18.2" customHeight="1" x14ac:dyDescent="0.2">
      <c r="A1016" s="12" t="s">
        <v>3182</v>
      </c>
      <c r="B1016" s="12" t="s">
        <v>3183</v>
      </c>
      <c r="C1016" s="12" t="s">
        <v>3184</v>
      </c>
      <c r="D1016" s="13">
        <v>50000</v>
      </c>
      <c r="E1016" s="14">
        <v>40634</v>
      </c>
      <c r="F1016" s="12" t="s">
        <v>6747</v>
      </c>
      <c r="G1016" s="15" t="str">
        <f>VLOOKUP(A1016,'[1]Report 1'!$A$2:$B$2656,2,FALSE)</f>
        <v>CO</v>
      </c>
      <c r="H1016" s="15">
        <f>VLOOKUP(A1016,'[2]Report 1'!$A$2:$B$1567,2,FALSE)</f>
        <v>50000</v>
      </c>
      <c r="I1016" s="15">
        <f>VLOOKUP(A1016,'[2]Report 1'!$A$1:$C$1567,3,FALSE)</f>
        <v>50000</v>
      </c>
      <c r="J1016" s="15">
        <f>VLOOKUP(A1016,'[3]Report 1'!$A$2:$B$2651,2,FALSE)</f>
        <v>24950</v>
      </c>
      <c r="K1016" s="15"/>
      <c r="L1016" s="16"/>
      <c r="M1016" s="15"/>
      <c r="N1016" s="16"/>
      <c r="O1016" s="15"/>
      <c r="P1016" s="16"/>
      <c r="Q1016" s="15"/>
      <c r="R1016" s="16"/>
      <c r="S1016" s="15"/>
      <c r="T1016" s="24"/>
      <c r="U1016" s="25"/>
      <c r="V1016" s="24"/>
      <c r="W1016" s="26"/>
      <c r="X1016" s="26"/>
    </row>
    <row r="1017" spans="1:24" s="1" customFormat="1" ht="18.2" customHeight="1" x14ac:dyDescent="0.2">
      <c r="A1017" s="17" t="s">
        <v>3185</v>
      </c>
      <c r="B1017" s="17" t="s">
        <v>3186</v>
      </c>
      <c r="C1017" s="17" t="s">
        <v>3187</v>
      </c>
      <c r="D1017" s="18">
        <v>12750</v>
      </c>
      <c r="E1017" s="19">
        <v>43259</v>
      </c>
      <c r="F1017" s="17" t="s">
        <v>3188</v>
      </c>
      <c r="G1017" s="15" t="str">
        <f>VLOOKUP(A1017,'[1]Report 1'!$A$2:$B$2656,2,FALSE)</f>
        <v>CA</v>
      </c>
      <c r="H1017" s="15"/>
      <c r="I1017" s="15"/>
      <c r="J1017" s="15">
        <f>VLOOKUP(A1017,'[3]Report 1'!$A$2:$B$2651,2,FALSE)</f>
        <v>3143.7</v>
      </c>
      <c r="K1017" s="15"/>
      <c r="L1017" s="16"/>
      <c r="M1017" s="15"/>
      <c r="N1017" s="16"/>
      <c r="O1017" s="15"/>
      <c r="P1017" s="16"/>
      <c r="Q1017" s="15"/>
      <c r="R1017" s="16"/>
      <c r="S1017" s="15"/>
      <c r="T1017" s="24"/>
      <c r="U1017" s="25"/>
      <c r="V1017" s="24"/>
      <c r="W1017" s="26"/>
      <c r="X1017" s="26"/>
    </row>
    <row r="1018" spans="1:24" s="1" customFormat="1" ht="18.2" customHeight="1" x14ac:dyDescent="0.2">
      <c r="A1018" s="12" t="s">
        <v>3189</v>
      </c>
      <c r="B1018" s="12" t="s">
        <v>3190</v>
      </c>
      <c r="C1018" s="12" t="s">
        <v>3191</v>
      </c>
      <c r="D1018" s="13">
        <v>2025</v>
      </c>
      <c r="E1018" s="14">
        <v>39083</v>
      </c>
      <c r="F1018" s="12" t="s">
        <v>3192</v>
      </c>
      <c r="G1018" s="15" t="str">
        <f>VLOOKUP(A1018,'[1]Report 1'!$A$2:$B$2656,2,FALSE)</f>
        <v>CO</v>
      </c>
      <c r="H1018" s="15">
        <f>VLOOKUP(A1018,'[2]Report 1'!$A$2:$B$1567,2,FALSE)</f>
        <v>1350</v>
      </c>
      <c r="I1018" s="15">
        <f>VLOOKUP(A1018,'[2]Report 1'!$A$1:$C$1567,3,FALSE)</f>
        <v>1350</v>
      </c>
      <c r="J1018" s="15">
        <f>VLOOKUP(A1018,'[3]Report 1'!$A$2:$B$2651,2,FALSE)</f>
        <v>0</v>
      </c>
      <c r="K1018" s="15"/>
      <c r="L1018" s="16"/>
      <c r="M1018" s="15"/>
      <c r="N1018" s="16"/>
      <c r="O1018" s="15" t="str">
        <f>VLOOKUP(A1018,'[9]Report 1'!$A$2:$B$143,2,FALSE)</f>
        <v>Rateable Value &lt; 2900</v>
      </c>
      <c r="P1018" s="16">
        <f>VLOOKUP(A1018,'[9]Report 1'!$A$1:$C$143,3,FALSE)</f>
        <v>42826</v>
      </c>
      <c r="Q1018" s="15"/>
      <c r="R1018" s="16"/>
      <c r="S1018" s="15"/>
      <c r="T1018" s="24"/>
      <c r="U1018" s="25"/>
      <c r="V1018" s="24"/>
      <c r="W1018" s="26"/>
      <c r="X1018" s="26"/>
    </row>
    <row r="1019" spans="1:24" s="1" customFormat="1" ht="18.2" customHeight="1" x14ac:dyDescent="0.2">
      <c r="A1019" s="17" t="s">
        <v>3193</v>
      </c>
      <c r="B1019" s="17" t="s">
        <v>3194</v>
      </c>
      <c r="C1019" s="17" t="s">
        <v>3195</v>
      </c>
      <c r="D1019" s="18">
        <v>169000</v>
      </c>
      <c r="E1019" s="19">
        <v>44996</v>
      </c>
      <c r="F1019" s="17" t="s">
        <v>9</v>
      </c>
      <c r="G1019" s="15" t="str">
        <f>VLOOKUP(A1019,'[1]Report 1'!$A$2:$B$2656,2,FALSE)</f>
        <v>CO</v>
      </c>
      <c r="H1019" s="15">
        <f>VLOOKUP(A1019,'[2]Report 1'!$A$2:$B$1567,2,FALSE)</f>
        <v>147000</v>
      </c>
      <c r="I1019" s="15">
        <f>VLOOKUP(A1019,'[2]Report 1'!$A$1:$C$1567,3,FALSE)</f>
        <v>139000</v>
      </c>
      <c r="J1019" s="15">
        <f>VLOOKUP(A1019,'[3]Report 1'!$A$2:$B$2651,2,FALSE)</f>
        <v>86528</v>
      </c>
      <c r="K1019" s="15"/>
      <c r="L1019" s="16"/>
      <c r="M1019" s="15"/>
      <c r="N1019" s="16"/>
      <c r="O1019" s="15"/>
      <c r="P1019" s="16"/>
      <c r="Q1019" s="15"/>
      <c r="R1019" s="16"/>
      <c r="S1019" s="15"/>
      <c r="T1019" s="24"/>
      <c r="U1019" s="25"/>
      <c r="V1019" s="24"/>
      <c r="W1019" s="26"/>
      <c r="X1019" s="26"/>
    </row>
    <row r="1020" spans="1:24" s="1" customFormat="1" ht="18.2" customHeight="1" x14ac:dyDescent="0.2">
      <c r="A1020" s="12" t="s">
        <v>3196</v>
      </c>
      <c r="B1020" s="12" t="s">
        <v>3197</v>
      </c>
      <c r="C1020" s="12" t="s">
        <v>3198</v>
      </c>
      <c r="D1020" s="13">
        <v>5700</v>
      </c>
      <c r="E1020" s="14">
        <v>42461</v>
      </c>
      <c r="F1020" s="12" t="s">
        <v>9</v>
      </c>
      <c r="G1020" s="15" t="str">
        <f>VLOOKUP(A1020,'[1]Report 1'!$A$2:$B$2656,2,FALSE)</f>
        <v>CS</v>
      </c>
      <c r="H1020" s="15">
        <f>VLOOKUP(A1020,'[2]Report 1'!$A$2:$B$1567,2,FALSE)</f>
        <v>5200</v>
      </c>
      <c r="I1020" s="15">
        <f>VLOOKUP(A1020,'[2]Report 1'!$A$1:$C$1567,3,FALSE)</f>
        <v>5200</v>
      </c>
      <c r="J1020" s="15">
        <f>VLOOKUP(A1020,'[3]Report 1'!$A$2:$B$2651,2,FALSE)</f>
        <v>0</v>
      </c>
      <c r="K1020" s="15" t="str">
        <f>VLOOKUP(A1020,'[4]Report 1'!$A$2:$B$790,2,FALSE)</f>
        <v>Small Business Relief England</v>
      </c>
      <c r="L1020" s="16">
        <f>VLOOKUP(A1020,'[4]Report 1'!$A$1:$C$790,3,FALSE)</f>
        <v>42461</v>
      </c>
      <c r="M1020" s="15"/>
      <c r="N1020" s="16"/>
      <c r="O1020" s="15"/>
      <c r="P1020" s="16"/>
      <c r="Q1020" s="15"/>
      <c r="R1020" s="16"/>
      <c r="S1020" s="15"/>
      <c r="T1020" s="24"/>
      <c r="U1020" s="25"/>
      <c r="V1020" s="24"/>
      <c r="W1020" s="26"/>
      <c r="X1020" s="26"/>
    </row>
    <row r="1021" spans="1:24" s="1" customFormat="1" ht="18.2" customHeight="1" x14ac:dyDescent="0.2">
      <c r="A1021" s="17" t="s">
        <v>3199</v>
      </c>
      <c r="B1021" s="17" t="s">
        <v>3200</v>
      </c>
      <c r="C1021" s="17" t="s">
        <v>3201</v>
      </c>
      <c r="D1021" s="18">
        <v>201000</v>
      </c>
      <c r="E1021" s="19">
        <v>45000</v>
      </c>
      <c r="F1021" s="17" t="s">
        <v>3202</v>
      </c>
      <c r="G1021" s="15" t="str">
        <f>VLOOKUP(A1021,'[1]Report 1'!$A$2:$B$2656,2,FALSE)</f>
        <v>IF3</v>
      </c>
      <c r="H1021" s="15">
        <f>VLOOKUP(A1021,'[2]Report 1'!$A$2:$B$1567,2,FALSE)</f>
        <v>120000</v>
      </c>
      <c r="I1021" s="15">
        <f>VLOOKUP(A1021,'[2]Report 1'!$A$1:$C$1567,3,FALSE)</f>
        <v>124000</v>
      </c>
      <c r="J1021" s="15">
        <f>VLOOKUP(A1021,'[3]Report 1'!$A$2:$B$2651,2,FALSE)</f>
        <v>46920.12</v>
      </c>
      <c r="K1021" s="15"/>
      <c r="L1021" s="16"/>
      <c r="M1021" s="15"/>
      <c r="N1021" s="16"/>
      <c r="O1021" s="15" t="str">
        <f>VLOOKUP(A1021,'[9]Report 1'!$A$2:$B$143,2,FALSE)</f>
        <v>Industrial Property</v>
      </c>
      <c r="P1021" s="16">
        <f>VLOOKUP(A1021,'[9]Report 1'!$A$1:$C$143,3,FALSE)</f>
        <v>45000</v>
      </c>
      <c r="Q1021" s="15"/>
      <c r="R1021" s="16"/>
      <c r="S1021" s="15"/>
      <c r="T1021" s="24"/>
      <c r="U1021" s="25"/>
      <c r="V1021" s="24"/>
      <c r="W1021" s="26"/>
      <c r="X1021" s="26"/>
    </row>
    <row r="1022" spans="1:24" s="1" customFormat="1" ht="18.2" customHeight="1" x14ac:dyDescent="0.2">
      <c r="A1022" s="12" t="s">
        <v>3203</v>
      </c>
      <c r="B1022" s="12" t="s">
        <v>3204</v>
      </c>
      <c r="C1022" s="12" t="s">
        <v>3205</v>
      </c>
      <c r="D1022" s="13">
        <v>139000</v>
      </c>
      <c r="E1022" s="14">
        <v>42741</v>
      </c>
      <c r="F1022" s="12" t="s">
        <v>9</v>
      </c>
      <c r="G1022" s="15" t="str">
        <f>VLOOKUP(A1022,'[1]Report 1'!$A$2:$B$2656,2,FALSE)</f>
        <v>IF</v>
      </c>
      <c r="H1022" s="15">
        <f>VLOOKUP(A1022,'[2]Report 1'!$A$2:$B$1567,2,FALSE)</f>
        <v>58000</v>
      </c>
      <c r="I1022" s="15">
        <f>VLOOKUP(A1022,'[2]Report 1'!$A$1:$C$1567,3,FALSE)</f>
        <v>65500</v>
      </c>
      <c r="J1022" s="15">
        <f>VLOOKUP(A1022,'[3]Report 1'!$A$2:$B$2651,2,FALSE)</f>
        <v>63433.5</v>
      </c>
      <c r="K1022" s="15"/>
      <c r="L1022" s="16"/>
      <c r="M1022" s="15"/>
      <c r="N1022" s="16"/>
      <c r="O1022" s="15"/>
      <c r="P1022" s="16"/>
      <c r="Q1022" s="15"/>
      <c r="R1022" s="16"/>
      <c r="S1022" s="15"/>
      <c r="T1022" s="24"/>
      <c r="U1022" s="25"/>
      <c r="V1022" s="24"/>
      <c r="W1022" s="26"/>
      <c r="X1022" s="26"/>
    </row>
    <row r="1023" spans="1:24" s="1" customFormat="1" ht="18.2" customHeight="1" x14ac:dyDescent="0.2">
      <c r="A1023" s="17" t="s">
        <v>3206</v>
      </c>
      <c r="B1023" s="17" t="s">
        <v>1349</v>
      </c>
      <c r="C1023" s="17" t="s">
        <v>3207</v>
      </c>
      <c r="D1023" s="18">
        <v>248000</v>
      </c>
      <c r="E1023" s="19">
        <v>38275</v>
      </c>
      <c r="F1023" s="17" t="s">
        <v>3208</v>
      </c>
      <c r="G1023" s="15" t="str">
        <f>VLOOKUP(A1023,'[1]Report 1'!$A$2:$B$2656,2,FALSE)</f>
        <v>CG3</v>
      </c>
      <c r="H1023" s="15">
        <f>VLOOKUP(A1023,'[2]Report 1'!$A$2:$B$1567,2,FALSE)</f>
        <v>149000</v>
      </c>
      <c r="I1023" s="15">
        <f>VLOOKUP(A1023,'[2]Report 1'!$A$1:$C$1567,3,FALSE)</f>
        <v>162000</v>
      </c>
      <c r="J1023" s="15">
        <f>VLOOKUP(A1023,'[3]Report 1'!$A$2:$B$2651,2,FALSE)</f>
        <v>28051.4</v>
      </c>
      <c r="K1023" s="15"/>
      <c r="L1023" s="16"/>
      <c r="M1023" s="15"/>
      <c r="N1023" s="16"/>
      <c r="O1023" s="15"/>
      <c r="P1023" s="16"/>
      <c r="Q1023" s="15" t="str">
        <f>VLOOKUP(A1023,'[7]Report 1'!$A$2:$B$421,2,FALSE)</f>
        <v>Retail Discount 75%</v>
      </c>
      <c r="R1023" s="16">
        <f>VLOOKUP(A1023,'[7]Report 1'!$A$1:$C$421,3,FALSE)</f>
        <v>45017</v>
      </c>
      <c r="S1023" s="15">
        <f>VLOOKUP(A1023,'[8]Report 1'!$A$2:$B$418,2,FALSE)</f>
        <v>-84154.2</v>
      </c>
      <c r="T1023" s="24"/>
      <c r="U1023" s="25"/>
      <c r="V1023" s="24"/>
      <c r="W1023" s="26"/>
      <c r="X1023" s="26"/>
    </row>
    <row r="1024" spans="1:24" s="1" customFormat="1" ht="18.2" customHeight="1" x14ac:dyDescent="0.2">
      <c r="A1024" s="17" t="s">
        <v>3209</v>
      </c>
      <c r="B1024" s="17" t="s">
        <v>3210</v>
      </c>
      <c r="C1024" s="17" t="s">
        <v>3211</v>
      </c>
      <c r="D1024" s="18">
        <v>10000</v>
      </c>
      <c r="E1024" s="19">
        <v>38881</v>
      </c>
      <c r="F1024" s="17" t="s">
        <v>3212</v>
      </c>
      <c r="G1024" s="15" t="str">
        <f>VLOOKUP(A1024,'[1]Report 1'!$A$2:$B$2656,2,FALSE)</f>
        <v>CS</v>
      </c>
      <c r="H1024" s="15">
        <f>VLOOKUP(A1024,'[2]Report 1'!$A$2:$B$1567,2,FALSE)</f>
        <v>6200</v>
      </c>
      <c r="I1024" s="15">
        <f>VLOOKUP(A1024,'[2]Report 1'!$A$1:$C$1567,3,FALSE)</f>
        <v>6200</v>
      </c>
      <c r="J1024" s="15">
        <f>VLOOKUP(A1024,'[3]Report 1'!$A$2:$B$2651,2,FALSE)</f>
        <v>1247.5</v>
      </c>
      <c r="K1024" s="15"/>
      <c r="L1024" s="16"/>
      <c r="M1024" s="15"/>
      <c r="N1024" s="16"/>
      <c r="O1024" s="15"/>
      <c r="P1024" s="16"/>
      <c r="Q1024" s="15" t="str">
        <f>VLOOKUP(A1024,'[7]Report 1'!$A$2:$B$421,2,FALSE)</f>
        <v>Retail Discount 75%</v>
      </c>
      <c r="R1024" s="16">
        <f>VLOOKUP(A1024,'[7]Report 1'!$A$1:$C$421,3,FALSE)</f>
        <v>45017</v>
      </c>
      <c r="S1024" s="15">
        <f>VLOOKUP(A1024,'[8]Report 1'!$A$2:$B$418,2,FALSE)</f>
        <v>-3742.5</v>
      </c>
      <c r="T1024" s="24"/>
      <c r="U1024" s="25"/>
      <c r="V1024" s="24"/>
      <c r="W1024" s="26"/>
      <c r="X1024" s="26"/>
    </row>
    <row r="1025" spans="1:24" s="1" customFormat="1" ht="18.2" customHeight="1" x14ac:dyDescent="0.2">
      <c r="A1025" s="17" t="s">
        <v>3213</v>
      </c>
      <c r="B1025" s="17" t="s">
        <v>3214</v>
      </c>
      <c r="C1025" s="17" t="s">
        <v>3215</v>
      </c>
      <c r="D1025" s="18">
        <v>855000</v>
      </c>
      <c r="E1025" s="19">
        <v>38446</v>
      </c>
      <c r="F1025" s="17" t="s">
        <v>9</v>
      </c>
      <c r="G1025" s="15" t="str">
        <f>VLOOKUP(A1025,'[1]Report 1'!$A$2:$B$2656,2,FALSE)</f>
        <v>CW</v>
      </c>
      <c r="H1025" s="15">
        <f>VLOOKUP(A1025,'[2]Report 1'!$A$2:$B$1567,2,FALSE)</f>
        <v>360000</v>
      </c>
      <c r="I1025" s="15">
        <f>VLOOKUP(A1025,'[2]Report 1'!$A$1:$C$1567,3,FALSE)</f>
        <v>550000</v>
      </c>
      <c r="J1025" s="15">
        <f>VLOOKUP(A1025,'[3]Report 1'!$A$2:$B$2651,2,FALSE)</f>
        <v>303030</v>
      </c>
      <c r="K1025" s="15"/>
      <c r="L1025" s="16"/>
      <c r="M1025" s="15"/>
      <c r="N1025" s="16"/>
      <c r="O1025" s="15"/>
      <c r="P1025" s="16"/>
      <c r="Q1025" s="15"/>
      <c r="R1025" s="16"/>
      <c r="S1025" s="15"/>
      <c r="T1025" s="24"/>
      <c r="U1025" s="25"/>
      <c r="V1025" s="24"/>
      <c r="W1025" s="26"/>
      <c r="X1025" s="26"/>
    </row>
    <row r="1026" spans="1:24" s="1" customFormat="1" ht="18.2" customHeight="1" x14ac:dyDescent="0.2">
      <c r="A1026" s="12" t="s">
        <v>3216</v>
      </c>
      <c r="B1026" s="12" t="s">
        <v>3217</v>
      </c>
      <c r="C1026" s="12" t="s">
        <v>3218</v>
      </c>
      <c r="D1026" s="13">
        <v>4350</v>
      </c>
      <c r="E1026" s="14">
        <v>43521</v>
      </c>
      <c r="F1026" s="12" t="s">
        <v>3219</v>
      </c>
      <c r="G1026" s="15" t="str">
        <f>VLOOKUP(A1026,'[1]Report 1'!$A$2:$B$2656,2,FALSE)</f>
        <v>CS</v>
      </c>
      <c r="H1026" s="15">
        <f>VLOOKUP(A1026,'[2]Report 1'!$A$2:$B$1567,2,FALSE)</f>
        <v>4550</v>
      </c>
      <c r="I1026" s="15">
        <f>VLOOKUP(A1026,'[2]Report 1'!$A$1:$C$1567,3,FALSE)</f>
        <v>6700</v>
      </c>
      <c r="J1026" s="15">
        <f>VLOOKUP(A1026,'[3]Report 1'!$A$2:$B$2651,2,FALSE)</f>
        <v>0</v>
      </c>
      <c r="K1026" s="15" t="str">
        <f>VLOOKUP(A1026,'[4]Report 1'!$A$2:$B$790,2,FALSE)</f>
        <v>Small Business Relief England</v>
      </c>
      <c r="L1026" s="16">
        <f>VLOOKUP(A1026,'[4]Report 1'!$A$1:$C$790,3,FALSE)</f>
        <v>43521</v>
      </c>
      <c r="M1026" s="15"/>
      <c r="N1026" s="16"/>
      <c r="O1026" s="15"/>
      <c r="P1026" s="16"/>
      <c r="Q1026" s="15"/>
      <c r="R1026" s="16"/>
      <c r="S1026" s="15"/>
      <c r="T1026" s="24"/>
      <c r="U1026" s="25"/>
      <c r="V1026" s="24"/>
      <c r="W1026" s="26"/>
      <c r="X1026" s="26"/>
    </row>
    <row r="1027" spans="1:24" s="1" customFormat="1" ht="18.2" customHeight="1" x14ac:dyDescent="0.2">
      <c r="A1027" s="17" t="s">
        <v>3220</v>
      </c>
      <c r="B1027" s="17" t="s">
        <v>47</v>
      </c>
      <c r="C1027" s="17" t="s">
        <v>3221</v>
      </c>
      <c r="D1027" s="18">
        <v>6000</v>
      </c>
      <c r="E1027" s="19">
        <v>44965</v>
      </c>
      <c r="F1027" s="17" t="s">
        <v>49</v>
      </c>
      <c r="G1027" s="15" t="str">
        <f>VLOOKUP(A1027,'[1]Report 1'!$A$2:$B$2656,2,FALSE)</f>
        <v>CO</v>
      </c>
      <c r="H1027" s="15">
        <f>VLOOKUP(A1027,'[2]Report 1'!$A$2:$B$1567,2,FALSE)</f>
        <v>3100</v>
      </c>
      <c r="I1027" s="15">
        <f>VLOOKUP(A1027,'[2]Report 1'!$A$1:$C$1567,3,FALSE)</f>
        <v>4850</v>
      </c>
      <c r="J1027" s="15">
        <f>VLOOKUP(A1027,'[3]Report 1'!$A$2:$B$2651,2,FALSE)</f>
        <v>2802.54</v>
      </c>
      <c r="K1027" s="15" t="s">
        <v>6743</v>
      </c>
      <c r="L1027" s="16">
        <v>44965</v>
      </c>
      <c r="M1027" s="15"/>
      <c r="N1027" s="16"/>
      <c r="O1027" s="15"/>
      <c r="P1027" s="16"/>
      <c r="Q1027" s="15"/>
      <c r="R1027" s="16"/>
      <c r="S1027" s="15"/>
      <c r="T1027" s="24"/>
      <c r="U1027" s="25"/>
      <c r="V1027" s="24"/>
      <c r="W1027" s="26"/>
      <c r="X1027" s="26"/>
    </row>
    <row r="1028" spans="1:24" s="1" customFormat="1" ht="18.2" customHeight="1" x14ac:dyDescent="0.2">
      <c r="A1028" s="12" t="s">
        <v>3222</v>
      </c>
      <c r="B1028" s="12" t="s">
        <v>3223</v>
      </c>
      <c r="C1028" s="12" t="s">
        <v>3224</v>
      </c>
      <c r="D1028" s="13">
        <v>17500</v>
      </c>
      <c r="E1028" s="14">
        <v>39965</v>
      </c>
      <c r="F1028" s="12" t="s">
        <v>9</v>
      </c>
      <c r="G1028" s="15" t="str">
        <f>VLOOKUP(A1028,'[1]Report 1'!$A$2:$B$2656,2,FALSE)</f>
        <v>CO</v>
      </c>
      <c r="H1028" s="15">
        <f>VLOOKUP(A1028,'[2]Report 1'!$A$2:$B$1567,2,FALSE)</f>
        <v>10000</v>
      </c>
      <c r="I1028" s="15">
        <f>VLOOKUP(A1028,'[2]Report 1'!$A$1:$C$1567,3,FALSE)</f>
        <v>13750</v>
      </c>
      <c r="J1028" s="15">
        <f>VLOOKUP(A1028,'[3]Report 1'!$A$2:$B$2651,2,FALSE)</f>
        <v>7859.25</v>
      </c>
      <c r="K1028" s="15"/>
      <c r="L1028" s="16"/>
      <c r="M1028" s="15"/>
      <c r="N1028" s="16"/>
      <c r="O1028" s="15"/>
      <c r="P1028" s="16"/>
      <c r="Q1028" s="15"/>
      <c r="R1028" s="16"/>
      <c r="S1028" s="15"/>
      <c r="T1028" s="24"/>
      <c r="U1028" s="25"/>
      <c r="V1028" s="24"/>
      <c r="W1028" s="26"/>
      <c r="X1028" s="26"/>
    </row>
    <row r="1029" spans="1:24" s="1" customFormat="1" ht="18.2" customHeight="1" x14ac:dyDescent="0.2">
      <c r="A1029" s="17" t="s">
        <v>3225</v>
      </c>
      <c r="B1029" s="17" t="s">
        <v>1056</v>
      </c>
      <c r="C1029" s="17" t="s">
        <v>3226</v>
      </c>
      <c r="D1029" s="18">
        <v>575000</v>
      </c>
      <c r="E1029" s="19">
        <v>39475</v>
      </c>
      <c r="F1029" s="17" t="s">
        <v>9</v>
      </c>
      <c r="G1029" s="15" t="str">
        <f>VLOOKUP(A1029,'[1]Report 1'!$A$2:$B$2656,2,FALSE)</f>
        <v>CG3</v>
      </c>
      <c r="H1029" s="15">
        <f>VLOOKUP(A1029,'[2]Report 1'!$A$2:$B$1567,2,FALSE)</f>
        <v>277500</v>
      </c>
      <c r="I1029" s="15">
        <f>VLOOKUP(A1029,'[2]Report 1'!$A$1:$C$1567,3,FALSE)</f>
        <v>435000</v>
      </c>
      <c r="J1029" s="15">
        <f>VLOOKUP(A1029,'[3]Report 1'!$A$2:$B$2651,2,FALSE)</f>
        <v>184400</v>
      </c>
      <c r="K1029" s="15"/>
      <c r="L1029" s="16"/>
      <c r="M1029" s="15"/>
      <c r="N1029" s="16"/>
      <c r="O1029" s="15"/>
      <c r="P1029" s="16"/>
      <c r="Q1029" s="15"/>
      <c r="R1029" s="16"/>
      <c r="S1029" s="15"/>
      <c r="T1029" s="24"/>
      <c r="U1029" s="25"/>
      <c r="V1029" s="24"/>
      <c r="W1029" s="26"/>
      <c r="X1029" s="26"/>
    </row>
    <row r="1030" spans="1:24" s="1" customFormat="1" ht="18.2" customHeight="1" x14ac:dyDescent="0.2">
      <c r="A1030" s="12" t="s">
        <v>3227</v>
      </c>
      <c r="B1030" s="12" t="s">
        <v>11</v>
      </c>
      <c r="C1030" s="12" t="s">
        <v>3228</v>
      </c>
      <c r="D1030" s="13">
        <v>5600</v>
      </c>
      <c r="E1030" s="14">
        <v>42066</v>
      </c>
      <c r="F1030" s="12" t="s">
        <v>3229</v>
      </c>
      <c r="G1030" s="15" t="str">
        <f>VLOOKUP(A1030,'[1]Report 1'!$A$2:$B$2656,2,FALSE)</f>
        <v>CM</v>
      </c>
      <c r="H1030" s="15">
        <f>VLOOKUP(A1030,'[2]Report 1'!$A$2:$B$1567,2,FALSE)</f>
        <v>9250</v>
      </c>
      <c r="I1030" s="15">
        <f>VLOOKUP(A1030,'[2]Report 1'!$A$1:$C$1567,3,FALSE)</f>
        <v>9250</v>
      </c>
      <c r="J1030" s="15">
        <f>VLOOKUP(A1030,'[3]Report 1'!$A$2:$B$2651,2,FALSE)</f>
        <v>2794.4</v>
      </c>
      <c r="K1030" s="15"/>
      <c r="L1030" s="16"/>
      <c r="M1030" s="15"/>
      <c r="N1030" s="16"/>
      <c r="O1030" s="15"/>
      <c r="P1030" s="16"/>
      <c r="Q1030" s="15"/>
      <c r="R1030" s="16"/>
      <c r="S1030" s="15"/>
      <c r="T1030" s="24"/>
      <c r="U1030" s="25"/>
      <c r="V1030" s="24"/>
      <c r="W1030" s="26"/>
      <c r="X1030" s="26"/>
    </row>
    <row r="1031" spans="1:24" s="1" customFormat="1" ht="18.2" customHeight="1" x14ac:dyDescent="0.2">
      <c r="A1031" s="17" t="s">
        <v>3230</v>
      </c>
      <c r="B1031" s="17" t="s">
        <v>3231</v>
      </c>
      <c r="C1031" s="17" t="s">
        <v>3232</v>
      </c>
      <c r="D1031" s="18">
        <v>43750</v>
      </c>
      <c r="E1031" s="19">
        <v>44725</v>
      </c>
      <c r="F1031" s="17" t="s">
        <v>9</v>
      </c>
      <c r="G1031" s="15" t="str">
        <f>VLOOKUP(A1031,'[1]Report 1'!$A$2:$B$2656,2,FALSE)</f>
        <v>CO</v>
      </c>
      <c r="H1031" s="15"/>
      <c r="I1031" s="15"/>
      <c r="J1031" s="15">
        <f>VLOOKUP(A1031,'[3]Report 1'!$A$2:$B$2651,2,FALSE)</f>
        <v>5415.71</v>
      </c>
      <c r="K1031" s="15"/>
      <c r="L1031" s="16"/>
      <c r="M1031" s="15"/>
      <c r="N1031" s="16"/>
      <c r="O1031" s="15"/>
      <c r="P1031" s="16"/>
      <c r="Q1031" s="15" t="str">
        <f>VLOOKUP(A1031,'[7]Report 1'!$A$2:$B$421,2,FALSE)</f>
        <v>Retail Discount 75%</v>
      </c>
      <c r="R1031" s="16">
        <f>VLOOKUP(A1031,'[7]Report 1'!$A$1:$C$421,3,FALSE)</f>
        <v>45017</v>
      </c>
      <c r="S1031" s="15">
        <f>VLOOKUP(A1031,'[8]Report 1'!$A$2:$B$418,2,FALSE)</f>
        <v>-16247.13</v>
      </c>
      <c r="T1031" s="24"/>
      <c r="U1031" s="25"/>
      <c r="V1031" s="24"/>
      <c r="W1031" s="26"/>
      <c r="X1031" s="26"/>
    </row>
    <row r="1032" spans="1:24" s="1" customFormat="1" ht="18.2" customHeight="1" x14ac:dyDescent="0.2">
      <c r="A1032" s="12" t="s">
        <v>3233</v>
      </c>
      <c r="B1032" s="12" t="s">
        <v>3234</v>
      </c>
      <c r="C1032" s="12" t="s">
        <v>3235</v>
      </c>
      <c r="D1032" s="13">
        <v>45000</v>
      </c>
      <c r="E1032" s="14">
        <v>41548</v>
      </c>
      <c r="F1032" s="12" t="s">
        <v>350</v>
      </c>
      <c r="G1032" s="15" t="str">
        <f>VLOOKUP(A1032,'[1]Report 1'!$A$2:$B$2656,2,FALSE)</f>
        <v>CW1</v>
      </c>
      <c r="H1032" s="15"/>
      <c r="I1032" s="15"/>
      <c r="J1032" s="15">
        <f>VLOOKUP(A1032,'[3]Report 1'!$A$2:$B$2651,2,FALSE)</f>
        <v>19797.830000000002</v>
      </c>
      <c r="K1032" s="15"/>
      <c r="L1032" s="16"/>
      <c r="M1032" s="15"/>
      <c r="N1032" s="16"/>
      <c r="O1032" s="15"/>
      <c r="P1032" s="16"/>
      <c r="Q1032" s="15"/>
      <c r="R1032" s="16"/>
      <c r="S1032" s="15"/>
      <c r="T1032" s="24"/>
      <c r="U1032" s="25"/>
      <c r="V1032" s="24"/>
      <c r="W1032" s="26"/>
      <c r="X1032" s="26"/>
    </row>
    <row r="1033" spans="1:24" s="1" customFormat="1" ht="18.2" customHeight="1" x14ac:dyDescent="0.2">
      <c r="A1033" s="17" t="s">
        <v>3236</v>
      </c>
      <c r="B1033" s="17" t="s">
        <v>70</v>
      </c>
      <c r="C1033" s="17" t="s">
        <v>3237</v>
      </c>
      <c r="D1033" s="18">
        <v>15000</v>
      </c>
      <c r="E1033" s="19">
        <v>40350</v>
      </c>
      <c r="F1033" s="17" t="s">
        <v>72</v>
      </c>
      <c r="G1033" s="15" t="str">
        <f>VLOOKUP(A1033,'[1]Report 1'!$A$2:$B$2656,2,FALSE)</f>
        <v>MT1</v>
      </c>
      <c r="H1033" s="15"/>
      <c r="I1033" s="15"/>
      <c r="J1033" s="15">
        <f>VLOOKUP(A1033,'[3]Report 1'!$A$2:$B$2651,2,FALSE)</f>
        <v>6549.38</v>
      </c>
      <c r="K1033" s="15"/>
      <c r="L1033" s="16"/>
      <c r="M1033" s="15"/>
      <c r="N1033" s="16"/>
      <c r="O1033" s="15"/>
      <c r="P1033" s="16"/>
      <c r="Q1033" s="15"/>
      <c r="R1033" s="16"/>
      <c r="S1033" s="15"/>
      <c r="T1033" s="24"/>
      <c r="U1033" s="25"/>
      <c r="V1033" s="24"/>
      <c r="W1033" s="26"/>
      <c r="X1033" s="26"/>
    </row>
    <row r="1034" spans="1:24" s="1" customFormat="1" ht="18.2" customHeight="1" x14ac:dyDescent="0.2">
      <c r="A1034" s="12" t="s">
        <v>3238</v>
      </c>
      <c r="B1034" s="12" t="s">
        <v>187</v>
      </c>
      <c r="C1034" s="12" t="s">
        <v>3239</v>
      </c>
      <c r="D1034" s="13">
        <v>10250</v>
      </c>
      <c r="E1034" s="14">
        <v>40269</v>
      </c>
      <c r="F1034" s="12" t="s">
        <v>26</v>
      </c>
      <c r="G1034" s="15" t="str">
        <f>VLOOKUP(A1034,'[1]Report 1'!$A$2:$B$2656,2,FALSE)</f>
        <v>MT1</v>
      </c>
      <c r="H1034" s="15"/>
      <c r="I1034" s="15"/>
      <c r="J1034" s="15">
        <f>VLOOKUP(A1034,'[3]Report 1'!$A$2:$B$2651,2,FALSE)</f>
        <v>4872.74</v>
      </c>
      <c r="K1034" s="15"/>
      <c r="L1034" s="16"/>
      <c r="M1034" s="15"/>
      <c r="N1034" s="16"/>
      <c r="O1034" s="15"/>
      <c r="P1034" s="16"/>
      <c r="Q1034" s="15"/>
      <c r="R1034" s="16"/>
      <c r="S1034" s="15"/>
      <c r="T1034" s="24"/>
      <c r="U1034" s="25"/>
      <c r="V1034" s="24"/>
      <c r="W1034" s="26"/>
      <c r="X1034" s="26"/>
    </row>
    <row r="1035" spans="1:24" s="1" customFormat="1" ht="18.2" customHeight="1" x14ac:dyDescent="0.2">
      <c r="A1035" s="17" t="s">
        <v>3240</v>
      </c>
      <c r="B1035" s="17" t="s">
        <v>3241</v>
      </c>
      <c r="C1035" s="17" t="s">
        <v>3242</v>
      </c>
      <c r="D1035" s="18">
        <v>5900</v>
      </c>
      <c r="E1035" s="19">
        <v>44256</v>
      </c>
      <c r="F1035" s="17" t="s">
        <v>3243</v>
      </c>
      <c r="G1035" s="15" t="str">
        <f>VLOOKUP(A1035,'[1]Report 1'!$A$2:$B$2656,2,FALSE)</f>
        <v>CO</v>
      </c>
      <c r="H1035" s="15">
        <f>VLOOKUP(A1035,'[2]Report 1'!$A$2:$B$1567,2,FALSE)</f>
        <v>3800</v>
      </c>
      <c r="I1035" s="15">
        <f>VLOOKUP(A1035,'[2]Report 1'!$A$1:$C$1567,3,FALSE)</f>
        <v>4600</v>
      </c>
      <c r="J1035" s="15">
        <f>VLOOKUP(A1035,'[3]Report 1'!$A$2:$B$2651,2,FALSE)</f>
        <v>0</v>
      </c>
      <c r="K1035" s="15" t="str">
        <f>VLOOKUP(A1035,'[4]Report 1'!$A$2:$B$790,2,FALSE)</f>
        <v>Small Business Relief England</v>
      </c>
      <c r="L1035" s="16">
        <f>VLOOKUP(A1035,'[4]Report 1'!$A$1:$C$790,3,FALSE)</f>
        <v>44256</v>
      </c>
      <c r="M1035" s="15"/>
      <c r="N1035" s="16"/>
      <c r="O1035" s="15"/>
      <c r="P1035" s="16"/>
      <c r="Q1035" s="15"/>
      <c r="R1035" s="16"/>
      <c r="S1035" s="15"/>
      <c r="T1035" s="24"/>
      <c r="U1035" s="25"/>
      <c r="V1035" s="24"/>
      <c r="W1035" s="26"/>
      <c r="X1035" s="26"/>
    </row>
    <row r="1036" spans="1:24" s="1" customFormat="1" ht="18.2" customHeight="1" x14ac:dyDescent="0.2">
      <c r="A1036" s="12" t="s">
        <v>3244</v>
      </c>
      <c r="B1036" s="12" t="s">
        <v>3245</v>
      </c>
      <c r="C1036" s="12" t="s">
        <v>3246</v>
      </c>
      <c r="D1036" s="13">
        <v>48750</v>
      </c>
      <c r="E1036" s="14">
        <v>38688</v>
      </c>
      <c r="F1036" s="12" t="s">
        <v>3247</v>
      </c>
      <c r="G1036" s="15" t="str">
        <f>VLOOKUP(A1036,'[1]Report 1'!$A$2:$B$2656,2,FALSE)</f>
        <v>MH</v>
      </c>
      <c r="H1036" s="15">
        <f>VLOOKUP(A1036,'[2]Report 1'!$A$2:$B$1567,2,FALSE)</f>
        <v>31250</v>
      </c>
      <c r="I1036" s="15">
        <f>VLOOKUP(A1036,'[2]Report 1'!$A$1:$C$1567,3,FALSE)</f>
        <v>38000</v>
      </c>
      <c r="J1036" s="15">
        <f>VLOOKUP(A1036,'[3]Report 1'!$A$2:$B$2651,2,FALSE)</f>
        <v>24306.59</v>
      </c>
      <c r="K1036" s="15"/>
      <c r="L1036" s="16"/>
      <c r="M1036" s="15"/>
      <c r="N1036" s="16"/>
      <c r="O1036" s="15"/>
      <c r="P1036" s="16"/>
      <c r="Q1036" s="15"/>
      <c r="R1036" s="16"/>
      <c r="S1036" s="15"/>
      <c r="T1036" s="24"/>
      <c r="U1036" s="25"/>
      <c r="V1036" s="24"/>
      <c r="W1036" s="26"/>
      <c r="X1036" s="26"/>
    </row>
    <row r="1037" spans="1:24" s="1" customFormat="1" ht="18.2" customHeight="1" x14ac:dyDescent="0.2">
      <c r="A1037" s="17" t="s">
        <v>3248</v>
      </c>
      <c r="B1037" s="17" t="s">
        <v>3249</v>
      </c>
      <c r="C1037" s="17" t="s">
        <v>3250</v>
      </c>
      <c r="D1037" s="18">
        <v>201000</v>
      </c>
      <c r="E1037" s="19">
        <v>38732</v>
      </c>
      <c r="F1037" s="17" t="s">
        <v>9</v>
      </c>
      <c r="G1037" s="15" t="str">
        <f>VLOOKUP(A1037,'[1]Report 1'!$A$2:$B$2656,2,FALSE)</f>
        <v>CW</v>
      </c>
      <c r="H1037" s="15">
        <f>VLOOKUP(A1037,'[2]Report 1'!$A$2:$B$1567,2,FALSE)</f>
        <v>95000</v>
      </c>
      <c r="I1037" s="15">
        <f>VLOOKUP(A1037,'[2]Report 1'!$A$1:$C$1567,3,FALSE)</f>
        <v>89500</v>
      </c>
      <c r="J1037" s="15">
        <f>VLOOKUP(A1037,'[3]Report 1'!$A$2:$B$2651,2,FALSE)</f>
        <v>75267.399999999994</v>
      </c>
      <c r="K1037" s="15"/>
      <c r="L1037" s="16"/>
      <c r="M1037" s="15"/>
      <c r="N1037" s="16"/>
      <c r="O1037" s="15"/>
      <c r="P1037" s="16"/>
      <c r="Q1037" s="15"/>
      <c r="R1037" s="16"/>
      <c r="S1037" s="15"/>
      <c r="T1037" s="24"/>
      <c r="U1037" s="25"/>
      <c r="V1037" s="24"/>
      <c r="W1037" s="26"/>
      <c r="X1037" s="26"/>
    </row>
    <row r="1038" spans="1:24" s="1" customFormat="1" ht="18.2" customHeight="1" x14ac:dyDescent="0.2">
      <c r="A1038" s="12" t="s">
        <v>3251</v>
      </c>
      <c r="B1038" s="12" t="s">
        <v>184</v>
      </c>
      <c r="C1038" s="12" t="s">
        <v>3252</v>
      </c>
      <c r="D1038" s="13">
        <v>22500</v>
      </c>
      <c r="E1038" s="14">
        <v>42095</v>
      </c>
      <c r="F1038" s="12" t="s">
        <v>166</v>
      </c>
      <c r="G1038" s="15" t="str">
        <f>VLOOKUP(A1038,'[1]Report 1'!$A$2:$B$2656,2,FALSE)</f>
        <v>CW3</v>
      </c>
      <c r="H1038" s="15">
        <f>VLOOKUP(A1038,'[2]Report 1'!$A$2:$B$1567,2,FALSE)</f>
        <v>15000</v>
      </c>
      <c r="I1038" s="15">
        <f>VLOOKUP(A1038,'[2]Report 1'!$A$1:$C$1567,3,FALSE)</f>
        <v>18000</v>
      </c>
      <c r="J1038" s="15">
        <f>VLOOKUP(A1038,'[3]Report 1'!$A$2:$B$2651,2,FALSE)</f>
        <v>10759.69</v>
      </c>
      <c r="K1038" s="15"/>
      <c r="L1038" s="16"/>
      <c r="M1038" s="15"/>
      <c r="N1038" s="16"/>
      <c r="O1038" s="15"/>
      <c r="P1038" s="16"/>
      <c r="Q1038" s="15"/>
      <c r="R1038" s="16"/>
      <c r="S1038" s="15"/>
      <c r="T1038" s="24"/>
      <c r="U1038" s="25"/>
      <c r="V1038" s="24"/>
      <c r="W1038" s="26"/>
      <c r="X1038" s="26"/>
    </row>
    <row r="1039" spans="1:24" s="1" customFormat="1" ht="18.2" customHeight="1" x14ac:dyDescent="0.2">
      <c r="A1039" s="17" t="s">
        <v>3253</v>
      </c>
      <c r="B1039" s="17" t="s">
        <v>3254</v>
      </c>
      <c r="C1039" s="17" t="s">
        <v>3255</v>
      </c>
      <c r="D1039" s="18">
        <v>222000</v>
      </c>
      <c r="E1039" s="19">
        <v>44620</v>
      </c>
      <c r="F1039" s="17" t="s">
        <v>3256</v>
      </c>
      <c r="G1039" s="15" t="str">
        <f>VLOOKUP(A1039,'[1]Report 1'!$A$2:$B$2656,2,FALSE)</f>
        <v>CO</v>
      </c>
      <c r="H1039" s="15"/>
      <c r="I1039" s="15"/>
      <c r="J1039" s="15">
        <f>VLOOKUP(A1039,'[3]Report 1'!$A$2:$B$2651,2,FALSE)</f>
        <v>56066.46</v>
      </c>
      <c r="K1039" s="15"/>
      <c r="L1039" s="16"/>
      <c r="M1039" s="15"/>
      <c r="N1039" s="16"/>
      <c r="O1039" s="15" t="str">
        <f>VLOOKUP(A1039,'[9]Report 1'!$A$2:$B$143,2,FALSE)</f>
        <v>Qualifying Period</v>
      </c>
      <c r="P1039" s="16">
        <f>VLOOKUP(A1039,'[9]Report 1'!$A$1:$C$143,3,FALSE)</f>
        <v>45100</v>
      </c>
      <c r="Q1039" s="15"/>
      <c r="R1039" s="16"/>
      <c r="S1039" s="15"/>
      <c r="T1039" s="24"/>
      <c r="U1039" s="25"/>
      <c r="V1039" s="24"/>
      <c r="W1039" s="26"/>
      <c r="X1039" s="26"/>
    </row>
    <row r="1040" spans="1:24" s="1" customFormat="1" ht="18.2" customHeight="1" x14ac:dyDescent="0.2">
      <c r="A1040" s="12" t="s">
        <v>3257</v>
      </c>
      <c r="B1040" s="12" t="s">
        <v>3258</v>
      </c>
      <c r="C1040" s="12" t="s">
        <v>3259</v>
      </c>
      <c r="D1040" s="13">
        <v>26500</v>
      </c>
      <c r="E1040" s="14">
        <v>44655</v>
      </c>
      <c r="F1040" s="12" t="s">
        <v>9</v>
      </c>
      <c r="G1040" s="15" t="str">
        <f>VLOOKUP(A1040,'[1]Report 1'!$A$2:$B$2656,2,FALSE)</f>
        <v>CS</v>
      </c>
      <c r="H1040" s="15">
        <f>VLOOKUP(A1040,'[2]Report 1'!$A$2:$B$1567,2,FALSE)</f>
        <v>10000</v>
      </c>
      <c r="I1040" s="15">
        <f>VLOOKUP(A1040,'[2]Report 1'!$A$1:$C$1567,3,FALSE)</f>
        <v>13750</v>
      </c>
      <c r="J1040" s="15">
        <f>VLOOKUP(A1040,'[3]Report 1'!$A$2:$B$2651,2,FALSE)</f>
        <v>13223.5</v>
      </c>
      <c r="K1040" s="15"/>
      <c r="L1040" s="16"/>
      <c r="M1040" s="15"/>
      <c r="N1040" s="16"/>
      <c r="O1040" s="15"/>
      <c r="P1040" s="16"/>
      <c r="Q1040" s="15"/>
      <c r="R1040" s="16"/>
      <c r="S1040" s="15"/>
      <c r="T1040" s="24"/>
      <c r="U1040" s="25"/>
      <c r="V1040" s="24"/>
      <c r="W1040" s="26"/>
      <c r="X1040" s="26"/>
    </row>
    <row r="1041" spans="1:24" s="1" customFormat="1" ht="18.2" customHeight="1" x14ac:dyDescent="0.2">
      <c r="A1041" s="17" t="s">
        <v>3260</v>
      </c>
      <c r="B1041" s="17" t="s">
        <v>3261</v>
      </c>
      <c r="C1041" s="17" t="s">
        <v>3262</v>
      </c>
      <c r="D1041" s="18">
        <v>23500</v>
      </c>
      <c r="E1041" s="19">
        <v>39532</v>
      </c>
      <c r="F1041" s="17" t="s">
        <v>9</v>
      </c>
      <c r="G1041" s="15" t="str">
        <f>VLOOKUP(A1041,'[1]Report 1'!$A$2:$B$2656,2,FALSE)</f>
        <v>CS</v>
      </c>
      <c r="H1041" s="15">
        <f>VLOOKUP(A1041,'[2]Report 1'!$A$2:$B$1567,2,FALSE)</f>
        <v>23500</v>
      </c>
      <c r="I1041" s="15">
        <f>VLOOKUP(A1041,'[2]Report 1'!$A$1:$C$1567,3,FALSE)</f>
        <v>22000</v>
      </c>
      <c r="J1041" s="15">
        <f>VLOOKUP(A1041,'[3]Report 1'!$A$2:$B$2651,2,FALSE)</f>
        <v>2931.62</v>
      </c>
      <c r="K1041" s="15"/>
      <c r="L1041" s="16"/>
      <c r="M1041" s="15"/>
      <c r="N1041" s="16"/>
      <c r="O1041" s="15"/>
      <c r="P1041" s="16"/>
      <c r="Q1041" s="15" t="str">
        <f>VLOOKUP(A1041,'[7]Report 1'!$A$2:$B$421,2,FALSE)</f>
        <v>Retail Discount 75%</v>
      </c>
      <c r="R1041" s="16">
        <f>VLOOKUP(A1041,'[7]Report 1'!$A$1:$C$421,3,FALSE)</f>
        <v>45017</v>
      </c>
      <c r="S1041" s="15">
        <f>VLOOKUP(A1041,'[8]Report 1'!$A$2:$B$418,2,FALSE)</f>
        <v>-8794.8799999999992</v>
      </c>
      <c r="T1041" s="24"/>
      <c r="U1041" s="25"/>
      <c r="V1041" s="24"/>
      <c r="W1041" s="26"/>
      <c r="X1041" s="26"/>
    </row>
    <row r="1042" spans="1:24" s="1" customFormat="1" ht="18.2" customHeight="1" x14ac:dyDescent="0.2">
      <c r="A1042" s="12" t="s">
        <v>3263</v>
      </c>
      <c r="B1042" s="12" t="s">
        <v>2766</v>
      </c>
      <c r="C1042" s="12" t="s">
        <v>3264</v>
      </c>
      <c r="D1042" s="13">
        <v>6900</v>
      </c>
      <c r="E1042" s="14">
        <v>39191</v>
      </c>
      <c r="F1042" s="12" t="s">
        <v>2768</v>
      </c>
      <c r="G1042" s="15" t="str">
        <f>VLOOKUP(A1042,'[1]Report 1'!$A$2:$B$2656,2,FALSE)</f>
        <v>CS</v>
      </c>
      <c r="H1042" s="15">
        <f>VLOOKUP(A1042,'[2]Report 1'!$A$2:$B$1567,2,FALSE)</f>
        <v>7500</v>
      </c>
      <c r="I1042" s="15">
        <f>VLOOKUP(A1042,'[2]Report 1'!$A$1:$C$1567,3,FALSE)</f>
        <v>7500</v>
      </c>
      <c r="J1042" s="15">
        <f>VLOOKUP(A1042,'[3]Report 1'!$A$2:$B$2651,2,FALSE)</f>
        <v>3443.1</v>
      </c>
      <c r="K1042" s="15"/>
      <c r="L1042" s="16"/>
      <c r="M1042" s="15"/>
      <c r="N1042" s="16"/>
      <c r="O1042" s="15"/>
      <c r="P1042" s="16"/>
      <c r="Q1042" s="15"/>
      <c r="R1042" s="16"/>
      <c r="S1042" s="15"/>
      <c r="T1042" s="24"/>
      <c r="U1042" s="25"/>
      <c r="V1042" s="24"/>
      <c r="W1042" s="26"/>
      <c r="X1042" s="26"/>
    </row>
    <row r="1043" spans="1:24" s="1" customFormat="1" ht="18.2" customHeight="1" x14ac:dyDescent="0.2">
      <c r="A1043" s="17" t="s">
        <v>3265</v>
      </c>
      <c r="B1043" s="17" t="s">
        <v>3266</v>
      </c>
      <c r="C1043" s="17" t="s">
        <v>3267</v>
      </c>
      <c r="D1043" s="18">
        <v>6600</v>
      </c>
      <c r="E1043" s="19">
        <v>43901</v>
      </c>
      <c r="F1043" s="17" t="s">
        <v>3268</v>
      </c>
      <c r="G1043" s="15" t="str">
        <f>VLOOKUP(A1043,'[1]Report 1'!$A$2:$B$2656,2,FALSE)</f>
        <v>CS</v>
      </c>
      <c r="H1043" s="15">
        <f>VLOOKUP(A1043,'[2]Report 1'!$A$2:$B$1567,2,FALSE)</f>
        <v>7100</v>
      </c>
      <c r="I1043" s="15">
        <f>VLOOKUP(A1043,'[2]Report 1'!$A$1:$C$1567,3,FALSE)</f>
        <v>7100</v>
      </c>
      <c r="J1043" s="15">
        <f>VLOOKUP(A1043,'[3]Report 1'!$A$2:$B$2651,2,FALSE)</f>
        <v>823.35</v>
      </c>
      <c r="K1043" s="15"/>
      <c r="L1043" s="16"/>
      <c r="M1043" s="15"/>
      <c r="N1043" s="16"/>
      <c r="O1043" s="15"/>
      <c r="P1043" s="16"/>
      <c r="Q1043" s="15" t="str">
        <f>VLOOKUP(A1043,'[7]Report 1'!$A$2:$B$421,2,FALSE)</f>
        <v>Retail Discount 75%</v>
      </c>
      <c r="R1043" s="16">
        <f>VLOOKUP(A1043,'[7]Report 1'!$A$1:$C$421,3,FALSE)</f>
        <v>45017</v>
      </c>
      <c r="S1043" s="15">
        <f>VLOOKUP(A1043,'[8]Report 1'!$A$2:$B$418,2,FALSE)</f>
        <v>-2470.0500000000002</v>
      </c>
      <c r="T1043" s="24"/>
      <c r="U1043" s="25"/>
      <c r="V1043" s="24"/>
      <c r="W1043" s="26"/>
      <c r="X1043" s="26"/>
    </row>
    <row r="1044" spans="1:24" s="1" customFormat="1" ht="18.2" customHeight="1" x14ac:dyDescent="0.2">
      <c r="A1044" s="12" t="s">
        <v>3269</v>
      </c>
      <c r="B1044" s="12" t="s">
        <v>3270</v>
      </c>
      <c r="C1044" s="12" t="s">
        <v>3271</v>
      </c>
      <c r="D1044" s="13">
        <v>25000</v>
      </c>
      <c r="E1044" s="14">
        <v>38721</v>
      </c>
      <c r="F1044" s="12" t="s">
        <v>354</v>
      </c>
      <c r="G1044" s="15" t="str">
        <f>VLOOKUP(A1044,'[1]Report 1'!$A$2:$B$2656,2,FALSE)</f>
        <v>ML</v>
      </c>
      <c r="H1044" s="15">
        <f>VLOOKUP(A1044,'[2]Report 1'!$A$2:$B$1567,2,FALSE)</f>
        <v>22000</v>
      </c>
      <c r="I1044" s="15">
        <f>VLOOKUP(A1044,'[2]Report 1'!$A$1:$C$1567,3,FALSE)</f>
        <v>21750</v>
      </c>
      <c r="J1044" s="15">
        <f>VLOOKUP(A1044,'[3]Report 1'!$A$2:$B$2651,2,FALSE)</f>
        <v>12475</v>
      </c>
      <c r="K1044" s="15"/>
      <c r="L1044" s="16"/>
      <c r="M1044" s="15"/>
      <c r="N1044" s="16"/>
      <c r="O1044" s="15"/>
      <c r="P1044" s="16"/>
      <c r="Q1044" s="15"/>
      <c r="R1044" s="16"/>
      <c r="S1044" s="15"/>
      <c r="T1044" s="24"/>
      <c r="U1044" s="25"/>
      <c r="V1044" s="24"/>
      <c r="W1044" s="26"/>
      <c r="X1044" s="26"/>
    </row>
    <row r="1045" spans="1:24" s="1" customFormat="1" ht="18.2" customHeight="1" x14ac:dyDescent="0.2">
      <c r="A1045" s="17" t="s">
        <v>3272</v>
      </c>
      <c r="B1045" s="17" t="s">
        <v>3273</v>
      </c>
      <c r="C1045" s="17" t="s">
        <v>3274</v>
      </c>
      <c r="D1045" s="18">
        <v>6500</v>
      </c>
      <c r="E1045" s="19">
        <v>38857</v>
      </c>
      <c r="F1045" s="17" t="s">
        <v>9</v>
      </c>
      <c r="G1045" s="15" t="str">
        <f>VLOOKUP(A1045,'[1]Report 1'!$A$2:$B$2656,2,FALSE)</f>
        <v>CO</v>
      </c>
      <c r="H1045" s="15">
        <f>VLOOKUP(A1045,'[2]Report 1'!$A$2:$B$1567,2,FALSE)</f>
        <v>4150</v>
      </c>
      <c r="I1045" s="15">
        <f>VLOOKUP(A1045,'[2]Report 1'!$A$1:$C$1567,3,FALSE)</f>
        <v>5000</v>
      </c>
      <c r="J1045" s="15">
        <f>VLOOKUP(A1045,'[3]Report 1'!$A$2:$B$2651,2,FALSE)</f>
        <v>0</v>
      </c>
      <c r="K1045" s="15" t="str">
        <f>VLOOKUP(A1045,'[4]Report 1'!$A$2:$B$790,2,FALSE)</f>
        <v>Small Business Relief England</v>
      </c>
      <c r="L1045" s="16">
        <f>VLOOKUP(A1045,'[4]Report 1'!$A$1:$C$790,3,FALSE)</f>
        <v>38869</v>
      </c>
      <c r="M1045" s="15"/>
      <c r="N1045" s="16"/>
      <c r="O1045" s="15"/>
      <c r="P1045" s="16"/>
      <c r="Q1045" s="15"/>
      <c r="R1045" s="16"/>
      <c r="S1045" s="15"/>
      <c r="T1045" s="24"/>
      <c r="U1045" s="25"/>
      <c r="V1045" s="24"/>
      <c r="W1045" s="26"/>
      <c r="X1045" s="26"/>
    </row>
    <row r="1046" spans="1:24" s="1" customFormat="1" ht="18.2" customHeight="1" x14ac:dyDescent="0.2">
      <c r="A1046" s="17" t="s">
        <v>3275</v>
      </c>
      <c r="B1046" s="17" t="s">
        <v>1544</v>
      </c>
      <c r="C1046" s="17" t="s">
        <v>3276</v>
      </c>
      <c r="D1046" s="18">
        <v>5000</v>
      </c>
      <c r="E1046" s="19">
        <v>38443</v>
      </c>
      <c r="F1046" s="17" t="s">
        <v>26</v>
      </c>
      <c r="G1046" s="15" t="str">
        <f>VLOOKUP(A1046,'[1]Report 1'!$A$2:$B$2656,2,FALSE)</f>
        <v>MT1</v>
      </c>
      <c r="H1046" s="15">
        <f>VLOOKUP(A1046,'[2]Report 1'!$A$2:$B$1567,2,FALSE)</f>
        <v>2100</v>
      </c>
      <c r="I1046" s="15">
        <f>VLOOKUP(A1046,'[2]Report 1'!$A$1:$C$1567,3,FALSE)</f>
        <v>2850</v>
      </c>
      <c r="J1046" s="15">
        <f>VLOOKUP(A1046,'[3]Report 1'!$A$2:$B$2651,2,FALSE)</f>
        <v>2305.38</v>
      </c>
      <c r="K1046" s="15"/>
      <c r="L1046" s="16"/>
      <c r="M1046" s="15"/>
      <c r="N1046" s="16"/>
      <c r="O1046" s="15"/>
      <c r="P1046" s="16"/>
      <c r="Q1046" s="15"/>
      <c r="R1046" s="16"/>
      <c r="S1046" s="15"/>
      <c r="T1046" s="24"/>
      <c r="U1046" s="25"/>
      <c r="V1046" s="24"/>
      <c r="W1046" s="26"/>
      <c r="X1046" s="26"/>
    </row>
    <row r="1047" spans="1:24" s="1" customFormat="1" ht="18.2" customHeight="1" x14ac:dyDescent="0.2">
      <c r="A1047" s="12" t="s">
        <v>3277</v>
      </c>
      <c r="B1047" s="12" t="s">
        <v>219</v>
      </c>
      <c r="C1047" s="12" t="s">
        <v>3278</v>
      </c>
      <c r="D1047" s="13">
        <v>4600</v>
      </c>
      <c r="E1047" s="14">
        <v>44543</v>
      </c>
      <c r="F1047" s="12" t="s">
        <v>221</v>
      </c>
      <c r="G1047" s="15" t="str">
        <f>VLOOKUP(A1047,'[1]Report 1'!$A$2:$B$2656,2,FALSE)</f>
        <v>CO</v>
      </c>
      <c r="H1047" s="15">
        <f>VLOOKUP(A1047,'[2]Report 1'!$A$2:$B$1567,2,FALSE)</f>
        <v>2950</v>
      </c>
      <c r="I1047" s="15">
        <f>VLOOKUP(A1047,'[2]Report 1'!$A$1:$C$1567,3,FALSE)</f>
        <v>3550</v>
      </c>
      <c r="J1047" s="15">
        <f>VLOOKUP(A1047,'[3]Report 1'!$A$2:$B$2651,2,FALSE)</f>
        <v>1938.62</v>
      </c>
      <c r="K1047" s="15"/>
      <c r="L1047" s="16"/>
      <c r="M1047" s="15"/>
      <c r="N1047" s="16"/>
      <c r="O1047" s="15"/>
      <c r="P1047" s="16"/>
      <c r="Q1047" s="15"/>
      <c r="R1047" s="16"/>
      <c r="S1047" s="15"/>
      <c r="T1047" s="24"/>
      <c r="U1047" s="25"/>
      <c r="V1047" s="24"/>
      <c r="W1047" s="26"/>
      <c r="X1047" s="26"/>
    </row>
    <row r="1048" spans="1:24" s="1" customFormat="1" ht="18.2" customHeight="1" x14ac:dyDescent="0.2">
      <c r="A1048" s="12" t="s">
        <v>3279</v>
      </c>
      <c r="B1048" s="12" t="s">
        <v>3280</v>
      </c>
      <c r="C1048" s="12" t="s">
        <v>3281</v>
      </c>
      <c r="D1048" s="13">
        <v>20750</v>
      </c>
      <c r="E1048" s="14">
        <v>38861</v>
      </c>
      <c r="F1048" s="12" t="s">
        <v>9</v>
      </c>
      <c r="G1048" s="15" t="str">
        <f>VLOOKUP(A1048,'[1]Report 1'!$A$2:$B$2656,2,FALSE)</f>
        <v>CW</v>
      </c>
      <c r="H1048" s="15">
        <f>VLOOKUP(A1048,'[2]Report 1'!$A$2:$B$1567,2,FALSE)</f>
        <v>16250</v>
      </c>
      <c r="I1048" s="15">
        <f>VLOOKUP(A1048,'[2]Report 1'!$A$1:$C$1567,3,FALSE)</f>
        <v>18250</v>
      </c>
      <c r="J1048" s="15">
        <f>VLOOKUP(A1048,'[3]Report 1'!$A$2:$B$2651,2,FALSE)</f>
        <v>2116.0700000000002</v>
      </c>
      <c r="K1048" s="15"/>
      <c r="L1048" s="16"/>
      <c r="M1048" s="15"/>
      <c r="N1048" s="16"/>
      <c r="O1048" s="15"/>
      <c r="P1048" s="16"/>
      <c r="Q1048" s="15" t="str">
        <f>VLOOKUP(A1048,'[7]Report 1'!$A$2:$B$421,2,FALSE)</f>
        <v>Retail Discount 75%</v>
      </c>
      <c r="R1048" s="16">
        <f>VLOOKUP(A1048,'[7]Report 1'!$A$1:$C$421,3,FALSE)</f>
        <v>45017</v>
      </c>
      <c r="S1048" s="15">
        <f>VLOOKUP(A1048,'[8]Report 1'!$A$2:$B$418,2,FALSE)</f>
        <v>-6348.22</v>
      </c>
      <c r="T1048" s="24"/>
      <c r="U1048" s="25"/>
      <c r="V1048" s="24"/>
      <c r="W1048" s="26"/>
      <c r="X1048" s="26"/>
    </row>
    <row r="1049" spans="1:24" s="1" customFormat="1" ht="18.2" customHeight="1" x14ac:dyDescent="0.2">
      <c r="A1049" s="12" t="s">
        <v>3282</v>
      </c>
      <c r="B1049" s="12" t="s">
        <v>3283</v>
      </c>
      <c r="C1049" s="12" t="s">
        <v>3284</v>
      </c>
      <c r="D1049" s="13">
        <v>4800</v>
      </c>
      <c r="E1049" s="14">
        <v>38861</v>
      </c>
      <c r="F1049" s="12" t="s">
        <v>9</v>
      </c>
      <c r="G1049" s="15" t="str">
        <f>VLOOKUP(A1049,'[1]Report 1'!$A$2:$B$2656,2,FALSE)</f>
        <v>CO</v>
      </c>
      <c r="H1049" s="15">
        <f>VLOOKUP(A1049,'[2]Report 1'!$A$2:$B$1567,2,FALSE)</f>
        <v>2850</v>
      </c>
      <c r="I1049" s="15">
        <f>VLOOKUP(A1049,'[2]Report 1'!$A$1:$C$1567,3,FALSE)</f>
        <v>3200</v>
      </c>
      <c r="J1049" s="15">
        <f>VLOOKUP(A1049,'[3]Report 1'!$A$2:$B$2651,2,FALSE)</f>
        <v>0</v>
      </c>
      <c r="K1049" s="15" t="str">
        <f>VLOOKUP(A1049,'[4]Report 1'!$A$2:$B$790,2,FALSE)</f>
        <v>Small Business Relief England</v>
      </c>
      <c r="L1049" s="16">
        <f>VLOOKUP(A1049,'[4]Report 1'!$A$1:$C$790,3,FALSE)</f>
        <v>40269</v>
      </c>
      <c r="M1049" s="15"/>
      <c r="N1049" s="16"/>
      <c r="O1049" s="15"/>
      <c r="P1049" s="16"/>
      <c r="Q1049" s="15"/>
      <c r="R1049" s="16"/>
      <c r="S1049" s="15"/>
      <c r="T1049" s="24"/>
      <c r="U1049" s="25"/>
      <c r="V1049" s="24"/>
      <c r="W1049" s="26"/>
      <c r="X1049" s="26"/>
    </row>
    <row r="1050" spans="1:24" s="1" customFormat="1" ht="18.2" customHeight="1" x14ac:dyDescent="0.2">
      <c r="A1050" s="17" t="s">
        <v>3285</v>
      </c>
      <c r="B1050" s="17" t="s">
        <v>3286</v>
      </c>
      <c r="C1050" s="17" t="s">
        <v>3287</v>
      </c>
      <c r="D1050" s="18">
        <v>435000</v>
      </c>
      <c r="E1050" s="19">
        <v>38943</v>
      </c>
      <c r="F1050" s="17" t="s">
        <v>26</v>
      </c>
      <c r="G1050" s="15" t="str">
        <f>VLOOKUP(A1050,'[1]Report 1'!$A$2:$B$2656,2,FALSE)</f>
        <v>CS10</v>
      </c>
      <c r="H1050" s="15">
        <f>VLOOKUP(A1050,'[2]Report 1'!$A$2:$B$1567,2,FALSE)</f>
        <v>585000</v>
      </c>
      <c r="I1050" s="15">
        <f>VLOOKUP(A1050,'[2]Report 1'!$A$1:$C$1567,3,FALSE)</f>
        <v>585000</v>
      </c>
      <c r="J1050" s="15">
        <f>VLOOKUP(A1050,'[3]Report 1'!$A$2:$B$2651,2,FALSE)</f>
        <v>222720</v>
      </c>
      <c r="K1050" s="15"/>
      <c r="L1050" s="16"/>
      <c r="M1050" s="15"/>
      <c r="N1050" s="16"/>
      <c r="O1050" s="15"/>
      <c r="P1050" s="16"/>
      <c r="Q1050" s="15"/>
      <c r="R1050" s="16"/>
      <c r="S1050" s="15"/>
      <c r="T1050" s="24"/>
      <c r="U1050" s="25"/>
      <c r="V1050" s="24"/>
      <c r="W1050" s="26"/>
      <c r="X1050" s="26"/>
    </row>
    <row r="1051" spans="1:24" s="1" customFormat="1" ht="18.2" customHeight="1" x14ac:dyDescent="0.2">
      <c r="A1051" s="12" t="s">
        <v>3288</v>
      </c>
      <c r="B1051" s="12" t="s">
        <v>3289</v>
      </c>
      <c r="C1051" s="12" t="s">
        <v>3290</v>
      </c>
      <c r="D1051" s="13">
        <v>285000</v>
      </c>
      <c r="E1051" s="14">
        <v>44787</v>
      </c>
      <c r="F1051" s="12" t="s">
        <v>3291</v>
      </c>
      <c r="G1051" s="15" t="str">
        <f>VLOOKUP(A1051,'[1]Report 1'!$A$2:$B$2656,2,FALSE)</f>
        <v>CS10</v>
      </c>
      <c r="H1051" s="15">
        <f>VLOOKUP(A1051,'[2]Report 1'!$A$2:$B$1567,2,FALSE)</f>
        <v>307500</v>
      </c>
      <c r="I1051" s="15">
        <f>VLOOKUP(A1051,'[2]Report 1'!$A$1:$C$1567,3,FALSE)</f>
        <v>307500</v>
      </c>
      <c r="J1051" s="15">
        <f>VLOOKUP(A1051,'[3]Report 1'!$A$2:$B$2651,2,FALSE)</f>
        <v>145920</v>
      </c>
      <c r="K1051" s="15" t="s">
        <v>6743</v>
      </c>
      <c r="L1051" s="16">
        <v>44862</v>
      </c>
      <c r="M1051" s="15"/>
      <c r="N1051" s="16"/>
      <c r="O1051" s="15"/>
      <c r="P1051" s="16"/>
      <c r="Q1051" s="15"/>
      <c r="R1051" s="16"/>
      <c r="S1051" s="15"/>
      <c r="T1051" s="24"/>
      <c r="U1051" s="25"/>
      <c r="V1051" s="24"/>
      <c r="W1051" s="26"/>
      <c r="X1051" s="26"/>
    </row>
    <row r="1052" spans="1:24" s="1" customFormat="1" ht="18.2" customHeight="1" x14ac:dyDescent="0.2">
      <c r="A1052" s="17" t="s">
        <v>3292</v>
      </c>
      <c r="B1052" s="17" t="s">
        <v>3293</v>
      </c>
      <c r="C1052" s="17" t="s">
        <v>3294</v>
      </c>
      <c r="D1052" s="18">
        <v>8900</v>
      </c>
      <c r="E1052" s="19">
        <v>39001</v>
      </c>
      <c r="F1052" s="17" t="s">
        <v>2916</v>
      </c>
      <c r="G1052" s="15" t="str">
        <f>VLOOKUP(A1052,'[1]Report 1'!$A$2:$B$2656,2,FALSE)</f>
        <v>MT1</v>
      </c>
      <c r="H1052" s="15">
        <f>VLOOKUP(A1052,'[2]Report 1'!$A$2:$B$1567,2,FALSE)</f>
        <v>6500</v>
      </c>
      <c r="I1052" s="15">
        <f>VLOOKUP(A1052,'[2]Report 1'!$A$1:$C$1567,3,FALSE)</f>
        <v>6500</v>
      </c>
      <c r="J1052" s="15">
        <f>VLOOKUP(A1052,'[3]Report 1'!$A$2:$B$2651,2,FALSE)</f>
        <v>4086.81</v>
      </c>
      <c r="K1052" s="15"/>
      <c r="L1052" s="16"/>
      <c r="M1052" s="15"/>
      <c r="N1052" s="16"/>
      <c r="O1052" s="15"/>
      <c r="P1052" s="16"/>
      <c r="Q1052" s="15"/>
      <c r="R1052" s="16"/>
      <c r="S1052" s="15"/>
      <c r="T1052" s="24"/>
      <c r="U1052" s="25"/>
      <c r="V1052" s="24"/>
      <c r="W1052" s="26"/>
      <c r="X1052" s="26"/>
    </row>
    <row r="1053" spans="1:24" s="1" customFormat="1" ht="18.2" customHeight="1" x14ac:dyDescent="0.2">
      <c r="A1053" s="12" t="s">
        <v>3295</v>
      </c>
      <c r="B1053" s="12" t="s">
        <v>1544</v>
      </c>
      <c r="C1053" s="12" t="s">
        <v>3296</v>
      </c>
      <c r="D1053" s="13">
        <v>8500</v>
      </c>
      <c r="E1053" s="14">
        <v>38848</v>
      </c>
      <c r="F1053" s="12" t="s">
        <v>26</v>
      </c>
      <c r="G1053" s="15" t="str">
        <f>VLOOKUP(A1053,'[1]Report 1'!$A$2:$B$2656,2,FALSE)</f>
        <v>MT1</v>
      </c>
      <c r="H1053" s="15">
        <f>VLOOKUP(A1053,'[2]Report 1'!$A$2:$B$1567,2,FALSE)</f>
        <v>3450</v>
      </c>
      <c r="I1053" s="15">
        <f>VLOOKUP(A1053,'[2]Report 1'!$A$1:$C$1567,3,FALSE)</f>
        <v>6000</v>
      </c>
      <c r="J1053" s="15">
        <f>VLOOKUP(A1053,'[3]Report 1'!$A$2:$B$2651,2,FALSE)</f>
        <v>4034.42</v>
      </c>
      <c r="K1053" s="15"/>
      <c r="L1053" s="16"/>
      <c r="M1053" s="15"/>
      <c r="N1053" s="16"/>
      <c r="O1053" s="15"/>
      <c r="P1053" s="16"/>
      <c r="Q1053" s="15"/>
      <c r="R1053" s="16"/>
      <c r="S1053" s="15"/>
      <c r="T1053" s="24"/>
      <c r="U1053" s="25"/>
      <c r="V1053" s="24"/>
      <c r="W1053" s="26"/>
      <c r="X1053" s="26"/>
    </row>
    <row r="1054" spans="1:24" s="1" customFormat="1" ht="18.2" customHeight="1" x14ac:dyDescent="0.2">
      <c r="A1054" s="17" t="s">
        <v>3297</v>
      </c>
      <c r="B1054" s="17" t="s">
        <v>1544</v>
      </c>
      <c r="C1054" s="17" t="s">
        <v>3298</v>
      </c>
      <c r="D1054" s="18">
        <v>15000</v>
      </c>
      <c r="E1054" s="19">
        <v>40269</v>
      </c>
      <c r="F1054" s="17" t="s">
        <v>26</v>
      </c>
      <c r="G1054" s="15" t="str">
        <f>VLOOKUP(A1054,'[1]Report 1'!$A$2:$B$2656,2,FALSE)</f>
        <v>MT1</v>
      </c>
      <c r="H1054" s="15"/>
      <c r="I1054" s="15"/>
      <c r="J1054" s="15">
        <f>VLOOKUP(A1054,'[3]Report 1'!$A$2:$B$2651,2,FALSE)</f>
        <v>6549.38</v>
      </c>
      <c r="K1054" s="15"/>
      <c r="L1054" s="16"/>
      <c r="M1054" s="15"/>
      <c r="N1054" s="16"/>
      <c r="O1054" s="15"/>
      <c r="P1054" s="16"/>
      <c r="Q1054" s="15"/>
      <c r="R1054" s="16"/>
      <c r="S1054" s="15"/>
      <c r="T1054" s="24"/>
      <c r="U1054" s="25"/>
      <c r="V1054" s="24"/>
      <c r="W1054" s="26"/>
      <c r="X1054" s="26"/>
    </row>
    <row r="1055" spans="1:24" s="1" customFormat="1" ht="18.2" customHeight="1" x14ac:dyDescent="0.2">
      <c r="A1055" s="12" t="s">
        <v>3299</v>
      </c>
      <c r="B1055" s="12" t="s">
        <v>187</v>
      </c>
      <c r="C1055" s="12" t="s">
        <v>3300</v>
      </c>
      <c r="D1055" s="13">
        <v>5000</v>
      </c>
      <c r="E1055" s="14">
        <v>38848</v>
      </c>
      <c r="F1055" s="12" t="s">
        <v>26</v>
      </c>
      <c r="G1055" s="15" t="str">
        <f>VLOOKUP(A1055,'[1]Report 1'!$A$2:$B$2656,2,FALSE)</f>
        <v>MT1</v>
      </c>
      <c r="H1055" s="15">
        <f>VLOOKUP(A1055,'[2]Report 1'!$A$2:$B$1567,2,FALSE)</f>
        <v>2000</v>
      </c>
      <c r="I1055" s="15">
        <f>VLOOKUP(A1055,'[2]Report 1'!$A$1:$C$1567,3,FALSE)</f>
        <v>2850</v>
      </c>
      <c r="J1055" s="15">
        <f>VLOOKUP(A1055,'[3]Report 1'!$A$2:$B$2651,2,FALSE)</f>
        <v>2305.38</v>
      </c>
      <c r="K1055" s="15"/>
      <c r="L1055" s="16"/>
      <c r="M1055" s="15"/>
      <c r="N1055" s="16"/>
      <c r="O1055" s="15"/>
      <c r="P1055" s="16"/>
      <c r="Q1055" s="15"/>
      <c r="R1055" s="16"/>
      <c r="S1055" s="15"/>
      <c r="T1055" s="24"/>
      <c r="U1055" s="25"/>
      <c r="V1055" s="24"/>
      <c r="W1055" s="26"/>
      <c r="X1055" s="26"/>
    </row>
    <row r="1056" spans="1:24" s="1" customFormat="1" ht="18.2" customHeight="1" x14ac:dyDescent="0.2">
      <c r="A1056" s="17" t="s">
        <v>3301</v>
      </c>
      <c r="B1056" s="17" t="s">
        <v>3302</v>
      </c>
      <c r="C1056" s="17" t="s">
        <v>3303</v>
      </c>
      <c r="D1056" s="18">
        <v>14000</v>
      </c>
      <c r="E1056" s="19">
        <v>43409</v>
      </c>
      <c r="F1056" s="17" t="s">
        <v>9</v>
      </c>
      <c r="G1056" s="15" t="str">
        <f>VLOOKUP(A1056,'[1]Report 1'!$A$2:$B$2656,2,FALSE)</f>
        <v>CO</v>
      </c>
      <c r="H1056" s="15">
        <f>VLOOKUP(A1056,'[2]Report 1'!$A$2:$B$1567,2,FALSE)</f>
        <v>9800</v>
      </c>
      <c r="I1056" s="15">
        <f>VLOOKUP(A1056,'[2]Report 1'!$A$1:$C$1567,3,FALSE)</f>
        <v>10000</v>
      </c>
      <c r="J1056" s="15">
        <f>VLOOKUP(A1056,'[3]Report 1'!$A$2:$B$2651,2,FALSE)</f>
        <v>600</v>
      </c>
      <c r="K1056" s="15" t="str">
        <f>VLOOKUP(A1056,'[4]Report 1'!$A$2:$B$790,2,FALSE)</f>
        <v>Small Business Relief England</v>
      </c>
      <c r="L1056" s="16">
        <f>VLOOKUP(A1056,'[4]Report 1'!$A$1:$C$790,3,FALSE)</f>
        <v>43416</v>
      </c>
      <c r="M1056" s="15"/>
      <c r="N1056" s="16"/>
      <c r="O1056" s="15"/>
      <c r="P1056" s="16"/>
      <c r="Q1056" s="15"/>
      <c r="R1056" s="16"/>
      <c r="S1056" s="15"/>
      <c r="T1056" s="24" t="s">
        <v>6740</v>
      </c>
      <c r="U1056" s="25">
        <v>45017</v>
      </c>
      <c r="V1056" s="24">
        <f>VLOOKUP(A1056,'[6]Report 1'!$A$2:$B$103,2,FALSE)</f>
        <v>-3504.27</v>
      </c>
      <c r="W1056" s="26"/>
      <c r="X1056" s="26"/>
    </row>
    <row r="1057" spans="1:24" s="1" customFormat="1" ht="18.2" customHeight="1" x14ac:dyDescent="0.2">
      <c r="A1057" s="12" t="s">
        <v>3304</v>
      </c>
      <c r="B1057" s="12" t="s">
        <v>3305</v>
      </c>
      <c r="C1057" s="12" t="s">
        <v>3306</v>
      </c>
      <c r="D1057" s="13">
        <v>5600</v>
      </c>
      <c r="E1057" s="14">
        <v>38867</v>
      </c>
      <c r="F1057" s="12" t="s">
        <v>9</v>
      </c>
      <c r="G1057" s="15" t="str">
        <f>VLOOKUP(A1057,'[1]Report 1'!$A$2:$B$2656,2,FALSE)</f>
        <v>CO</v>
      </c>
      <c r="H1057" s="15">
        <f>VLOOKUP(A1057,'[2]Report 1'!$A$2:$B$1567,2,FALSE)</f>
        <v>3650</v>
      </c>
      <c r="I1057" s="15">
        <f>VLOOKUP(A1057,'[2]Report 1'!$A$1:$C$1567,3,FALSE)</f>
        <v>3700</v>
      </c>
      <c r="J1057" s="15">
        <f>VLOOKUP(A1057,'[3]Report 1'!$A$2:$B$2651,2,FALSE)</f>
        <v>0</v>
      </c>
      <c r="K1057" s="15" t="str">
        <f>VLOOKUP(A1057,'[4]Report 1'!$A$2:$B$790,2,FALSE)</f>
        <v>Small Business Relief England</v>
      </c>
      <c r="L1057" s="16">
        <f>VLOOKUP(A1057,'[4]Report 1'!$A$1:$C$790,3,FALSE)</f>
        <v>38867</v>
      </c>
      <c r="M1057" s="15"/>
      <c r="N1057" s="16"/>
      <c r="O1057" s="15"/>
      <c r="P1057" s="16"/>
      <c r="Q1057" s="15"/>
      <c r="R1057" s="16"/>
      <c r="S1057" s="15"/>
      <c r="T1057" s="24"/>
      <c r="U1057" s="25"/>
      <c r="V1057" s="24"/>
      <c r="W1057" s="26"/>
      <c r="X1057" s="26"/>
    </row>
    <row r="1058" spans="1:24" s="1" customFormat="1" ht="18.2" customHeight="1" x14ac:dyDescent="0.2">
      <c r="A1058" s="17" t="s">
        <v>3307</v>
      </c>
      <c r="B1058" s="17" t="s">
        <v>3308</v>
      </c>
      <c r="C1058" s="17" t="s">
        <v>3309</v>
      </c>
      <c r="D1058" s="18">
        <v>4350</v>
      </c>
      <c r="E1058" s="19">
        <v>39090</v>
      </c>
      <c r="F1058" s="17" t="s">
        <v>3310</v>
      </c>
      <c r="G1058" s="15" t="str">
        <f>VLOOKUP(A1058,'[1]Report 1'!$A$2:$B$2656,2,FALSE)</f>
        <v>CW3</v>
      </c>
      <c r="H1058" s="15">
        <f>VLOOKUP(A1058,'[2]Report 1'!$A$2:$B$1567,2,FALSE)</f>
        <v>2850</v>
      </c>
      <c r="I1058" s="15">
        <f>VLOOKUP(A1058,'[2]Report 1'!$A$1:$C$1567,3,FALSE)</f>
        <v>2900</v>
      </c>
      <c r="J1058" s="15">
        <f>VLOOKUP(A1058,'[3]Report 1'!$A$2:$B$2651,2,FALSE)</f>
        <v>1702.84</v>
      </c>
      <c r="K1058" s="15"/>
      <c r="L1058" s="16"/>
      <c r="M1058" s="15"/>
      <c r="N1058" s="16"/>
      <c r="O1058" s="15"/>
      <c r="P1058" s="16"/>
      <c r="Q1058" s="15"/>
      <c r="R1058" s="16"/>
      <c r="S1058" s="15"/>
      <c r="T1058" s="24"/>
      <c r="U1058" s="25"/>
      <c r="V1058" s="24"/>
      <c r="W1058" s="26"/>
      <c r="X1058" s="26"/>
    </row>
    <row r="1059" spans="1:24" s="1" customFormat="1" ht="18.2" customHeight="1" x14ac:dyDescent="0.2">
      <c r="A1059" s="12" t="s">
        <v>3311</v>
      </c>
      <c r="B1059" s="12" t="s">
        <v>3312</v>
      </c>
      <c r="C1059" s="12" t="s">
        <v>3313</v>
      </c>
      <c r="D1059" s="13">
        <v>28250</v>
      </c>
      <c r="E1059" s="14">
        <v>39150</v>
      </c>
      <c r="F1059" s="12" t="s">
        <v>3314</v>
      </c>
      <c r="G1059" s="15" t="str">
        <f>VLOOKUP(A1059,'[1]Report 1'!$A$2:$B$2656,2,FALSE)</f>
        <v>IF3</v>
      </c>
      <c r="H1059" s="15">
        <f>VLOOKUP(A1059,'[2]Report 1'!$A$2:$B$1567,2,FALSE)</f>
        <v>29000</v>
      </c>
      <c r="I1059" s="15">
        <f>VLOOKUP(A1059,'[2]Report 1'!$A$1:$C$1567,3,FALSE)</f>
        <v>22750</v>
      </c>
      <c r="J1059" s="15">
        <f>VLOOKUP(A1059,'[3]Report 1'!$A$2:$B$2651,2,FALSE)</f>
        <v>13055.09</v>
      </c>
      <c r="K1059" s="15"/>
      <c r="L1059" s="16"/>
      <c r="M1059" s="15"/>
      <c r="N1059" s="16"/>
      <c r="O1059" s="15"/>
      <c r="P1059" s="16"/>
      <c r="Q1059" s="15"/>
      <c r="R1059" s="16"/>
      <c r="S1059" s="15"/>
      <c r="T1059" s="24"/>
      <c r="U1059" s="25"/>
      <c r="V1059" s="24"/>
      <c r="W1059" s="26"/>
      <c r="X1059" s="26"/>
    </row>
    <row r="1060" spans="1:24" s="1" customFormat="1" ht="18.2" customHeight="1" x14ac:dyDescent="0.2">
      <c r="A1060" s="17" t="s">
        <v>3315</v>
      </c>
      <c r="B1060" s="17" t="s">
        <v>3316</v>
      </c>
      <c r="C1060" s="17" t="s">
        <v>3317</v>
      </c>
      <c r="D1060" s="18">
        <v>36500</v>
      </c>
      <c r="E1060" s="19">
        <v>39083</v>
      </c>
      <c r="F1060" s="17" t="s">
        <v>3318</v>
      </c>
      <c r="G1060" s="15" t="str">
        <f>VLOOKUP(A1060,'[1]Report 1'!$A$2:$B$2656,2,FALSE)</f>
        <v>IF3</v>
      </c>
      <c r="H1060" s="15">
        <f>VLOOKUP(A1060,'[2]Report 1'!$A$2:$B$1567,2,FALSE)</f>
        <v>28250</v>
      </c>
      <c r="I1060" s="15">
        <f>VLOOKUP(A1060,'[2]Report 1'!$A$1:$C$1567,3,FALSE)</f>
        <v>30750</v>
      </c>
      <c r="J1060" s="15">
        <f>VLOOKUP(A1060,'[3]Report 1'!$A$2:$B$2651,2,FALSE)</f>
        <v>16785.11</v>
      </c>
      <c r="K1060" s="15"/>
      <c r="L1060" s="16"/>
      <c r="M1060" s="15"/>
      <c r="N1060" s="16"/>
      <c r="O1060" s="15"/>
      <c r="P1060" s="16"/>
      <c r="Q1060" s="15"/>
      <c r="R1060" s="16"/>
      <c r="S1060" s="15"/>
      <c r="T1060" s="24"/>
      <c r="U1060" s="25"/>
      <c r="V1060" s="24"/>
      <c r="W1060" s="26"/>
      <c r="X1060" s="26"/>
    </row>
    <row r="1061" spans="1:24" s="1" customFormat="1" ht="18.2" customHeight="1" x14ac:dyDescent="0.2">
      <c r="A1061" s="12" t="s">
        <v>3319</v>
      </c>
      <c r="B1061" s="12" t="s">
        <v>3320</v>
      </c>
      <c r="C1061" s="12" t="s">
        <v>3321</v>
      </c>
      <c r="D1061" s="13">
        <v>44750</v>
      </c>
      <c r="E1061" s="14">
        <v>38951</v>
      </c>
      <c r="F1061" s="12" t="s">
        <v>3322</v>
      </c>
      <c r="G1061" s="15" t="str">
        <f>VLOOKUP(A1061,'[1]Report 1'!$A$2:$B$2656,2,FALSE)</f>
        <v>IF3</v>
      </c>
      <c r="H1061" s="15">
        <f>VLOOKUP(A1061,'[2]Report 1'!$A$2:$B$1567,2,FALSE)</f>
        <v>37250</v>
      </c>
      <c r="I1061" s="15">
        <f>VLOOKUP(A1061,'[2]Report 1'!$A$1:$C$1567,3,FALSE)</f>
        <v>35750</v>
      </c>
      <c r="J1061" s="15">
        <f>VLOOKUP(A1061,'[3]Report 1'!$A$2:$B$2651,2,FALSE)</f>
        <v>5128.78</v>
      </c>
      <c r="K1061" s="15"/>
      <c r="L1061" s="16"/>
      <c r="M1061" s="15"/>
      <c r="N1061" s="16"/>
      <c r="O1061" s="15"/>
      <c r="P1061" s="16"/>
      <c r="Q1061" s="15" t="str">
        <f>VLOOKUP(A1061,'[7]Report 1'!$A$2:$B$421,2,FALSE)</f>
        <v>Retail Discount 75%</v>
      </c>
      <c r="R1061" s="16">
        <f>VLOOKUP(A1061,'[7]Report 1'!$A$1:$C$421,3,FALSE)</f>
        <v>45017</v>
      </c>
      <c r="S1061" s="15">
        <f>VLOOKUP(A1061,'[8]Report 1'!$A$2:$B$418,2,FALSE)</f>
        <v>-15386.36</v>
      </c>
      <c r="T1061" s="24"/>
      <c r="U1061" s="25"/>
      <c r="V1061" s="24"/>
      <c r="W1061" s="26"/>
      <c r="X1061" s="26"/>
    </row>
    <row r="1062" spans="1:24" s="1" customFormat="1" ht="18.2" customHeight="1" x14ac:dyDescent="0.2">
      <c r="A1062" s="17" t="s">
        <v>3323</v>
      </c>
      <c r="B1062" s="17" t="s">
        <v>3324</v>
      </c>
      <c r="C1062" s="17" t="s">
        <v>3325</v>
      </c>
      <c r="D1062" s="18">
        <v>24250</v>
      </c>
      <c r="E1062" s="19">
        <v>38992</v>
      </c>
      <c r="F1062" s="17" t="s">
        <v>3326</v>
      </c>
      <c r="G1062" s="15" t="str">
        <f>VLOOKUP(A1062,'[1]Report 1'!$A$2:$B$2656,2,FALSE)</f>
        <v>IF3</v>
      </c>
      <c r="H1062" s="15">
        <f>VLOOKUP(A1062,'[2]Report 1'!$A$2:$B$1567,2,FALSE)</f>
        <v>19500</v>
      </c>
      <c r="I1062" s="15">
        <f>VLOOKUP(A1062,'[2]Report 1'!$A$1:$C$1567,3,FALSE)</f>
        <v>19250</v>
      </c>
      <c r="J1062" s="15">
        <f>VLOOKUP(A1062,'[3]Report 1'!$A$2:$B$2651,2,FALSE)</f>
        <v>2761.65</v>
      </c>
      <c r="K1062" s="15"/>
      <c r="L1062" s="16"/>
      <c r="M1062" s="15"/>
      <c r="N1062" s="16"/>
      <c r="O1062" s="15"/>
      <c r="P1062" s="16"/>
      <c r="Q1062" s="15" t="str">
        <f>VLOOKUP(A1062,'[7]Report 1'!$A$2:$B$421,2,FALSE)</f>
        <v>Retail Discount 75%</v>
      </c>
      <c r="R1062" s="16">
        <f>VLOOKUP(A1062,'[7]Report 1'!$A$1:$C$421,3,FALSE)</f>
        <v>45017</v>
      </c>
      <c r="S1062" s="15">
        <f>VLOOKUP(A1062,'[8]Report 1'!$A$2:$B$418,2,FALSE)</f>
        <v>-8284.9599999999991</v>
      </c>
      <c r="T1062" s="24"/>
      <c r="U1062" s="25"/>
      <c r="V1062" s="24"/>
      <c r="W1062" s="26"/>
      <c r="X1062" s="26"/>
    </row>
    <row r="1063" spans="1:24" s="1" customFormat="1" ht="18.2" customHeight="1" x14ac:dyDescent="0.2">
      <c r="A1063" s="12" t="s">
        <v>3327</v>
      </c>
      <c r="B1063" s="12" t="s">
        <v>3320</v>
      </c>
      <c r="C1063" s="12" t="s">
        <v>3328</v>
      </c>
      <c r="D1063" s="13">
        <v>21000</v>
      </c>
      <c r="E1063" s="14">
        <v>41932</v>
      </c>
      <c r="F1063" s="12" t="s">
        <v>3322</v>
      </c>
      <c r="G1063" s="15" t="str">
        <f>VLOOKUP(A1063,'[1]Report 1'!$A$2:$B$2656,2,FALSE)</f>
        <v>IF3</v>
      </c>
      <c r="H1063" s="15">
        <f>VLOOKUP(A1063,'[2]Report 1'!$A$2:$B$1567,2,FALSE)</f>
        <v>18500</v>
      </c>
      <c r="I1063" s="15">
        <f>VLOOKUP(A1063,'[2]Report 1'!$A$1:$C$1567,3,FALSE)</f>
        <v>16750</v>
      </c>
      <c r="J1063" s="15">
        <f>VLOOKUP(A1063,'[3]Report 1'!$A$2:$B$2651,2,FALSE)</f>
        <v>9884.99</v>
      </c>
      <c r="K1063" s="15" t="s">
        <v>6742</v>
      </c>
      <c r="L1063" s="16">
        <v>44636</v>
      </c>
      <c r="M1063" s="15"/>
      <c r="N1063" s="16"/>
      <c r="O1063" s="15"/>
      <c r="P1063" s="16"/>
      <c r="Q1063" s="15"/>
      <c r="R1063" s="16"/>
      <c r="S1063" s="15"/>
      <c r="T1063" s="24"/>
      <c r="U1063" s="25"/>
      <c r="V1063" s="24"/>
      <c r="W1063" s="26"/>
      <c r="X1063" s="26"/>
    </row>
    <row r="1064" spans="1:24" s="1" customFormat="1" ht="18.2" customHeight="1" x14ac:dyDescent="0.2">
      <c r="A1064" s="17" t="s">
        <v>3329</v>
      </c>
      <c r="B1064" s="17" t="s">
        <v>3330</v>
      </c>
      <c r="C1064" s="17" t="s">
        <v>3331</v>
      </c>
      <c r="D1064" s="18">
        <v>14000</v>
      </c>
      <c r="E1064" s="19">
        <v>43160</v>
      </c>
      <c r="F1064" s="17" t="s">
        <v>9</v>
      </c>
      <c r="G1064" s="15" t="str">
        <f>VLOOKUP(A1064,'[1]Report 1'!$A$2:$B$2656,2,FALSE)</f>
        <v>IF3</v>
      </c>
      <c r="H1064" s="15">
        <f>VLOOKUP(A1064,'[2]Report 1'!$A$2:$B$1567,2,FALSE)</f>
        <v>11000</v>
      </c>
      <c r="I1064" s="15">
        <f>VLOOKUP(A1064,'[2]Report 1'!$A$1:$C$1567,3,FALSE)</f>
        <v>11000</v>
      </c>
      <c r="J1064" s="15">
        <f>VLOOKUP(A1064,'[3]Report 1'!$A$2:$B$2651,2,FALSE)</f>
        <v>600</v>
      </c>
      <c r="K1064" s="15" t="str">
        <f>VLOOKUP(A1064,'[4]Report 1'!$A$2:$B$790,2,FALSE)</f>
        <v>Small Business Relief England</v>
      </c>
      <c r="L1064" s="16">
        <f>VLOOKUP(A1064,'[4]Report 1'!$A$1:$C$790,3,FALSE)</f>
        <v>43160</v>
      </c>
      <c r="M1064" s="15"/>
      <c r="N1064" s="16"/>
      <c r="O1064" s="15"/>
      <c r="P1064" s="16"/>
      <c r="Q1064" s="15"/>
      <c r="R1064" s="16"/>
      <c r="S1064" s="15"/>
      <c r="T1064" s="24" t="s">
        <v>6740</v>
      </c>
      <c r="U1064" s="25">
        <v>45017</v>
      </c>
      <c r="V1064" s="24">
        <f>VLOOKUP(A1064,'[6]Report 1'!$A$2:$B$103,2,FALSE)</f>
        <v>-3242.3</v>
      </c>
      <c r="W1064" s="26"/>
      <c r="X1064" s="26"/>
    </row>
    <row r="1065" spans="1:24" s="1" customFormat="1" ht="18.2" customHeight="1" x14ac:dyDescent="0.2">
      <c r="A1065" s="12" t="s">
        <v>3332</v>
      </c>
      <c r="B1065" s="12" t="s">
        <v>3333</v>
      </c>
      <c r="C1065" s="12" t="s">
        <v>3334</v>
      </c>
      <c r="D1065" s="13">
        <v>16000</v>
      </c>
      <c r="E1065" s="14">
        <v>41640</v>
      </c>
      <c r="F1065" s="12" t="s">
        <v>9</v>
      </c>
      <c r="G1065" s="15" t="str">
        <f>VLOOKUP(A1065,'[1]Report 1'!$A$2:$B$2656,2,FALSE)</f>
        <v>IF3</v>
      </c>
      <c r="H1065" s="15">
        <f>VLOOKUP(A1065,'[2]Report 1'!$A$2:$B$1567,2,FALSE)</f>
        <v>13000</v>
      </c>
      <c r="I1065" s="15">
        <f>VLOOKUP(A1065,'[2]Report 1'!$A$1:$C$1567,3,FALSE)</f>
        <v>12750</v>
      </c>
      <c r="J1065" s="15">
        <f>VLOOKUP(A1065,'[3]Report 1'!$A$2:$B$2651,2,FALSE)</f>
        <v>2190.56</v>
      </c>
      <c r="K1065" s="15"/>
      <c r="L1065" s="16"/>
      <c r="M1065" s="15"/>
      <c r="N1065" s="16"/>
      <c r="O1065" s="15"/>
      <c r="P1065" s="16"/>
      <c r="Q1065" s="15"/>
      <c r="R1065" s="16"/>
      <c r="S1065" s="15"/>
      <c r="T1065" s="24" t="s">
        <v>6740</v>
      </c>
      <c r="U1065" s="25">
        <v>45017</v>
      </c>
      <c r="V1065" s="24">
        <f>VLOOKUP(A1065,'[6]Report 1'!$A$2:$B$103,2,FALSE)</f>
        <v>-4489.8</v>
      </c>
      <c r="W1065" s="26"/>
      <c r="X1065" s="26"/>
    </row>
    <row r="1066" spans="1:24" s="1" customFormat="1" ht="18.2" customHeight="1" x14ac:dyDescent="0.2">
      <c r="A1066" s="17" t="s">
        <v>3335</v>
      </c>
      <c r="B1066" s="17" t="s">
        <v>3336</v>
      </c>
      <c r="C1066" s="17" t="s">
        <v>3337</v>
      </c>
      <c r="D1066" s="18">
        <v>14000</v>
      </c>
      <c r="E1066" s="19">
        <v>39339</v>
      </c>
      <c r="F1066" s="17" t="s">
        <v>9</v>
      </c>
      <c r="G1066" s="15" t="str">
        <f>VLOOKUP(A1066,'[1]Report 1'!$A$2:$B$2656,2,FALSE)</f>
        <v>IF3</v>
      </c>
      <c r="H1066" s="15">
        <f>VLOOKUP(A1066,'[2]Report 1'!$A$2:$B$1567,2,FALSE)</f>
        <v>11000</v>
      </c>
      <c r="I1066" s="15">
        <f>VLOOKUP(A1066,'[2]Report 1'!$A$1:$C$1567,3,FALSE)</f>
        <v>11000</v>
      </c>
      <c r="J1066" s="15">
        <f>VLOOKUP(A1066,'[3]Report 1'!$A$2:$B$2651,2,FALSE)</f>
        <v>600</v>
      </c>
      <c r="K1066" s="15" t="str">
        <f>VLOOKUP(A1066,'[4]Report 1'!$A$2:$B$790,2,FALSE)</f>
        <v>Small Business Relief England</v>
      </c>
      <c r="L1066" s="16">
        <f>VLOOKUP(A1066,'[4]Report 1'!$A$1:$C$790,3,FALSE)</f>
        <v>40269</v>
      </c>
      <c r="M1066" s="15"/>
      <c r="N1066" s="16"/>
      <c r="O1066" s="15"/>
      <c r="P1066" s="16"/>
      <c r="Q1066" s="15"/>
      <c r="R1066" s="16"/>
      <c r="S1066" s="15"/>
      <c r="T1066" s="24" t="s">
        <v>6740</v>
      </c>
      <c r="U1066" s="25">
        <v>45017</v>
      </c>
      <c r="V1066" s="24">
        <f>VLOOKUP(A1066,'[6]Report 1'!$A$2:$B$103,2,FALSE)</f>
        <v>-3242.3</v>
      </c>
      <c r="W1066" s="26"/>
      <c r="X1066" s="26"/>
    </row>
    <row r="1067" spans="1:24" s="1" customFormat="1" ht="18.2" customHeight="1" x14ac:dyDescent="0.2">
      <c r="A1067" s="12" t="s">
        <v>3338</v>
      </c>
      <c r="B1067" s="12" t="s">
        <v>3339</v>
      </c>
      <c r="C1067" s="12" t="s">
        <v>3340</v>
      </c>
      <c r="D1067" s="13">
        <v>14000</v>
      </c>
      <c r="E1067" s="14">
        <v>44365</v>
      </c>
      <c r="F1067" s="12" t="s">
        <v>9</v>
      </c>
      <c r="G1067" s="15" t="str">
        <f>VLOOKUP(A1067,'[1]Report 1'!$A$2:$B$2656,2,FALSE)</f>
        <v>IF3</v>
      </c>
      <c r="H1067" s="15">
        <f>VLOOKUP(A1067,'[2]Report 1'!$A$2:$B$1567,2,FALSE)</f>
        <v>11000</v>
      </c>
      <c r="I1067" s="15">
        <f>VLOOKUP(A1067,'[2]Report 1'!$A$1:$C$1567,3,FALSE)</f>
        <v>11000</v>
      </c>
      <c r="J1067" s="15">
        <f>VLOOKUP(A1067,'[3]Report 1'!$A$2:$B$2651,2,FALSE)</f>
        <v>600</v>
      </c>
      <c r="K1067" s="15" t="str">
        <f>VLOOKUP(A1067,'[4]Report 1'!$A$2:$B$790,2,FALSE)</f>
        <v>Small Business Relief England</v>
      </c>
      <c r="L1067" s="16">
        <f>VLOOKUP(A1067,'[4]Report 1'!$A$1:$C$790,3,FALSE)</f>
        <v>44365</v>
      </c>
      <c r="M1067" s="15"/>
      <c r="N1067" s="16"/>
      <c r="O1067" s="15"/>
      <c r="P1067" s="16"/>
      <c r="Q1067" s="15"/>
      <c r="R1067" s="16"/>
      <c r="S1067" s="15"/>
      <c r="T1067" s="24" t="s">
        <v>6740</v>
      </c>
      <c r="U1067" s="25">
        <v>45017</v>
      </c>
      <c r="V1067" s="24">
        <f>VLOOKUP(A1067,'[6]Report 1'!$A$2:$B$103,2,FALSE)</f>
        <v>-3242.3</v>
      </c>
      <c r="W1067" s="26"/>
      <c r="X1067" s="26"/>
    </row>
    <row r="1068" spans="1:24" s="1" customFormat="1" ht="18.2" customHeight="1" x14ac:dyDescent="0.2">
      <c r="A1068" s="17" t="s">
        <v>3341</v>
      </c>
      <c r="B1068" s="17" t="s">
        <v>3342</v>
      </c>
      <c r="C1068" s="17" t="s">
        <v>3343</v>
      </c>
      <c r="D1068" s="18">
        <v>16500</v>
      </c>
      <c r="E1068" s="19">
        <v>38954</v>
      </c>
      <c r="F1068" s="17" t="s">
        <v>9</v>
      </c>
      <c r="G1068" s="15" t="str">
        <f>VLOOKUP(A1068,'[1]Report 1'!$A$2:$B$2656,2,FALSE)</f>
        <v>IF3</v>
      </c>
      <c r="H1068" s="15">
        <f>VLOOKUP(A1068,'[2]Report 1'!$A$2:$B$1567,2,FALSE)</f>
        <v>13250</v>
      </c>
      <c r="I1068" s="15">
        <f>VLOOKUP(A1068,'[2]Report 1'!$A$1:$C$1567,3,FALSE)</f>
        <v>13250</v>
      </c>
      <c r="J1068" s="15">
        <f>VLOOKUP(A1068,'[3]Report 1'!$A$2:$B$2651,2,FALSE)</f>
        <v>3354.9</v>
      </c>
      <c r="K1068" s="15"/>
      <c r="L1068" s="16"/>
      <c r="M1068" s="15"/>
      <c r="N1068" s="16"/>
      <c r="O1068" s="15"/>
      <c r="P1068" s="16"/>
      <c r="Q1068" s="15"/>
      <c r="R1068" s="16"/>
      <c r="S1068" s="15"/>
      <c r="T1068" s="24" t="s">
        <v>6740</v>
      </c>
      <c r="U1068" s="25">
        <v>45017</v>
      </c>
      <c r="V1068" s="24">
        <f>VLOOKUP(A1068,'[6]Report 1'!$A$2:$B$103,2,FALSE)</f>
        <v>-3587.44</v>
      </c>
      <c r="W1068" s="26"/>
      <c r="X1068" s="26"/>
    </row>
    <row r="1069" spans="1:24" s="1" customFormat="1" ht="18.2" customHeight="1" x14ac:dyDescent="0.2">
      <c r="A1069" s="12" t="s">
        <v>3344</v>
      </c>
      <c r="B1069" s="12" t="s">
        <v>3345</v>
      </c>
      <c r="C1069" s="12" t="s">
        <v>3346</v>
      </c>
      <c r="D1069" s="13">
        <v>25750</v>
      </c>
      <c r="E1069" s="14">
        <v>41093</v>
      </c>
      <c r="F1069" s="12" t="s">
        <v>9</v>
      </c>
      <c r="G1069" s="15" t="str">
        <f>VLOOKUP(A1069,'[1]Report 1'!$A$2:$B$2656,2,FALSE)</f>
        <v>IF3</v>
      </c>
      <c r="H1069" s="15">
        <f>VLOOKUP(A1069,'[2]Report 1'!$A$2:$B$1567,2,FALSE)</f>
        <v>15000</v>
      </c>
      <c r="I1069" s="15">
        <f>VLOOKUP(A1069,'[2]Report 1'!$A$1:$C$1567,3,FALSE)</f>
        <v>20500</v>
      </c>
      <c r="J1069" s="15">
        <f>VLOOKUP(A1069,'[3]Report 1'!$A$2:$B$2651,2,FALSE)</f>
        <v>11763.93</v>
      </c>
      <c r="K1069" s="15"/>
      <c r="L1069" s="16"/>
      <c r="M1069" s="15"/>
      <c r="N1069" s="16"/>
      <c r="O1069" s="15"/>
      <c r="P1069" s="16"/>
      <c r="Q1069" s="15"/>
      <c r="R1069" s="16"/>
      <c r="S1069" s="15"/>
      <c r="T1069" s="24"/>
      <c r="U1069" s="25"/>
      <c r="V1069" s="24"/>
      <c r="W1069" s="26"/>
      <c r="X1069" s="26"/>
    </row>
    <row r="1070" spans="1:24" s="1" customFormat="1" ht="18.2" customHeight="1" x14ac:dyDescent="0.2">
      <c r="A1070" s="17" t="s">
        <v>3347</v>
      </c>
      <c r="B1070" s="17" t="s">
        <v>3348</v>
      </c>
      <c r="C1070" s="17" t="s">
        <v>3349</v>
      </c>
      <c r="D1070" s="18">
        <v>19500</v>
      </c>
      <c r="E1070" s="19">
        <v>42618</v>
      </c>
      <c r="F1070" s="17" t="s">
        <v>9</v>
      </c>
      <c r="G1070" s="15" t="str">
        <f>VLOOKUP(A1070,'[1]Report 1'!$A$2:$B$2656,2,FALSE)</f>
        <v>IF3</v>
      </c>
      <c r="H1070" s="15">
        <f>VLOOKUP(A1070,'[2]Report 1'!$A$2:$B$1567,2,FALSE)</f>
        <v>14000</v>
      </c>
      <c r="I1070" s="15">
        <f>VLOOKUP(A1070,'[2]Report 1'!$A$1:$C$1567,3,FALSE)</f>
        <v>15500</v>
      </c>
      <c r="J1070" s="15">
        <f>VLOOKUP(A1070,'[3]Report 1'!$A$2:$B$2651,2,FALSE)</f>
        <v>8121.23</v>
      </c>
      <c r="K1070" s="15"/>
      <c r="L1070" s="16"/>
      <c r="M1070" s="15"/>
      <c r="N1070" s="16"/>
      <c r="O1070" s="15"/>
      <c r="P1070" s="16"/>
      <c r="Q1070" s="15"/>
      <c r="R1070" s="16"/>
      <c r="S1070" s="15"/>
      <c r="T1070" s="24"/>
      <c r="U1070" s="25"/>
      <c r="V1070" s="24"/>
      <c r="W1070" s="26"/>
      <c r="X1070" s="26"/>
    </row>
    <row r="1071" spans="1:24" s="1" customFormat="1" ht="18.2" customHeight="1" x14ac:dyDescent="0.2">
      <c r="A1071" s="12" t="s">
        <v>3350</v>
      </c>
      <c r="B1071" s="12" t="s">
        <v>3351</v>
      </c>
      <c r="C1071" s="12" t="s">
        <v>3352</v>
      </c>
      <c r="D1071" s="13">
        <v>15750</v>
      </c>
      <c r="E1071" s="14">
        <v>40053</v>
      </c>
      <c r="F1071" s="12" t="s">
        <v>9</v>
      </c>
      <c r="G1071" s="15" t="str">
        <f>VLOOKUP(A1071,'[1]Report 1'!$A$2:$B$2656,2,FALSE)</f>
        <v>IF3</v>
      </c>
      <c r="H1071" s="15">
        <f>VLOOKUP(A1071,'[2]Report 1'!$A$2:$B$1567,2,FALSE)</f>
        <v>12250</v>
      </c>
      <c r="I1071" s="15">
        <f>VLOOKUP(A1071,'[2]Report 1'!$A$1:$C$1567,3,FALSE)</f>
        <v>12500</v>
      </c>
      <c r="J1071" s="15">
        <f>VLOOKUP(A1071,'[3]Report 1'!$A$2:$B$2651,2,FALSE)</f>
        <v>1637.34</v>
      </c>
      <c r="K1071" s="15"/>
      <c r="L1071" s="16"/>
      <c r="M1071" s="15"/>
      <c r="N1071" s="16"/>
      <c r="O1071" s="15"/>
      <c r="P1071" s="16"/>
      <c r="Q1071" s="15" t="str">
        <f>VLOOKUP(A1071,'[7]Report 1'!$A$2:$B$421,2,FALSE)</f>
        <v>Retail Discount 75%</v>
      </c>
      <c r="R1071" s="16">
        <f>VLOOKUP(A1071,'[7]Report 1'!$A$1:$C$421,3,FALSE)</f>
        <v>45017</v>
      </c>
      <c r="S1071" s="15">
        <f>VLOOKUP(A1071,'[8]Report 1'!$A$2:$B$418,2,FALSE)</f>
        <v>-4912.04</v>
      </c>
      <c r="T1071" s="24"/>
      <c r="U1071" s="25"/>
      <c r="V1071" s="24"/>
      <c r="W1071" s="26"/>
      <c r="X1071" s="26"/>
    </row>
    <row r="1072" spans="1:24" s="1" customFormat="1" ht="18.2" customHeight="1" x14ac:dyDescent="0.2">
      <c r="A1072" s="17" t="s">
        <v>3353</v>
      </c>
      <c r="B1072" s="17" t="s">
        <v>3354</v>
      </c>
      <c r="C1072" s="17" t="s">
        <v>3355</v>
      </c>
      <c r="D1072" s="18">
        <v>18500</v>
      </c>
      <c r="E1072" s="19">
        <v>44776</v>
      </c>
      <c r="F1072" s="17" t="s">
        <v>9</v>
      </c>
      <c r="G1072" s="15" t="str">
        <f>VLOOKUP(A1072,'[1]Report 1'!$A$2:$B$2656,2,FALSE)</f>
        <v>IF3</v>
      </c>
      <c r="H1072" s="15">
        <f>VLOOKUP(A1072,'[2]Report 1'!$A$2:$B$1567,2,FALSE)</f>
        <v>15500</v>
      </c>
      <c r="I1072" s="15">
        <f>VLOOKUP(A1072,'[2]Report 1'!$A$1:$C$1567,3,FALSE)</f>
        <v>14750</v>
      </c>
      <c r="J1072" s="15">
        <f>VLOOKUP(A1072,'[3]Report 1'!$A$2:$B$2651,2,FALSE)</f>
        <v>7728.26</v>
      </c>
      <c r="K1072" s="15"/>
      <c r="L1072" s="16"/>
      <c r="M1072" s="15"/>
      <c r="N1072" s="16"/>
      <c r="O1072" s="15"/>
      <c r="P1072" s="16"/>
      <c r="Q1072" s="15"/>
      <c r="R1072" s="16"/>
      <c r="S1072" s="15"/>
      <c r="T1072" s="24"/>
      <c r="U1072" s="25"/>
      <c r="V1072" s="24"/>
      <c r="W1072" s="26"/>
      <c r="X1072" s="26"/>
    </row>
    <row r="1073" spans="1:25" s="1" customFormat="1" ht="18.2" customHeight="1" x14ac:dyDescent="0.2">
      <c r="A1073" s="12" t="s">
        <v>3356</v>
      </c>
      <c r="B1073" s="12" t="s">
        <v>3357</v>
      </c>
      <c r="C1073" s="12" t="s">
        <v>3358</v>
      </c>
      <c r="D1073" s="13">
        <v>17500</v>
      </c>
      <c r="E1073" s="14">
        <v>41334</v>
      </c>
      <c r="F1073" s="12" t="s">
        <v>9</v>
      </c>
      <c r="G1073" s="15" t="str">
        <f>VLOOKUP(A1073,'[1]Report 1'!$A$2:$B$2656,2,FALSE)</f>
        <v>IF3</v>
      </c>
      <c r="H1073" s="15">
        <f>VLOOKUP(A1073,'[2]Report 1'!$A$2:$B$1567,2,FALSE)</f>
        <v>11000</v>
      </c>
      <c r="I1073" s="15">
        <f>VLOOKUP(A1073,'[2]Report 1'!$A$1:$C$1567,3,FALSE)</f>
        <v>14000</v>
      </c>
      <c r="J1073" s="15">
        <f>VLOOKUP(A1073,'[3]Report 1'!$A$2:$B$2651,2,FALSE)</f>
        <v>7335.3</v>
      </c>
      <c r="K1073" s="15"/>
      <c r="L1073" s="16"/>
      <c r="M1073" s="15"/>
      <c r="N1073" s="16"/>
      <c r="O1073" s="15"/>
      <c r="P1073" s="16"/>
      <c r="Q1073" s="15"/>
      <c r="R1073" s="16"/>
      <c r="S1073" s="15"/>
      <c r="T1073" s="24"/>
      <c r="U1073" s="25"/>
      <c r="V1073" s="24"/>
      <c r="W1073" s="26"/>
      <c r="X1073" s="26"/>
    </row>
    <row r="1074" spans="1:25" s="1" customFormat="1" ht="18.2" customHeight="1" x14ac:dyDescent="0.2">
      <c r="A1074" s="17" t="s">
        <v>3359</v>
      </c>
      <c r="B1074" s="17" t="s">
        <v>3354</v>
      </c>
      <c r="C1074" s="17" t="s">
        <v>3360</v>
      </c>
      <c r="D1074" s="18">
        <v>16500</v>
      </c>
      <c r="E1074" s="19">
        <v>44812</v>
      </c>
      <c r="F1074" s="17" t="s">
        <v>9</v>
      </c>
      <c r="G1074" s="15" t="str">
        <f>VLOOKUP(A1074,'[1]Report 1'!$A$2:$B$2656,2,FALSE)</f>
        <v>IF3</v>
      </c>
      <c r="H1074" s="15">
        <f>VLOOKUP(A1074,'[2]Report 1'!$A$2:$B$1567,2,FALSE)</f>
        <v>13250</v>
      </c>
      <c r="I1074" s="15">
        <f>VLOOKUP(A1074,'[2]Report 1'!$A$1:$C$1567,3,FALSE)</f>
        <v>13250</v>
      </c>
      <c r="J1074" s="15">
        <f>VLOOKUP(A1074,'[3]Report 1'!$A$2:$B$2651,2,FALSE)</f>
        <v>6942.34</v>
      </c>
      <c r="K1074" s="15"/>
      <c r="L1074" s="16"/>
      <c r="M1074" s="15"/>
      <c r="N1074" s="16"/>
      <c r="O1074" s="15"/>
      <c r="P1074" s="16"/>
      <c r="Q1074" s="15"/>
      <c r="R1074" s="16"/>
      <c r="S1074" s="15"/>
      <c r="T1074" s="24"/>
      <c r="U1074" s="25"/>
      <c r="V1074" s="24"/>
      <c r="W1074" s="26"/>
      <c r="X1074" s="26"/>
    </row>
    <row r="1075" spans="1:25" s="1" customFormat="1" ht="18.2" customHeight="1" x14ac:dyDescent="0.2">
      <c r="A1075" s="12" t="s">
        <v>3361</v>
      </c>
      <c r="B1075" s="12" t="s">
        <v>3362</v>
      </c>
      <c r="C1075" s="12" t="s">
        <v>3363</v>
      </c>
      <c r="D1075" s="13">
        <v>35000</v>
      </c>
      <c r="E1075" s="14">
        <v>41518</v>
      </c>
      <c r="F1075" s="12" t="s">
        <v>9</v>
      </c>
      <c r="G1075" s="15" t="str">
        <f>VLOOKUP(A1075,'[1]Report 1'!$A$2:$B$2656,2,FALSE)</f>
        <v>IF3</v>
      </c>
      <c r="H1075" s="15">
        <f>VLOOKUP(A1075,'[2]Report 1'!$A$2:$B$1567,2,FALSE)</f>
        <v>25250</v>
      </c>
      <c r="I1075" s="15">
        <f>VLOOKUP(A1075,'[2]Report 1'!$A$1:$C$1567,3,FALSE)</f>
        <v>28000</v>
      </c>
      <c r="J1075" s="15">
        <f>VLOOKUP(A1075,'[3]Report 1'!$A$2:$B$2651,2,FALSE)</f>
        <v>16067.8</v>
      </c>
      <c r="K1075" s="15"/>
      <c r="L1075" s="16"/>
      <c r="M1075" s="15"/>
      <c r="N1075" s="16"/>
      <c r="O1075" s="15"/>
      <c r="P1075" s="16"/>
      <c r="Q1075" s="15"/>
      <c r="R1075" s="16"/>
      <c r="S1075" s="15"/>
      <c r="T1075" s="24"/>
      <c r="U1075" s="25"/>
      <c r="V1075" s="24"/>
      <c r="W1075" s="26"/>
      <c r="X1075" s="26"/>
    </row>
    <row r="1076" spans="1:25" s="1" customFormat="1" ht="18.2" customHeight="1" x14ac:dyDescent="0.2">
      <c r="A1076" s="17" t="s">
        <v>3364</v>
      </c>
      <c r="B1076" s="17" t="s">
        <v>3365</v>
      </c>
      <c r="C1076" s="17" t="s">
        <v>3366</v>
      </c>
      <c r="D1076" s="18">
        <v>37500</v>
      </c>
      <c r="E1076" s="19">
        <v>39148</v>
      </c>
      <c r="F1076" s="17" t="s">
        <v>9</v>
      </c>
      <c r="G1076" s="15" t="str">
        <f>VLOOKUP(A1076,'[1]Report 1'!$A$2:$B$2656,2,FALSE)</f>
        <v>IF3</v>
      </c>
      <c r="H1076" s="15">
        <f>VLOOKUP(A1076,'[2]Report 1'!$A$2:$B$1567,2,FALSE)</f>
        <v>28250</v>
      </c>
      <c r="I1076" s="15">
        <f>VLOOKUP(A1076,'[2]Report 1'!$A$1:$C$1567,3,FALSE)</f>
        <v>30000</v>
      </c>
      <c r="J1076" s="15">
        <f>VLOOKUP(A1076,'[3]Report 1'!$A$2:$B$2651,2,FALSE)</f>
        <v>17215.5</v>
      </c>
      <c r="K1076" s="15"/>
      <c r="L1076" s="16"/>
      <c r="M1076" s="15"/>
      <c r="N1076" s="16"/>
      <c r="O1076" s="15"/>
      <c r="P1076" s="16"/>
      <c r="Q1076" s="15"/>
      <c r="R1076" s="16"/>
      <c r="S1076" s="15"/>
      <c r="T1076" s="24"/>
      <c r="U1076" s="25"/>
      <c r="V1076" s="24"/>
      <c r="W1076" s="26"/>
      <c r="X1076" s="26"/>
    </row>
    <row r="1077" spans="1:25" s="1" customFormat="1" ht="18.2" customHeight="1" x14ac:dyDescent="0.2">
      <c r="A1077" s="12" t="s">
        <v>3367</v>
      </c>
      <c r="B1077" s="12" t="s">
        <v>3316</v>
      </c>
      <c r="C1077" s="12" t="s">
        <v>3368</v>
      </c>
      <c r="D1077" s="13">
        <v>40250</v>
      </c>
      <c r="E1077" s="14">
        <v>39083</v>
      </c>
      <c r="F1077" s="12" t="s">
        <v>3318</v>
      </c>
      <c r="G1077" s="15" t="str">
        <f>VLOOKUP(A1077,'[1]Report 1'!$A$2:$B$2656,2,FALSE)</f>
        <v>CO</v>
      </c>
      <c r="H1077" s="15">
        <f>VLOOKUP(A1077,'[2]Report 1'!$A$2:$B$1567,2,FALSE)</f>
        <v>37750</v>
      </c>
      <c r="I1077" s="15">
        <f>VLOOKUP(A1077,'[2]Report 1'!$A$1:$C$1567,3,FALSE)</f>
        <v>34500</v>
      </c>
      <c r="J1077" s="15">
        <f>VLOOKUP(A1077,'[3]Report 1'!$A$2:$B$2651,2,FALSE)</f>
        <v>20084.75</v>
      </c>
      <c r="K1077" s="15"/>
      <c r="L1077" s="16"/>
      <c r="M1077" s="15"/>
      <c r="N1077" s="16"/>
      <c r="O1077" s="15"/>
      <c r="P1077" s="16"/>
      <c r="Q1077" s="15"/>
      <c r="R1077" s="16"/>
      <c r="S1077" s="15"/>
      <c r="T1077" s="24"/>
      <c r="U1077" s="25"/>
      <c r="V1077" s="24"/>
      <c r="W1077" s="26"/>
      <c r="X1077" s="26"/>
    </row>
    <row r="1078" spans="1:25" s="6" customFormat="1" ht="18.2" customHeight="1" x14ac:dyDescent="0.2">
      <c r="A1078" s="17" t="s">
        <v>3369</v>
      </c>
      <c r="B1078" s="17" t="s">
        <v>3370</v>
      </c>
      <c r="C1078" s="17" t="s">
        <v>3371</v>
      </c>
      <c r="D1078" s="18">
        <v>25250</v>
      </c>
      <c r="E1078" s="19">
        <v>44564</v>
      </c>
      <c r="F1078" s="17" t="s">
        <v>9</v>
      </c>
      <c r="G1078" s="15" t="str">
        <f>VLOOKUP(A1078,'[1]Report 1'!$A$2:$B$2656,2,FALSE)</f>
        <v>CO</v>
      </c>
      <c r="H1078" s="15">
        <f>VLOOKUP(A1078,'[2]Report 1'!$A$2:$B$1567,2,FALSE)</f>
        <v>21250</v>
      </c>
      <c r="I1078" s="15">
        <f>VLOOKUP(A1078,'[2]Report 1'!$A$1:$C$1567,3,FALSE)</f>
        <v>19500</v>
      </c>
      <c r="J1078" s="15">
        <f>VLOOKUP(A1078,'[3]Report 1'!$A$2:$B$2651,2,FALSE)</f>
        <v>12599.75</v>
      </c>
      <c r="K1078" s="15"/>
      <c r="L1078" s="16"/>
      <c r="M1078" s="15"/>
      <c r="N1078" s="16"/>
      <c r="O1078" s="15"/>
      <c r="P1078" s="16"/>
      <c r="Q1078" s="15"/>
      <c r="R1078" s="16"/>
      <c r="S1078" s="15"/>
      <c r="T1078" s="24"/>
      <c r="U1078" s="25"/>
      <c r="V1078" s="24"/>
      <c r="W1078" s="26"/>
      <c r="X1078" s="26"/>
      <c r="Y1078" s="1"/>
    </row>
    <row r="1079" spans="1:25" s="1" customFormat="1" ht="18.2" customHeight="1" x14ac:dyDescent="0.2">
      <c r="A1079" s="12" t="s">
        <v>3372</v>
      </c>
      <c r="B1079" s="12" t="s">
        <v>3373</v>
      </c>
      <c r="C1079" s="12" t="s">
        <v>3374</v>
      </c>
      <c r="D1079" s="13">
        <v>25500</v>
      </c>
      <c r="E1079" s="14">
        <v>43532</v>
      </c>
      <c r="F1079" s="12" t="s">
        <v>3375</v>
      </c>
      <c r="G1079" s="15" t="str">
        <f>VLOOKUP(A1079,'[1]Report 1'!$A$2:$B$2656,2,FALSE)</f>
        <v>CO</v>
      </c>
      <c r="H1079" s="15">
        <f>VLOOKUP(A1079,'[2]Report 1'!$A$2:$B$1567,2,FALSE)</f>
        <v>21500</v>
      </c>
      <c r="I1079" s="15">
        <f>VLOOKUP(A1079,'[2]Report 1'!$A$1:$C$1567,3,FALSE)</f>
        <v>19500</v>
      </c>
      <c r="J1079" s="15">
        <f>VLOOKUP(A1079,'[3]Report 1'!$A$2:$B$2651,2,FALSE)</f>
        <v>12724.5</v>
      </c>
      <c r="K1079" s="15"/>
      <c r="L1079" s="16"/>
      <c r="M1079" s="15"/>
      <c r="N1079" s="16"/>
      <c r="O1079" s="15"/>
      <c r="P1079" s="16"/>
      <c r="Q1079" s="15"/>
      <c r="R1079" s="16"/>
      <c r="S1079" s="15"/>
      <c r="T1079" s="24"/>
      <c r="U1079" s="25"/>
      <c r="V1079" s="24"/>
      <c r="W1079" s="26"/>
      <c r="X1079" s="26"/>
    </row>
    <row r="1080" spans="1:25" s="1" customFormat="1" ht="18.2" customHeight="1" x14ac:dyDescent="0.2">
      <c r="A1080" s="17" t="s">
        <v>3376</v>
      </c>
      <c r="B1080" s="17" t="s">
        <v>3377</v>
      </c>
      <c r="C1080" s="17" t="s">
        <v>3378</v>
      </c>
      <c r="D1080" s="18">
        <v>38000</v>
      </c>
      <c r="E1080" s="19">
        <v>41522</v>
      </c>
      <c r="F1080" s="17" t="s">
        <v>3379</v>
      </c>
      <c r="G1080" s="15" t="str">
        <f>VLOOKUP(A1080,'[1]Report 1'!$A$2:$B$2656,2,FALSE)</f>
        <v>CO</v>
      </c>
      <c r="H1080" s="15">
        <f>VLOOKUP(A1080,'[2]Report 1'!$A$2:$B$1567,2,FALSE)</f>
        <v>35000</v>
      </c>
      <c r="I1080" s="15">
        <f>VLOOKUP(A1080,'[2]Report 1'!$A$1:$C$1567,3,FALSE)</f>
        <v>32000</v>
      </c>
      <c r="J1080" s="15">
        <f>VLOOKUP(A1080,'[3]Report 1'!$A$2:$B$2651,2,FALSE)</f>
        <v>18962</v>
      </c>
      <c r="K1080" s="15"/>
      <c r="L1080" s="16"/>
      <c r="M1080" s="15"/>
      <c r="N1080" s="16"/>
      <c r="O1080" s="15"/>
      <c r="P1080" s="16"/>
      <c r="Q1080" s="15"/>
      <c r="R1080" s="16"/>
      <c r="S1080" s="15"/>
      <c r="T1080" s="24"/>
      <c r="U1080" s="25"/>
      <c r="V1080" s="24"/>
      <c r="W1080" s="26"/>
      <c r="X1080" s="26"/>
    </row>
    <row r="1081" spans="1:25" s="1" customFormat="1" ht="18.2" customHeight="1" x14ac:dyDescent="0.2">
      <c r="A1081" s="12" t="s">
        <v>3380</v>
      </c>
      <c r="B1081" s="12" t="s">
        <v>3373</v>
      </c>
      <c r="C1081" s="12" t="s">
        <v>3381</v>
      </c>
      <c r="D1081" s="13">
        <v>41000</v>
      </c>
      <c r="E1081" s="14">
        <v>41731</v>
      </c>
      <c r="F1081" s="12" t="s">
        <v>3375</v>
      </c>
      <c r="G1081" s="15" t="str">
        <f>VLOOKUP(A1081,'[1]Report 1'!$A$2:$B$2656,2,FALSE)</f>
        <v>CO</v>
      </c>
      <c r="H1081" s="15">
        <f>VLOOKUP(A1081,'[2]Report 1'!$A$2:$B$1567,2,FALSE)</f>
        <v>38500</v>
      </c>
      <c r="I1081" s="15">
        <f>VLOOKUP(A1081,'[2]Report 1'!$A$1:$C$1567,3,FALSE)</f>
        <v>35000</v>
      </c>
      <c r="J1081" s="15">
        <f>VLOOKUP(A1081,'[3]Report 1'!$A$2:$B$2651,2,FALSE)</f>
        <v>20459</v>
      </c>
      <c r="K1081" s="15"/>
      <c r="L1081" s="16"/>
      <c r="M1081" s="15"/>
      <c r="N1081" s="16"/>
      <c r="O1081" s="15"/>
      <c r="P1081" s="16"/>
      <c r="Q1081" s="15"/>
      <c r="R1081" s="16"/>
      <c r="S1081" s="15"/>
      <c r="T1081" s="24"/>
      <c r="U1081" s="25"/>
      <c r="V1081" s="24"/>
      <c r="W1081" s="26"/>
      <c r="X1081" s="26"/>
    </row>
    <row r="1082" spans="1:25" s="1" customFormat="1" ht="18.2" customHeight="1" x14ac:dyDescent="0.2">
      <c r="A1082" s="17" t="s">
        <v>3382</v>
      </c>
      <c r="B1082" s="17" t="s">
        <v>3383</v>
      </c>
      <c r="C1082" s="17" t="s">
        <v>3384</v>
      </c>
      <c r="D1082" s="18">
        <v>95000</v>
      </c>
      <c r="E1082" s="19">
        <v>39514</v>
      </c>
      <c r="F1082" s="17" t="s">
        <v>3385</v>
      </c>
      <c r="G1082" s="15" t="str">
        <f>VLOOKUP(A1082,'[1]Report 1'!$A$2:$B$2656,2,FALSE)</f>
        <v>MX</v>
      </c>
      <c r="H1082" s="15">
        <f>VLOOKUP(A1082,'[2]Report 1'!$A$2:$B$1567,2,FALSE)</f>
        <v>51000</v>
      </c>
      <c r="I1082" s="15">
        <f>VLOOKUP(A1082,'[2]Report 1'!$A$1:$C$1567,3,FALSE)</f>
        <v>68500</v>
      </c>
      <c r="J1082" s="15">
        <f>VLOOKUP(A1082,'[3]Report 1'!$A$2:$B$2651,2,FALSE)</f>
        <v>44273.75</v>
      </c>
      <c r="K1082" s="15"/>
      <c r="L1082" s="16"/>
      <c r="M1082" s="15"/>
      <c r="N1082" s="16"/>
      <c r="O1082" s="15"/>
      <c r="P1082" s="16"/>
      <c r="Q1082" s="15"/>
      <c r="R1082" s="16"/>
      <c r="S1082" s="15"/>
      <c r="T1082" s="24"/>
      <c r="U1082" s="25"/>
      <c r="V1082" s="24"/>
      <c r="W1082" s="26"/>
      <c r="X1082" s="26"/>
    </row>
    <row r="1083" spans="1:25" s="1" customFormat="1" ht="18.2" customHeight="1" x14ac:dyDescent="0.2">
      <c r="A1083" s="12" t="s">
        <v>3386</v>
      </c>
      <c r="B1083" s="12" t="s">
        <v>3387</v>
      </c>
      <c r="C1083" s="12" t="s">
        <v>3388</v>
      </c>
      <c r="D1083" s="13">
        <v>18500</v>
      </c>
      <c r="E1083" s="14">
        <v>45005</v>
      </c>
      <c r="F1083" s="12" t="s">
        <v>3389</v>
      </c>
      <c r="G1083" s="15" t="str">
        <f>VLOOKUP(A1083,'[1]Report 1'!$A$2:$B$2656,2,FALSE)</f>
        <v>CO</v>
      </c>
      <c r="H1083" s="15">
        <f>VLOOKUP(A1083,'[2]Report 1'!$A$2:$B$1567,2,FALSE)</f>
        <v>10500</v>
      </c>
      <c r="I1083" s="15">
        <f>VLOOKUP(A1083,'[2]Report 1'!$A$1:$C$1567,3,FALSE)</f>
        <v>13500</v>
      </c>
      <c r="J1083" s="15">
        <f>VLOOKUP(A1083,'[3]Report 1'!$A$2:$B$2651,2,FALSE)</f>
        <v>8252.2099999999991</v>
      </c>
      <c r="K1083" s="15"/>
      <c r="L1083" s="16"/>
      <c r="M1083" s="15"/>
      <c r="N1083" s="16"/>
      <c r="O1083" s="15"/>
      <c r="P1083" s="16"/>
      <c r="Q1083" s="15"/>
      <c r="R1083" s="16"/>
      <c r="S1083" s="15"/>
      <c r="T1083" s="24"/>
      <c r="U1083" s="25"/>
      <c r="V1083" s="24"/>
      <c r="W1083" s="26"/>
      <c r="X1083" s="26"/>
    </row>
    <row r="1084" spans="1:25" s="1" customFormat="1" ht="18.2" customHeight="1" x14ac:dyDescent="0.2">
      <c r="A1084" s="17" t="s">
        <v>3390</v>
      </c>
      <c r="B1084" s="17" t="s">
        <v>3387</v>
      </c>
      <c r="C1084" s="17" t="s">
        <v>3391</v>
      </c>
      <c r="D1084" s="18">
        <v>18000</v>
      </c>
      <c r="E1084" s="19">
        <v>41791</v>
      </c>
      <c r="F1084" s="17" t="s">
        <v>3389</v>
      </c>
      <c r="G1084" s="15" t="str">
        <f>VLOOKUP(A1084,'[1]Report 1'!$A$2:$B$2656,2,FALSE)</f>
        <v>CO</v>
      </c>
      <c r="H1084" s="15">
        <f>VLOOKUP(A1084,'[2]Report 1'!$A$2:$B$1567,2,FALSE)</f>
        <v>10000</v>
      </c>
      <c r="I1084" s="15">
        <f>VLOOKUP(A1084,'[2]Report 1'!$A$1:$C$1567,3,FALSE)</f>
        <v>14250</v>
      </c>
      <c r="J1084" s="15">
        <f>VLOOKUP(A1084,'[3]Report 1'!$A$2:$B$2651,2,FALSE)</f>
        <v>7990.24</v>
      </c>
      <c r="K1084" s="15"/>
      <c r="L1084" s="16"/>
      <c r="M1084" s="15"/>
      <c r="N1084" s="16"/>
      <c r="O1084" s="15"/>
      <c r="P1084" s="16"/>
      <c r="Q1084" s="15"/>
      <c r="R1084" s="16"/>
      <c r="S1084" s="15"/>
      <c r="T1084" s="24"/>
      <c r="U1084" s="25"/>
      <c r="V1084" s="24"/>
      <c r="W1084" s="26"/>
      <c r="X1084" s="26"/>
    </row>
    <row r="1085" spans="1:25" s="1" customFormat="1" ht="18.2" customHeight="1" x14ac:dyDescent="0.2">
      <c r="A1085" s="12" t="s">
        <v>3392</v>
      </c>
      <c r="B1085" s="12" t="s">
        <v>3393</v>
      </c>
      <c r="C1085" s="12" t="s">
        <v>3394</v>
      </c>
      <c r="D1085" s="13">
        <v>8500</v>
      </c>
      <c r="E1085" s="14">
        <v>44348</v>
      </c>
      <c r="F1085" s="12" t="s">
        <v>9</v>
      </c>
      <c r="G1085" s="15" t="str">
        <f>VLOOKUP(A1085,'[1]Report 1'!$A$2:$B$2656,2,FALSE)</f>
        <v>CS</v>
      </c>
      <c r="H1085" s="15">
        <f>VLOOKUP(A1085,'[2]Report 1'!$A$2:$B$1567,2,FALSE)</f>
        <v>4500</v>
      </c>
      <c r="I1085" s="15">
        <f>VLOOKUP(A1085,'[2]Report 1'!$A$1:$C$1567,3,FALSE)</f>
        <v>5100</v>
      </c>
      <c r="J1085" s="15">
        <f>VLOOKUP(A1085,'[3]Report 1'!$A$2:$B$2651,2,FALSE)</f>
        <v>0</v>
      </c>
      <c r="K1085" s="15" t="str">
        <f>VLOOKUP(A1085,'[4]Report 1'!$A$2:$B$790,2,FALSE)</f>
        <v>Small Business Relief England</v>
      </c>
      <c r="L1085" s="16">
        <f>VLOOKUP(A1085,'[4]Report 1'!$A$1:$C$790,3,FALSE)</f>
        <v>44348</v>
      </c>
      <c r="M1085" s="15"/>
      <c r="N1085" s="16"/>
      <c r="O1085" s="15"/>
      <c r="P1085" s="16"/>
      <c r="Q1085" s="15"/>
      <c r="R1085" s="16"/>
      <c r="S1085" s="15"/>
      <c r="T1085" s="24"/>
      <c r="U1085" s="25"/>
      <c r="V1085" s="24"/>
      <c r="W1085" s="26"/>
      <c r="X1085" s="26"/>
    </row>
    <row r="1086" spans="1:25" s="1" customFormat="1" ht="18.2" customHeight="1" x14ac:dyDescent="0.2">
      <c r="A1086" s="17" t="s">
        <v>3395</v>
      </c>
      <c r="B1086" s="17" t="s">
        <v>3396</v>
      </c>
      <c r="C1086" s="17" t="s">
        <v>3397</v>
      </c>
      <c r="D1086" s="18">
        <v>82000</v>
      </c>
      <c r="E1086" s="19">
        <v>41089</v>
      </c>
      <c r="F1086" s="17" t="s">
        <v>9</v>
      </c>
      <c r="G1086" s="15" t="str">
        <f>VLOOKUP(A1086,'[1]Report 1'!$A$2:$B$2656,2,FALSE)</f>
        <v>IF3</v>
      </c>
      <c r="H1086" s="15">
        <f>VLOOKUP(A1086,'[2]Report 1'!$A$2:$B$1567,2,FALSE)</f>
        <v>46500</v>
      </c>
      <c r="I1086" s="15">
        <f>VLOOKUP(A1086,'[2]Report 1'!$A$1:$C$1567,3,FALSE)</f>
        <v>63000</v>
      </c>
      <c r="J1086" s="15">
        <f>VLOOKUP(A1086,'[3]Report 1'!$A$2:$B$2651,2,FALSE)</f>
        <v>9663.2900000000009</v>
      </c>
      <c r="K1086" s="15"/>
      <c r="L1086" s="16"/>
      <c r="M1086" s="15"/>
      <c r="N1086" s="16"/>
      <c r="O1086" s="15"/>
      <c r="P1086" s="16"/>
      <c r="Q1086" s="15" t="str">
        <f>VLOOKUP(A1086,'[7]Report 1'!$A$2:$B$421,2,FALSE)</f>
        <v>Retail Discount 75%</v>
      </c>
      <c r="R1086" s="16">
        <f>VLOOKUP(A1086,'[7]Report 1'!$A$1:$C$421,3,FALSE)</f>
        <v>45017</v>
      </c>
      <c r="S1086" s="15">
        <f>VLOOKUP(A1086,'[8]Report 1'!$A$2:$B$418,2,FALSE)</f>
        <v>-28989.89</v>
      </c>
      <c r="T1086" s="24"/>
      <c r="U1086" s="25"/>
      <c r="V1086" s="24"/>
      <c r="W1086" s="26"/>
      <c r="X1086" s="26"/>
    </row>
    <row r="1087" spans="1:25" s="1" customFormat="1" ht="18.2" customHeight="1" x14ac:dyDescent="0.2">
      <c r="A1087" s="12" t="s">
        <v>3398</v>
      </c>
      <c r="B1087" s="12" t="s">
        <v>1544</v>
      </c>
      <c r="C1087" s="12" t="s">
        <v>3399</v>
      </c>
      <c r="D1087" s="13">
        <v>6200</v>
      </c>
      <c r="E1087" s="14">
        <v>40269</v>
      </c>
      <c r="F1087" s="12" t="s">
        <v>26</v>
      </c>
      <c r="G1087" s="15" t="str">
        <f>VLOOKUP(A1087,'[1]Report 1'!$A$2:$B$2656,2,FALSE)</f>
        <v>MT1</v>
      </c>
      <c r="H1087" s="15"/>
      <c r="I1087" s="15"/>
      <c r="J1087" s="15">
        <f>VLOOKUP(A1087,'[3]Report 1'!$A$2:$B$2651,2,FALSE)</f>
        <v>2724.54</v>
      </c>
      <c r="K1087" s="15"/>
      <c r="L1087" s="16"/>
      <c r="M1087" s="15"/>
      <c r="N1087" s="16"/>
      <c r="O1087" s="15"/>
      <c r="P1087" s="16"/>
      <c r="Q1087" s="15"/>
      <c r="R1087" s="16"/>
      <c r="S1087" s="15"/>
      <c r="T1087" s="24"/>
      <c r="U1087" s="25"/>
      <c r="V1087" s="24"/>
      <c r="W1087" s="26"/>
      <c r="X1087" s="26"/>
    </row>
    <row r="1088" spans="1:25" s="1" customFormat="1" ht="18.2" customHeight="1" x14ac:dyDescent="0.2">
      <c r="A1088" s="17" t="s">
        <v>3400</v>
      </c>
      <c r="B1088" s="17" t="s">
        <v>3401</v>
      </c>
      <c r="C1088" s="17" t="s">
        <v>3402</v>
      </c>
      <c r="D1088" s="18">
        <v>2500</v>
      </c>
      <c r="E1088" s="19">
        <v>39316</v>
      </c>
      <c r="F1088" s="17" t="s">
        <v>3403</v>
      </c>
      <c r="G1088" s="15" t="str">
        <f>VLOOKUP(A1088,'[1]Report 1'!$A$2:$B$2656,2,FALSE)</f>
        <v>EM1</v>
      </c>
      <c r="H1088" s="15">
        <f>VLOOKUP(A1088,'[2]Report 1'!$A$2:$B$1567,2,FALSE)</f>
        <v>10500</v>
      </c>
      <c r="I1088" s="15">
        <f>VLOOKUP(A1088,'[2]Report 1'!$A$1:$C$1567,3,FALSE)</f>
        <v>13750</v>
      </c>
      <c r="J1088" s="15">
        <f>VLOOKUP(A1088,'[3]Report 1'!$A$2:$B$2651,2,FALSE)</f>
        <v>128</v>
      </c>
      <c r="K1088" s="15" t="s">
        <v>6739</v>
      </c>
      <c r="L1088" s="16">
        <v>39316</v>
      </c>
      <c r="M1088" s="15" t="str">
        <f>VLOOKUP(A1088,'[5]Report 1'!$A$2:$B$62,2,FALSE)</f>
        <v>Discretionary Top-Up</v>
      </c>
      <c r="N1088" s="16">
        <f>VLOOKUP(A1088,'[5]Report 1'!$A$2:$C$62,3,FALSE)</f>
        <v>42826</v>
      </c>
      <c r="O1088" s="15"/>
      <c r="P1088" s="16"/>
      <c r="Q1088" s="15"/>
      <c r="R1088" s="16"/>
      <c r="S1088" s="15"/>
      <c r="T1088" s="24"/>
      <c r="U1088" s="25"/>
      <c r="V1088" s="24"/>
      <c r="W1088" s="26"/>
      <c r="X1088" s="26"/>
    </row>
    <row r="1089" spans="1:24" s="1" customFormat="1" ht="18.2" customHeight="1" x14ac:dyDescent="0.2">
      <c r="A1089" s="12" t="s">
        <v>3404</v>
      </c>
      <c r="B1089" s="12" t="s">
        <v>3405</v>
      </c>
      <c r="C1089" s="12" t="s">
        <v>3406</v>
      </c>
      <c r="D1089" s="13">
        <v>20000</v>
      </c>
      <c r="E1089" s="14">
        <v>41992</v>
      </c>
      <c r="F1089" s="12" t="s">
        <v>9</v>
      </c>
      <c r="G1089" s="15" t="str">
        <f>VLOOKUP(A1089,'[1]Report 1'!$A$2:$B$2656,2,FALSE)</f>
        <v>EP</v>
      </c>
      <c r="H1089" s="15">
        <f>VLOOKUP(A1089,'[2]Report 1'!$A$2:$B$1567,2,FALSE)</f>
        <v>4550</v>
      </c>
      <c r="I1089" s="15">
        <f>VLOOKUP(A1089,'[2]Report 1'!$A$1:$C$1567,3,FALSE)</f>
        <v>12500</v>
      </c>
      <c r="J1089" s="15">
        <f>VLOOKUP(A1089,'[3]Report 1'!$A$2:$B$2651,2,FALSE)</f>
        <v>1361.88</v>
      </c>
      <c r="K1089" s="15" t="s">
        <v>6739</v>
      </c>
      <c r="L1089" s="16">
        <v>41992</v>
      </c>
      <c r="M1089" s="15"/>
      <c r="N1089" s="16"/>
      <c r="O1089" s="15"/>
      <c r="P1089" s="16"/>
      <c r="Q1089" s="15"/>
      <c r="R1089" s="16"/>
      <c r="S1089" s="15"/>
      <c r="T1089" s="24"/>
      <c r="U1089" s="25"/>
      <c r="V1089" s="24"/>
      <c r="W1089" s="26"/>
      <c r="X1089" s="26"/>
    </row>
    <row r="1090" spans="1:24" s="1" customFormat="1" ht="18.2" customHeight="1" x14ac:dyDescent="0.2">
      <c r="A1090" s="17" t="s">
        <v>3407</v>
      </c>
      <c r="B1090" s="17" t="s">
        <v>3408</v>
      </c>
      <c r="C1090" s="17" t="s">
        <v>3409</v>
      </c>
      <c r="D1090" s="18">
        <v>8000</v>
      </c>
      <c r="E1090" s="19">
        <v>43809</v>
      </c>
      <c r="F1090" s="17" t="s">
        <v>9</v>
      </c>
      <c r="G1090" s="15" t="str">
        <f>VLOOKUP(A1090,'[1]Report 1'!$A$2:$B$2656,2,FALSE)</f>
        <v>IF3</v>
      </c>
      <c r="H1090" s="15">
        <f>VLOOKUP(A1090,'[2]Report 1'!$A$2:$B$1567,2,FALSE)</f>
        <v>4300</v>
      </c>
      <c r="I1090" s="15">
        <f>VLOOKUP(A1090,'[2]Report 1'!$A$1:$C$1567,3,FALSE)</f>
        <v>2700</v>
      </c>
      <c r="J1090" s="15">
        <f>VLOOKUP(A1090,'[3]Report 1'!$A$2:$B$2651,2,FALSE)</f>
        <v>0</v>
      </c>
      <c r="K1090" s="15" t="str">
        <f>VLOOKUP(A1090,'[4]Report 1'!$A$2:$B$790,2,FALSE)</f>
        <v>Small Business Relief England</v>
      </c>
      <c r="L1090" s="16">
        <f>VLOOKUP(A1090,'[4]Report 1'!$A$1:$C$790,3,FALSE)</f>
        <v>43809</v>
      </c>
      <c r="M1090" s="15"/>
      <c r="N1090" s="16"/>
      <c r="O1090" s="15"/>
      <c r="P1090" s="16"/>
      <c r="Q1090" s="15"/>
      <c r="R1090" s="16"/>
      <c r="S1090" s="15"/>
      <c r="T1090" s="24"/>
      <c r="U1090" s="25"/>
      <c r="V1090" s="24"/>
      <c r="W1090" s="26"/>
      <c r="X1090" s="26"/>
    </row>
    <row r="1091" spans="1:24" s="1" customFormat="1" ht="18.2" customHeight="1" x14ac:dyDescent="0.2">
      <c r="A1091" s="12" t="s">
        <v>3410</v>
      </c>
      <c r="B1091" s="12" t="s">
        <v>3411</v>
      </c>
      <c r="C1091" s="12" t="s">
        <v>3412</v>
      </c>
      <c r="D1091" s="13">
        <v>6900</v>
      </c>
      <c r="E1091" s="14">
        <v>41243</v>
      </c>
      <c r="F1091" s="12" t="s">
        <v>9</v>
      </c>
      <c r="G1091" s="15" t="str">
        <f>VLOOKUP(A1091,'[1]Report 1'!$A$2:$B$2656,2,FALSE)</f>
        <v>CO</v>
      </c>
      <c r="H1091" s="15">
        <f>VLOOKUP(A1091,'[2]Report 1'!$A$2:$B$1567,2,FALSE)</f>
        <v>4150</v>
      </c>
      <c r="I1091" s="15">
        <f>VLOOKUP(A1091,'[2]Report 1'!$A$1:$C$1567,3,FALSE)</f>
        <v>4600</v>
      </c>
      <c r="J1091" s="15">
        <f>VLOOKUP(A1091,'[3]Report 1'!$A$2:$B$2651,2,FALSE)</f>
        <v>0</v>
      </c>
      <c r="K1091" s="15" t="str">
        <f>VLOOKUP(A1091,'[4]Report 1'!$A$2:$B$790,2,FALSE)</f>
        <v>Small Business Relief England</v>
      </c>
      <c r="L1091" s="16">
        <f>VLOOKUP(A1091,'[4]Report 1'!$A$1:$C$790,3,FALSE)</f>
        <v>41243</v>
      </c>
      <c r="M1091" s="15"/>
      <c r="N1091" s="16"/>
      <c r="O1091" s="15"/>
      <c r="P1091" s="16"/>
      <c r="Q1091" s="15"/>
      <c r="R1091" s="16"/>
      <c r="S1091" s="15"/>
      <c r="T1091" s="24"/>
      <c r="U1091" s="25"/>
      <c r="V1091" s="24"/>
      <c r="W1091" s="26"/>
      <c r="X1091" s="26"/>
    </row>
    <row r="1092" spans="1:24" s="1" customFormat="1" ht="18.2" customHeight="1" x14ac:dyDescent="0.2">
      <c r="A1092" s="17" t="s">
        <v>3413</v>
      </c>
      <c r="B1092" s="17" t="s">
        <v>3308</v>
      </c>
      <c r="C1092" s="17" t="s">
        <v>3414</v>
      </c>
      <c r="D1092" s="18">
        <v>29750</v>
      </c>
      <c r="E1092" s="19">
        <v>39090</v>
      </c>
      <c r="F1092" s="17" t="s">
        <v>3310</v>
      </c>
      <c r="G1092" s="15" t="str">
        <f>VLOOKUP(A1092,'[1]Report 1'!$A$2:$B$2656,2,FALSE)</f>
        <v>CR2</v>
      </c>
      <c r="H1092" s="15">
        <f>VLOOKUP(A1092,'[2]Report 1'!$A$2:$B$1567,2,FALSE)</f>
        <v>14750</v>
      </c>
      <c r="I1092" s="15">
        <f>VLOOKUP(A1092,'[2]Report 1'!$A$1:$C$1567,3,FALSE)</f>
        <v>31000</v>
      </c>
      <c r="J1092" s="15">
        <f>VLOOKUP(A1092,'[3]Report 1'!$A$2:$B$2651,2,FALSE)</f>
        <v>3711.31</v>
      </c>
      <c r="K1092" s="15"/>
      <c r="L1092" s="16"/>
      <c r="M1092" s="15"/>
      <c r="N1092" s="16"/>
      <c r="O1092" s="15"/>
      <c r="P1092" s="16"/>
      <c r="Q1092" s="15" t="str">
        <f>VLOOKUP(A1092,'[7]Report 1'!$A$2:$B$421,2,FALSE)</f>
        <v>Retail Discount 75%</v>
      </c>
      <c r="R1092" s="16">
        <f>VLOOKUP(A1092,'[7]Report 1'!$A$1:$C$421,3,FALSE)</f>
        <v>45017</v>
      </c>
      <c r="S1092" s="15">
        <f>VLOOKUP(A1092,'[8]Report 1'!$A$2:$B$418,2,FALSE)</f>
        <v>-11133.94</v>
      </c>
      <c r="T1092" s="24"/>
      <c r="U1092" s="25"/>
      <c r="V1092" s="24"/>
      <c r="W1092" s="26"/>
      <c r="X1092" s="26"/>
    </row>
    <row r="1093" spans="1:24" s="1" customFormat="1" ht="18.2" customHeight="1" x14ac:dyDescent="0.2">
      <c r="A1093" s="12" t="s">
        <v>3415</v>
      </c>
      <c r="B1093" s="12" t="s">
        <v>3416</v>
      </c>
      <c r="C1093" s="12" t="s">
        <v>3417</v>
      </c>
      <c r="D1093" s="13">
        <v>39000</v>
      </c>
      <c r="E1093" s="14">
        <v>39146</v>
      </c>
      <c r="F1093" s="12" t="s">
        <v>1051</v>
      </c>
      <c r="G1093" s="15" t="str">
        <f>VLOOKUP(A1093,'[1]Report 1'!$A$2:$B$2656,2,FALSE)</f>
        <v>CR2</v>
      </c>
      <c r="H1093" s="15">
        <f>VLOOKUP(A1093,'[2]Report 1'!$A$2:$B$1567,2,FALSE)</f>
        <v>29250</v>
      </c>
      <c r="I1093" s="15">
        <f>VLOOKUP(A1093,'[2]Report 1'!$A$1:$C$1567,3,FALSE)</f>
        <v>37000</v>
      </c>
      <c r="J1093" s="15">
        <f>VLOOKUP(A1093,'[3]Report 1'!$A$2:$B$2651,2,FALSE)</f>
        <v>19461</v>
      </c>
      <c r="K1093" s="15"/>
      <c r="L1093" s="16"/>
      <c r="M1093" s="15"/>
      <c r="N1093" s="16"/>
      <c r="O1093" s="15"/>
      <c r="P1093" s="16"/>
      <c r="Q1093" s="15"/>
      <c r="R1093" s="16"/>
      <c r="S1093" s="15"/>
      <c r="T1093" s="24"/>
      <c r="U1093" s="25"/>
      <c r="V1093" s="24"/>
      <c r="W1093" s="26"/>
      <c r="X1093" s="26"/>
    </row>
    <row r="1094" spans="1:24" s="1" customFormat="1" ht="18.2" customHeight="1" x14ac:dyDescent="0.2">
      <c r="A1094" s="17" t="s">
        <v>3418</v>
      </c>
      <c r="B1094" s="17" t="s">
        <v>11</v>
      </c>
      <c r="C1094" s="17" t="s">
        <v>3419</v>
      </c>
      <c r="D1094" s="18">
        <v>5000</v>
      </c>
      <c r="E1094" s="19">
        <v>45071</v>
      </c>
      <c r="F1094" s="17" t="s">
        <v>13</v>
      </c>
      <c r="G1094" s="15" t="str">
        <f>VLOOKUP(A1094,'[1]Report 1'!$A$2:$B$2656,2,FALSE)</f>
        <v>CS7</v>
      </c>
      <c r="H1094" s="15">
        <f>VLOOKUP(A1094,'[2]Report 1'!$A$2:$B$1567,2,FALSE)</f>
        <v>4350</v>
      </c>
      <c r="I1094" s="15">
        <f>VLOOKUP(A1094,'[2]Report 1'!$A$1:$C$1567,3,FALSE)</f>
        <v>2750</v>
      </c>
      <c r="J1094" s="15">
        <f>VLOOKUP(A1094,'[3]Report 1'!$A$2:$B$2651,2,FALSE)</f>
        <v>2126.89</v>
      </c>
      <c r="K1094" s="15"/>
      <c r="L1094" s="16"/>
      <c r="M1094" s="15"/>
      <c r="N1094" s="16"/>
      <c r="O1094" s="15"/>
      <c r="P1094" s="16"/>
      <c r="Q1094" s="15"/>
      <c r="R1094" s="16"/>
      <c r="S1094" s="15"/>
      <c r="T1094" s="24"/>
      <c r="U1094" s="25"/>
      <c r="V1094" s="24"/>
      <c r="W1094" s="26"/>
      <c r="X1094" s="26"/>
    </row>
    <row r="1095" spans="1:24" s="1" customFormat="1" ht="18.2" customHeight="1" x14ac:dyDescent="0.2">
      <c r="A1095" s="12" t="s">
        <v>3420</v>
      </c>
      <c r="B1095" s="12" t="s">
        <v>164</v>
      </c>
      <c r="C1095" s="12" t="s">
        <v>3421</v>
      </c>
      <c r="D1095" s="13">
        <v>35750</v>
      </c>
      <c r="E1095" s="14">
        <v>44652</v>
      </c>
      <c r="F1095" s="12" t="s">
        <v>166</v>
      </c>
      <c r="G1095" s="15" t="str">
        <f>VLOOKUP(A1095,'[1]Report 1'!$A$2:$B$2656,2,FALSE)</f>
        <v>CO</v>
      </c>
      <c r="H1095" s="15">
        <f>VLOOKUP(A1095,'[2]Report 1'!$A$2:$B$1567,2,FALSE)</f>
        <v>22250</v>
      </c>
      <c r="I1095" s="15">
        <f>VLOOKUP(A1095,'[2]Report 1'!$A$1:$C$1567,3,FALSE)</f>
        <v>29500</v>
      </c>
      <c r="J1095" s="15">
        <f>VLOOKUP(A1095,'[3]Report 1'!$A$2:$B$2651,2,FALSE)</f>
        <v>13398.77</v>
      </c>
      <c r="K1095" s="15"/>
      <c r="L1095" s="16"/>
      <c r="M1095" s="15"/>
      <c r="N1095" s="16"/>
      <c r="O1095" s="15" t="str">
        <f>VLOOKUP(A1095,'[9]Report 1'!$A$2:$B$143,2,FALSE)</f>
        <v>Qualifying Period</v>
      </c>
      <c r="P1095" s="16">
        <f>VLOOKUP(A1095,'[9]Report 1'!$A$1:$C$143,3,FALSE)</f>
        <v>45058</v>
      </c>
      <c r="Q1095" s="15"/>
      <c r="R1095" s="16"/>
      <c r="S1095" s="15"/>
      <c r="T1095" s="24"/>
      <c r="U1095" s="25"/>
      <c r="V1095" s="24"/>
      <c r="W1095" s="26"/>
      <c r="X1095" s="26"/>
    </row>
    <row r="1096" spans="1:24" s="1" customFormat="1" ht="18.2" customHeight="1" x14ac:dyDescent="0.2">
      <c r="A1096" s="17" t="s">
        <v>3422</v>
      </c>
      <c r="B1096" s="17" t="s">
        <v>2707</v>
      </c>
      <c r="C1096" s="17" t="s">
        <v>3423</v>
      </c>
      <c r="D1096" s="18">
        <v>54500</v>
      </c>
      <c r="E1096" s="19">
        <v>39237</v>
      </c>
      <c r="F1096" s="17" t="s">
        <v>2709</v>
      </c>
      <c r="G1096" s="15" t="str">
        <f>VLOOKUP(A1096,'[1]Report 1'!$A$2:$B$2656,2,FALSE)</f>
        <v>CS</v>
      </c>
      <c r="H1096" s="15">
        <f>VLOOKUP(A1096,'[2]Report 1'!$A$2:$B$1567,2,FALSE)</f>
        <v>49000</v>
      </c>
      <c r="I1096" s="15">
        <f>VLOOKUP(A1096,'[2]Report 1'!$A$1:$C$1567,3,FALSE)</f>
        <v>66000</v>
      </c>
      <c r="J1096" s="15">
        <f>VLOOKUP(A1096,'[3]Report 1'!$A$2:$B$2651,2,FALSE)</f>
        <v>1395.2</v>
      </c>
      <c r="K1096" s="15" t="s">
        <v>6739</v>
      </c>
      <c r="L1096" s="16">
        <v>39302</v>
      </c>
      <c r="M1096" s="15" t="str">
        <f>VLOOKUP(A1096,'[5]Report 1'!$A$2:$B$62,2,FALSE)</f>
        <v>Discretionary Top-Up</v>
      </c>
      <c r="N1096" s="16">
        <f>VLOOKUP(A1096,'[5]Report 1'!$A$2:$C$62,3,FALSE)</f>
        <v>42826</v>
      </c>
      <c r="O1096" s="15"/>
      <c r="P1096" s="16"/>
      <c r="Q1096" s="15"/>
      <c r="R1096" s="16"/>
      <c r="S1096" s="15"/>
      <c r="T1096" s="24"/>
      <c r="U1096" s="25"/>
      <c r="V1096" s="24"/>
      <c r="W1096" s="26"/>
      <c r="X1096" s="26"/>
    </row>
    <row r="1097" spans="1:24" s="1" customFormat="1" ht="18.2" customHeight="1" x14ac:dyDescent="0.2">
      <c r="A1097" s="12" t="s">
        <v>3424</v>
      </c>
      <c r="B1097" s="12" t="s">
        <v>3425</v>
      </c>
      <c r="C1097" s="12" t="s">
        <v>3426</v>
      </c>
      <c r="D1097" s="13">
        <v>131000</v>
      </c>
      <c r="E1097" s="14">
        <v>44735</v>
      </c>
      <c r="F1097" s="12" t="s">
        <v>2954</v>
      </c>
      <c r="G1097" s="15" t="str">
        <f>VLOOKUP(A1097,'[1]Report 1'!$A$2:$B$2656,2,FALSE)</f>
        <v>CS</v>
      </c>
      <c r="H1097" s="15">
        <f>VLOOKUP(A1097,'[2]Report 1'!$A$2:$B$1567,2,FALSE)</f>
        <v>74800</v>
      </c>
      <c r="I1097" s="15">
        <f>VLOOKUP(A1097,'[2]Report 1'!$A$1:$C$1567,3,FALSE)</f>
        <v>98000</v>
      </c>
      <c r="J1097" s="15">
        <f>VLOOKUP(A1097,'[3]Report 1'!$A$2:$B$2651,2,FALSE)</f>
        <v>67072</v>
      </c>
      <c r="K1097" s="15" t="s">
        <v>6743</v>
      </c>
      <c r="L1097" s="16">
        <v>44735</v>
      </c>
      <c r="M1097" s="15"/>
      <c r="N1097" s="16"/>
      <c r="O1097" s="15"/>
      <c r="P1097" s="16"/>
      <c r="Q1097" s="15"/>
      <c r="R1097" s="16"/>
      <c r="S1097" s="15"/>
      <c r="T1097" s="24"/>
      <c r="U1097" s="25"/>
      <c r="V1097" s="24"/>
      <c r="W1097" s="26"/>
      <c r="X1097" s="26"/>
    </row>
    <row r="1098" spans="1:24" s="1" customFormat="1" ht="18.2" customHeight="1" x14ac:dyDescent="0.2">
      <c r="A1098" s="17" t="s">
        <v>3427</v>
      </c>
      <c r="B1098" s="17" t="s">
        <v>219</v>
      </c>
      <c r="C1098" s="17" t="s">
        <v>3428</v>
      </c>
      <c r="D1098" s="18">
        <v>2900</v>
      </c>
      <c r="E1098" s="19">
        <v>44543</v>
      </c>
      <c r="F1098" s="17" t="s">
        <v>221</v>
      </c>
      <c r="G1098" s="15" t="str">
        <f>VLOOKUP(A1098,'[1]Report 1'!$A$2:$B$2656,2,FALSE)</f>
        <v>CO</v>
      </c>
      <c r="H1098" s="15">
        <f>VLOOKUP(A1098,'[2]Report 1'!$A$2:$B$1567,2,FALSE)</f>
        <v>1875</v>
      </c>
      <c r="I1098" s="15">
        <f>VLOOKUP(A1098,'[2]Report 1'!$A$1:$C$1567,3,FALSE)</f>
        <v>2275</v>
      </c>
      <c r="J1098" s="15">
        <f>VLOOKUP(A1098,'[3]Report 1'!$A$2:$B$2651,2,FALSE)</f>
        <v>1231.28</v>
      </c>
      <c r="K1098" s="15"/>
      <c r="L1098" s="16"/>
      <c r="M1098" s="15"/>
      <c r="N1098" s="16"/>
      <c r="O1098" s="15"/>
      <c r="P1098" s="16"/>
      <c r="Q1098" s="15"/>
      <c r="R1098" s="16"/>
      <c r="S1098" s="15"/>
      <c r="T1098" s="24"/>
      <c r="U1098" s="25"/>
      <c r="V1098" s="24"/>
      <c r="W1098" s="26"/>
      <c r="X1098" s="26"/>
    </row>
    <row r="1099" spans="1:24" s="1" customFormat="1" ht="18.2" customHeight="1" x14ac:dyDescent="0.2">
      <c r="A1099" s="12" t="s">
        <v>3429</v>
      </c>
      <c r="B1099" s="12" t="s">
        <v>3430</v>
      </c>
      <c r="C1099" s="12" t="s">
        <v>3431</v>
      </c>
      <c r="D1099" s="13">
        <v>7000</v>
      </c>
      <c r="E1099" s="14">
        <v>42811</v>
      </c>
      <c r="F1099" s="12" t="s">
        <v>3432</v>
      </c>
      <c r="G1099" s="15" t="str">
        <f>VLOOKUP(A1099,'[1]Report 1'!$A$2:$B$2656,2,FALSE)</f>
        <v>CO</v>
      </c>
      <c r="H1099" s="15">
        <f>VLOOKUP(A1099,'[2]Report 1'!$A$2:$B$1567,2,FALSE)</f>
        <v>4550</v>
      </c>
      <c r="I1099" s="15">
        <f>VLOOKUP(A1099,'[2]Report 1'!$A$1:$C$1567,3,FALSE)</f>
        <v>5400</v>
      </c>
      <c r="J1099" s="15">
        <f>VLOOKUP(A1099,'[3]Report 1'!$A$2:$B$2651,2,FALSE)</f>
        <v>0</v>
      </c>
      <c r="K1099" s="15" t="s">
        <v>6739</v>
      </c>
      <c r="L1099" s="16">
        <v>42811</v>
      </c>
      <c r="M1099" s="15" t="str">
        <f>VLOOKUP(A1099,'[5]Report 1'!$A$2:$B$62,2,FALSE)</f>
        <v>Discretionary Top-Up</v>
      </c>
      <c r="N1099" s="16">
        <f>VLOOKUP(A1099,'[5]Report 1'!$A$2:$C$62,3,FALSE)</f>
        <v>42826</v>
      </c>
      <c r="O1099" s="15"/>
      <c r="P1099" s="16"/>
      <c r="Q1099" s="15"/>
      <c r="R1099" s="16"/>
      <c r="S1099" s="15"/>
      <c r="T1099" s="24"/>
      <c r="U1099" s="25"/>
      <c r="V1099" s="24"/>
      <c r="W1099" s="26"/>
      <c r="X1099" s="26"/>
    </row>
    <row r="1100" spans="1:24" s="1" customFormat="1" ht="18.2" customHeight="1" x14ac:dyDescent="0.2">
      <c r="A1100" s="17" t="s">
        <v>3433</v>
      </c>
      <c r="B1100" s="17" t="s">
        <v>3430</v>
      </c>
      <c r="C1100" s="17" t="s">
        <v>3434</v>
      </c>
      <c r="D1100" s="18">
        <v>5000</v>
      </c>
      <c r="E1100" s="19">
        <v>44866</v>
      </c>
      <c r="F1100" s="17" t="s">
        <v>3432</v>
      </c>
      <c r="G1100" s="15" t="str">
        <f>VLOOKUP(A1100,'[1]Report 1'!$A$2:$B$2656,2,FALSE)</f>
        <v>CO</v>
      </c>
      <c r="H1100" s="15">
        <f>VLOOKUP(A1100,'[2]Report 1'!$A$2:$B$1567,2,FALSE)</f>
        <v>3200</v>
      </c>
      <c r="I1100" s="15">
        <f>VLOOKUP(A1100,'[2]Report 1'!$A$1:$C$1567,3,FALSE)</f>
        <v>3850</v>
      </c>
      <c r="J1100" s="15">
        <f>VLOOKUP(A1100,'[3]Report 1'!$A$2:$B$2651,2,FALSE)</f>
        <v>0</v>
      </c>
      <c r="K1100" s="15" t="s">
        <v>6739</v>
      </c>
      <c r="L1100" s="16">
        <v>44866</v>
      </c>
      <c r="M1100" s="15" t="str">
        <f>VLOOKUP(A1100,'[5]Report 1'!$A$2:$B$62,2,FALSE)</f>
        <v>Discretionary Top-Up</v>
      </c>
      <c r="N1100" s="16">
        <f>VLOOKUP(A1100,'[5]Report 1'!$A$2:$C$62,3,FALSE)</f>
        <v>44866</v>
      </c>
      <c r="O1100" s="15"/>
      <c r="P1100" s="16"/>
      <c r="Q1100" s="15"/>
      <c r="R1100" s="16"/>
      <c r="S1100" s="15"/>
      <c r="T1100" s="24"/>
      <c r="U1100" s="25"/>
      <c r="V1100" s="24"/>
      <c r="W1100" s="26"/>
      <c r="X1100" s="26"/>
    </row>
    <row r="1101" spans="1:24" s="1" customFormat="1" ht="18.2" customHeight="1" x14ac:dyDescent="0.2">
      <c r="A1101" s="12" t="s">
        <v>3435</v>
      </c>
      <c r="B1101" s="12" t="s">
        <v>3436</v>
      </c>
      <c r="C1101" s="12" t="s">
        <v>3437</v>
      </c>
      <c r="D1101" s="13">
        <v>6600</v>
      </c>
      <c r="E1101" s="14">
        <v>44562</v>
      </c>
      <c r="F1101" s="12" t="s">
        <v>3438</v>
      </c>
      <c r="G1101" s="15" t="str">
        <f>VLOOKUP(A1101,'[1]Report 1'!$A$2:$B$2656,2,FALSE)</f>
        <v>CO</v>
      </c>
      <c r="H1101" s="15">
        <f>VLOOKUP(A1101,'[2]Report 1'!$A$2:$B$1567,2,FALSE)</f>
        <v>4250</v>
      </c>
      <c r="I1101" s="15">
        <f>VLOOKUP(A1101,'[2]Report 1'!$A$1:$C$1567,3,FALSE)</f>
        <v>5100</v>
      </c>
      <c r="J1101" s="15">
        <f>VLOOKUP(A1101,'[3]Report 1'!$A$2:$B$2651,2,FALSE)</f>
        <v>0</v>
      </c>
      <c r="K1101" s="15" t="str">
        <f>VLOOKUP(A1101,'[4]Report 1'!$A$2:$B$790,2,FALSE)</f>
        <v>Small Business Relief England</v>
      </c>
      <c r="L1101" s="16">
        <f>VLOOKUP(A1101,'[4]Report 1'!$A$1:$C$790,3,FALSE)</f>
        <v>44562</v>
      </c>
      <c r="M1101" s="15"/>
      <c r="N1101" s="16"/>
      <c r="O1101" s="15"/>
      <c r="P1101" s="16"/>
      <c r="Q1101" s="15"/>
      <c r="R1101" s="16"/>
      <c r="S1101" s="15"/>
      <c r="T1101" s="24"/>
      <c r="U1101" s="25"/>
      <c r="V1101" s="24"/>
      <c r="W1101" s="26"/>
      <c r="X1101" s="26"/>
    </row>
    <row r="1102" spans="1:24" s="1" customFormat="1" ht="18.2" customHeight="1" x14ac:dyDescent="0.2">
      <c r="A1102" s="17" t="s">
        <v>3439</v>
      </c>
      <c r="B1102" s="17" t="s">
        <v>3440</v>
      </c>
      <c r="C1102" s="17" t="s">
        <v>3441</v>
      </c>
      <c r="D1102" s="18">
        <v>1825</v>
      </c>
      <c r="E1102" s="19">
        <v>43525</v>
      </c>
      <c r="F1102" s="17" t="s">
        <v>9</v>
      </c>
      <c r="G1102" s="15" t="str">
        <f>VLOOKUP(A1102,'[1]Report 1'!$A$2:$B$2656,2,FALSE)</f>
        <v>CO</v>
      </c>
      <c r="H1102" s="15">
        <f>VLOOKUP(A1102,'[2]Report 1'!$A$2:$B$1567,2,FALSE)</f>
        <v>1200</v>
      </c>
      <c r="I1102" s="15">
        <f>VLOOKUP(A1102,'[2]Report 1'!$A$1:$C$1567,3,FALSE)</f>
        <v>1200</v>
      </c>
      <c r="J1102" s="15">
        <f>VLOOKUP(A1102,'[3]Report 1'!$A$2:$B$2651,2,FALSE)</f>
        <v>0</v>
      </c>
      <c r="K1102" s="15" t="str">
        <f>VLOOKUP(A1102,'[4]Report 1'!$A$2:$B$790,2,FALSE)</f>
        <v>Small Business Relief England</v>
      </c>
      <c r="L1102" s="16">
        <f>VLOOKUP(A1102,'[4]Report 1'!$A$1:$C$790,3,FALSE)</f>
        <v>43525</v>
      </c>
      <c r="M1102" s="15"/>
      <c r="N1102" s="16"/>
      <c r="O1102" s="15"/>
      <c r="P1102" s="16"/>
      <c r="Q1102" s="15"/>
      <c r="R1102" s="16"/>
      <c r="S1102" s="15"/>
      <c r="T1102" s="24"/>
      <c r="U1102" s="25"/>
      <c r="V1102" s="24"/>
      <c r="W1102" s="26"/>
      <c r="X1102" s="26"/>
    </row>
    <row r="1103" spans="1:24" s="1" customFormat="1" ht="18.2" customHeight="1" x14ac:dyDescent="0.2">
      <c r="A1103" s="12" t="s">
        <v>3442</v>
      </c>
      <c r="B1103" s="12" t="s">
        <v>3443</v>
      </c>
      <c r="C1103" s="12" t="s">
        <v>3444</v>
      </c>
      <c r="D1103" s="13">
        <v>8700</v>
      </c>
      <c r="E1103" s="14">
        <v>43497</v>
      </c>
      <c r="F1103" s="12" t="s">
        <v>9</v>
      </c>
      <c r="G1103" s="15" t="str">
        <f>VLOOKUP(A1103,'[1]Report 1'!$A$2:$B$2656,2,FALSE)</f>
        <v>CO</v>
      </c>
      <c r="H1103" s="15">
        <f>VLOOKUP(A1103,'[2]Report 1'!$A$2:$B$1567,2,FALSE)</f>
        <v>5200</v>
      </c>
      <c r="I1103" s="15">
        <f>VLOOKUP(A1103,'[2]Report 1'!$A$1:$C$1567,3,FALSE)</f>
        <v>5800</v>
      </c>
      <c r="J1103" s="15">
        <f>VLOOKUP(A1103,'[3]Report 1'!$A$2:$B$2651,2,FALSE)</f>
        <v>0</v>
      </c>
      <c r="K1103" s="15" t="str">
        <f>VLOOKUP(A1103,'[4]Report 1'!$A$2:$B$790,2,FALSE)</f>
        <v>Small Business Relief England</v>
      </c>
      <c r="L1103" s="16">
        <f>VLOOKUP(A1103,'[4]Report 1'!$A$1:$C$790,3,FALSE)</f>
        <v>43497</v>
      </c>
      <c r="M1103" s="15"/>
      <c r="N1103" s="16"/>
      <c r="O1103" s="15"/>
      <c r="P1103" s="16"/>
      <c r="Q1103" s="15"/>
      <c r="R1103" s="16"/>
      <c r="S1103" s="15"/>
      <c r="T1103" s="24"/>
      <c r="U1103" s="25"/>
      <c r="V1103" s="24"/>
      <c r="W1103" s="26"/>
      <c r="X1103" s="26"/>
    </row>
    <row r="1104" spans="1:24" s="1" customFormat="1" ht="18.2" customHeight="1" x14ac:dyDescent="0.2">
      <c r="A1104" s="12" t="s">
        <v>3445</v>
      </c>
      <c r="B1104" s="12" t="s">
        <v>3446</v>
      </c>
      <c r="C1104" s="12" t="s">
        <v>3447</v>
      </c>
      <c r="D1104" s="13">
        <v>10000</v>
      </c>
      <c r="E1104" s="14">
        <v>44943</v>
      </c>
      <c r="F1104" s="12" t="s">
        <v>3448</v>
      </c>
      <c r="G1104" s="15" t="str">
        <f>VLOOKUP(A1104,'[1]Report 1'!$A$2:$B$2656,2,FALSE)</f>
        <v>CS</v>
      </c>
      <c r="H1104" s="15">
        <f>VLOOKUP(A1104,'[2]Report 1'!$A$2:$B$1567,2,FALSE)</f>
        <v>8900</v>
      </c>
      <c r="I1104" s="15">
        <f>VLOOKUP(A1104,'[2]Report 1'!$A$1:$C$1567,3,FALSE)</f>
        <v>11750</v>
      </c>
      <c r="J1104" s="15">
        <f>VLOOKUP(A1104,'[3]Report 1'!$A$2:$B$2651,2,FALSE)</f>
        <v>4663.16</v>
      </c>
      <c r="K1104" s="15"/>
      <c r="L1104" s="16"/>
      <c r="M1104" s="15"/>
      <c r="N1104" s="16"/>
      <c r="O1104" s="15"/>
      <c r="P1104" s="16"/>
      <c r="Q1104" s="15"/>
      <c r="R1104" s="16"/>
      <c r="S1104" s="15"/>
      <c r="T1104" s="24"/>
      <c r="U1104" s="25"/>
      <c r="V1104" s="24"/>
      <c r="W1104" s="26"/>
      <c r="X1104" s="26"/>
    </row>
    <row r="1105" spans="1:24" s="1" customFormat="1" ht="18.2" customHeight="1" x14ac:dyDescent="0.2">
      <c r="A1105" s="17" t="s">
        <v>3449</v>
      </c>
      <c r="B1105" s="17" t="s">
        <v>3194</v>
      </c>
      <c r="C1105" s="17" t="s">
        <v>3450</v>
      </c>
      <c r="D1105" s="18">
        <v>221000</v>
      </c>
      <c r="E1105" s="19">
        <v>44996</v>
      </c>
      <c r="F1105" s="17" t="s">
        <v>9</v>
      </c>
      <c r="G1105" s="15" t="str">
        <f>VLOOKUP(A1105,'[1]Report 1'!$A$2:$B$2656,2,FALSE)</f>
        <v>CO</v>
      </c>
      <c r="H1105" s="15"/>
      <c r="I1105" s="15"/>
      <c r="J1105" s="15">
        <f>VLOOKUP(A1105,'[3]Report 1'!$A$2:$B$2651,2,FALSE)</f>
        <v>88662.94</v>
      </c>
      <c r="K1105" s="15"/>
      <c r="L1105" s="16"/>
      <c r="M1105" s="15"/>
      <c r="N1105" s="16"/>
      <c r="O1105" s="15"/>
      <c r="P1105" s="16"/>
      <c r="Q1105" s="15"/>
      <c r="R1105" s="16"/>
      <c r="S1105" s="15"/>
      <c r="T1105" s="24"/>
      <c r="U1105" s="25"/>
      <c r="V1105" s="24"/>
      <c r="W1105" s="26"/>
      <c r="X1105" s="26"/>
    </row>
    <row r="1106" spans="1:24" s="1" customFormat="1" ht="18.2" customHeight="1" x14ac:dyDescent="0.2">
      <c r="A1106" s="12" t="s">
        <v>3451</v>
      </c>
      <c r="B1106" s="12" t="s">
        <v>2598</v>
      </c>
      <c r="C1106" s="12" t="s">
        <v>3452</v>
      </c>
      <c r="D1106" s="13">
        <v>66500</v>
      </c>
      <c r="E1106" s="14">
        <v>42713</v>
      </c>
      <c r="F1106" s="12" t="s">
        <v>26</v>
      </c>
      <c r="G1106" s="15" t="str">
        <f>VLOOKUP(A1106,'[1]Report 1'!$A$2:$B$2656,2,FALSE)</f>
        <v>CW</v>
      </c>
      <c r="H1106" s="15">
        <f>VLOOKUP(A1106,'[2]Report 1'!$A$2:$B$1567,2,FALSE)</f>
        <v>24250</v>
      </c>
      <c r="I1106" s="15">
        <f>VLOOKUP(A1106,'[2]Report 1'!$A$1:$C$1567,3,FALSE)</f>
        <v>34750</v>
      </c>
      <c r="J1106" s="15">
        <f>VLOOKUP(A1106,'[3]Report 1'!$A$2:$B$2651,2,FALSE)</f>
        <v>30704.7</v>
      </c>
      <c r="K1106" s="15"/>
      <c r="L1106" s="16"/>
      <c r="M1106" s="15"/>
      <c r="N1106" s="16"/>
      <c r="O1106" s="15"/>
      <c r="P1106" s="16"/>
      <c r="Q1106" s="15"/>
      <c r="R1106" s="16"/>
      <c r="S1106" s="15"/>
      <c r="T1106" s="24"/>
      <c r="U1106" s="25"/>
      <c r="V1106" s="24"/>
      <c r="W1106" s="26"/>
      <c r="X1106" s="26"/>
    </row>
    <row r="1107" spans="1:24" s="1" customFormat="1" ht="18.2" customHeight="1" x14ac:dyDescent="0.2">
      <c r="A1107" s="17" t="s">
        <v>3453</v>
      </c>
      <c r="B1107" s="17" t="s">
        <v>579</v>
      </c>
      <c r="C1107" s="17" t="s">
        <v>3454</v>
      </c>
      <c r="D1107" s="18">
        <v>44000</v>
      </c>
      <c r="E1107" s="19">
        <v>38443</v>
      </c>
      <c r="F1107" s="12" t="s">
        <v>6745</v>
      </c>
      <c r="G1107" s="15" t="str">
        <f>VLOOKUP(A1107,'[1]Report 1'!$A$2:$B$2656,2,FALSE)</f>
        <v>CO</v>
      </c>
      <c r="H1107" s="15">
        <f>VLOOKUP(A1107,'[2]Report 1'!$A$2:$B$1567,2,FALSE)</f>
        <v>28000</v>
      </c>
      <c r="I1107" s="15">
        <f>VLOOKUP(A1107,'[2]Report 1'!$A$1:$C$1567,3,FALSE)</f>
        <v>28000</v>
      </c>
      <c r="J1107" s="15">
        <f>VLOOKUP(A1107,'[3]Report 1'!$A$2:$B$2651,2,FALSE)</f>
        <v>0</v>
      </c>
      <c r="K1107" s="15" t="s">
        <v>6741</v>
      </c>
      <c r="L1107" s="16">
        <v>43922</v>
      </c>
      <c r="M1107" s="15"/>
      <c r="N1107" s="16"/>
      <c r="O1107" s="15"/>
      <c r="P1107" s="16"/>
      <c r="Q1107" s="15"/>
      <c r="R1107" s="16"/>
      <c r="S1107" s="15"/>
      <c r="T1107" s="24"/>
      <c r="U1107" s="25"/>
      <c r="V1107" s="24"/>
      <c r="W1107" s="26"/>
      <c r="X1107" s="26"/>
    </row>
    <row r="1108" spans="1:24" s="1" customFormat="1" ht="18.2" customHeight="1" x14ac:dyDescent="0.2">
      <c r="A1108" s="12" t="s">
        <v>3455</v>
      </c>
      <c r="B1108" s="12" t="s">
        <v>3456</v>
      </c>
      <c r="C1108" s="12" t="s">
        <v>3457</v>
      </c>
      <c r="D1108" s="13">
        <v>9200</v>
      </c>
      <c r="E1108" s="14">
        <v>41572</v>
      </c>
      <c r="F1108" s="17" t="s">
        <v>9</v>
      </c>
      <c r="G1108" s="15" t="str">
        <f>VLOOKUP(A1108,'[1]Report 1'!$A$2:$B$2656,2,FALSE)</f>
        <v>LX</v>
      </c>
      <c r="H1108" s="15"/>
      <c r="I1108" s="15"/>
      <c r="J1108" s="15">
        <f>VLOOKUP(A1108,'[3]Report 1'!$A$2:$B$2651,2,FALSE)</f>
        <v>0</v>
      </c>
      <c r="K1108" s="15" t="str">
        <f>VLOOKUP(A1108,'[4]Report 1'!$A$2:$B$790,2,FALSE)</f>
        <v>Small Business Relief England</v>
      </c>
      <c r="L1108" s="16">
        <f>VLOOKUP(A1108,'[4]Report 1'!$A$1:$C$790,3,FALSE)</f>
        <v>41572</v>
      </c>
      <c r="M1108" s="15"/>
      <c r="N1108" s="16"/>
      <c r="O1108" s="15"/>
      <c r="P1108" s="16"/>
      <c r="Q1108" s="15"/>
      <c r="R1108" s="16"/>
      <c r="S1108" s="15"/>
      <c r="T1108" s="24"/>
      <c r="U1108" s="25"/>
      <c r="V1108" s="24"/>
      <c r="W1108" s="26"/>
      <c r="X1108" s="26"/>
    </row>
    <row r="1109" spans="1:24" s="1" customFormat="1" ht="18.2" customHeight="1" x14ac:dyDescent="0.2">
      <c r="A1109" s="17" t="s">
        <v>3458</v>
      </c>
      <c r="B1109" s="17" t="s">
        <v>2114</v>
      </c>
      <c r="C1109" s="17" t="s">
        <v>3459</v>
      </c>
      <c r="D1109" s="18">
        <v>23000</v>
      </c>
      <c r="E1109" s="19">
        <v>43922</v>
      </c>
      <c r="F1109" s="17" t="s">
        <v>1140</v>
      </c>
      <c r="G1109" s="15" t="str">
        <f>VLOOKUP(A1109,'[1]Report 1'!$A$2:$B$2656,2,FALSE)</f>
        <v>CS</v>
      </c>
      <c r="H1109" s="15"/>
      <c r="I1109" s="15"/>
      <c r="J1109" s="15">
        <f>VLOOKUP(A1109,'[3]Report 1'!$A$2:$B$2651,2,FALSE)</f>
        <v>11477</v>
      </c>
      <c r="K1109" s="15"/>
      <c r="L1109" s="16"/>
      <c r="M1109" s="15"/>
      <c r="N1109" s="16"/>
      <c r="O1109" s="15"/>
      <c r="P1109" s="16"/>
      <c r="Q1109" s="15"/>
      <c r="R1109" s="16"/>
      <c r="S1109" s="15"/>
      <c r="T1109" s="24"/>
      <c r="U1109" s="25"/>
      <c r="V1109" s="24"/>
      <c r="W1109" s="26"/>
      <c r="X1109" s="26"/>
    </row>
    <row r="1110" spans="1:24" s="1" customFormat="1" ht="18.2" customHeight="1" x14ac:dyDescent="0.2">
      <c r="A1110" s="12" t="s">
        <v>3460</v>
      </c>
      <c r="B1110" s="12" t="s">
        <v>3461</v>
      </c>
      <c r="C1110" s="12" t="s">
        <v>3462</v>
      </c>
      <c r="D1110" s="13">
        <v>52000</v>
      </c>
      <c r="E1110" s="14">
        <v>40756</v>
      </c>
      <c r="F1110" s="12" t="s">
        <v>3463</v>
      </c>
      <c r="G1110" s="15" t="str">
        <f>VLOOKUP(A1110,'[1]Report 1'!$A$2:$B$2656,2,FALSE)</f>
        <v>CX</v>
      </c>
      <c r="H1110" s="15">
        <f>VLOOKUP(A1110,'[2]Report 1'!$A$2:$B$1567,2,FALSE)</f>
        <v>20750</v>
      </c>
      <c r="I1110" s="15">
        <f>VLOOKUP(A1110,'[2]Report 1'!$A$1:$C$1567,3,FALSE)</f>
        <v>14000</v>
      </c>
      <c r="J1110" s="15">
        <f>VLOOKUP(A1110,'[3]Report 1'!$A$2:$B$2651,2,FALSE)</f>
        <v>0</v>
      </c>
      <c r="K1110" s="15"/>
      <c r="L1110" s="16"/>
      <c r="M1110" s="15"/>
      <c r="N1110" s="16"/>
      <c r="O1110" s="15" t="str">
        <f>VLOOKUP(A1110,'[9]Report 1'!$A$2:$B$143,2,FALSE)</f>
        <v>Land with no Building</v>
      </c>
      <c r="P1110" s="16">
        <f>VLOOKUP(A1110,'[9]Report 1'!$A$1:$C$143,3,FALSE)</f>
        <v>40816</v>
      </c>
      <c r="Q1110" s="15"/>
      <c r="R1110" s="16"/>
      <c r="S1110" s="15"/>
      <c r="T1110" s="24"/>
      <c r="U1110" s="25"/>
      <c r="V1110" s="24"/>
      <c r="W1110" s="26"/>
      <c r="X1110" s="26"/>
    </row>
    <row r="1111" spans="1:24" s="1" customFormat="1" ht="18.2" customHeight="1" x14ac:dyDescent="0.2">
      <c r="A1111" s="17" t="s">
        <v>3464</v>
      </c>
      <c r="B1111" s="17" t="s">
        <v>3465</v>
      </c>
      <c r="C1111" s="17" t="s">
        <v>3466</v>
      </c>
      <c r="D1111" s="18">
        <v>14750</v>
      </c>
      <c r="E1111" s="19">
        <v>41122</v>
      </c>
      <c r="F1111" s="17" t="s">
        <v>9</v>
      </c>
      <c r="G1111" s="15" t="str">
        <f>VLOOKUP(A1111,'[1]Report 1'!$A$2:$B$2656,2,FALSE)</f>
        <v>CS</v>
      </c>
      <c r="H1111" s="15">
        <f>VLOOKUP(A1111,'[2]Report 1'!$A$2:$B$1567,2,FALSE)</f>
        <v>10250</v>
      </c>
      <c r="I1111" s="15">
        <f>VLOOKUP(A1111,'[2]Report 1'!$A$1:$C$1567,3,FALSE)</f>
        <v>15500</v>
      </c>
      <c r="J1111" s="15">
        <f>VLOOKUP(A1111,'[3]Report 1'!$A$2:$B$2651,2,FALSE)</f>
        <v>1686.58</v>
      </c>
      <c r="K1111" s="15" t="str">
        <f>VLOOKUP(A1111,'[4]Report 1'!$A$2:$B$790,2,FALSE)</f>
        <v>Small Business Relief England</v>
      </c>
      <c r="L1111" s="16">
        <f>VLOOKUP(A1111,'[4]Report 1'!$A$1:$C$790,3,FALSE)</f>
        <v>45017</v>
      </c>
      <c r="M1111" s="15"/>
      <c r="N1111" s="16"/>
      <c r="O1111" s="15"/>
      <c r="P1111" s="16"/>
      <c r="Q1111" s="15" t="str">
        <f>VLOOKUP(A1111,'[7]Report 1'!$A$2:$B$421,2,FALSE)</f>
        <v>Retail Discount 75%</v>
      </c>
      <c r="R1111" s="16">
        <f>VLOOKUP(A1111,'[7]Report 1'!$A$1:$C$421,3,FALSE)</f>
        <v>45017</v>
      </c>
      <c r="S1111" s="15">
        <f>VLOOKUP(A1111,'[8]Report 1'!$A$2:$B$418,2,FALSE)</f>
        <v>-5059.75</v>
      </c>
      <c r="T1111" s="24"/>
      <c r="U1111" s="25"/>
      <c r="V1111" s="24"/>
      <c r="W1111" s="26"/>
      <c r="X1111" s="26"/>
    </row>
    <row r="1112" spans="1:24" s="1" customFormat="1" ht="18.2" customHeight="1" x14ac:dyDescent="0.2">
      <c r="A1112" s="12" t="s">
        <v>3467</v>
      </c>
      <c r="B1112" s="12" t="s">
        <v>3468</v>
      </c>
      <c r="C1112" s="12" t="s">
        <v>3469</v>
      </c>
      <c r="D1112" s="13">
        <v>15750</v>
      </c>
      <c r="E1112" s="14">
        <v>39322</v>
      </c>
      <c r="F1112" s="12" t="s">
        <v>3470</v>
      </c>
      <c r="G1112" s="15" t="str">
        <f>VLOOKUP(A1112,'[1]Report 1'!$A$2:$B$2656,2,FALSE)</f>
        <v>CS</v>
      </c>
      <c r="H1112" s="15">
        <f>VLOOKUP(A1112,'[2]Report 1'!$A$2:$B$1567,2,FALSE)</f>
        <v>16500</v>
      </c>
      <c r="I1112" s="15">
        <f>VLOOKUP(A1112,'[2]Report 1'!$A$1:$C$1567,3,FALSE)</f>
        <v>16500</v>
      </c>
      <c r="J1112" s="15">
        <f>VLOOKUP(A1112,'[3]Report 1'!$A$2:$B$2651,2,FALSE)</f>
        <v>277.35000000000002</v>
      </c>
      <c r="K1112" s="15" t="str">
        <f>VLOOKUP(A1112,'[4]Report 1'!$A$2:$B$790,2,FALSE)</f>
        <v>Small Business Relief England</v>
      </c>
      <c r="L1112" s="16">
        <f>VLOOKUP(A1112,'[4]Report 1'!$A$1:$C$790,3,FALSE)</f>
        <v>40269</v>
      </c>
      <c r="M1112" s="15"/>
      <c r="N1112" s="16"/>
      <c r="O1112" s="15"/>
      <c r="P1112" s="16"/>
      <c r="Q1112" s="15" t="str">
        <f>VLOOKUP(A1112,'[7]Report 1'!$A$2:$B$421,2,FALSE)</f>
        <v>Retail Discount 75%</v>
      </c>
      <c r="R1112" s="16">
        <f>VLOOKUP(A1112,'[7]Report 1'!$A$1:$C$421,3,FALSE)</f>
        <v>45017</v>
      </c>
      <c r="S1112" s="15">
        <f>VLOOKUP(A1112,'[8]Report 1'!$A$2:$B$418,2,FALSE)</f>
        <v>-832.05</v>
      </c>
      <c r="T1112" s="24" t="s">
        <v>6740</v>
      </c>
      <c r="U1112" s="25">
        <v>45017</v>
      </c>
      <c r="V1112" s="24">
        <f>VLOOKUP(A1112,'[6]Report 1'!$A$2:$B$103,2,FALSE)</f>
        <v>-5308.99</v>
      </c>
      <c r="W1112" s="26"/>
      <c r="X1112" s="26"/>
    </row>
    <row r="1113" spans="1:24" s="1" customFormat="1" ht="18.2" customHeight="1" x14ac:dyDescent="0.2">
      <c r="A1113" s="17" t="s">
        <v>3471</v>
      </c>
      <c r="B1113" s="17" t="s">
        <v>3472</v>
      </c>
      <c r="C1113" s="17" t="s">
        <v>3473</v>
      </c>
      <c r="D1113" s="18">
        <v>617000</v>
      </c>
      <c r="E1113" s="19">
        <v>39860</v>
      </c>
      <c r="F1113" s="17" t="s">
        <v>3474</v>
      </c>
      <c r="G1113" s="15" t="str">
        <f>VLOOKUP(A1113,'[1]Report 1'!$A$2:$B$2656,2,FALSE)</f>
        <v>CH</v>
      </c>
      <c r="H1113" s="15">
        <f>VLOOKUP(A1113,'[2]Report 1'!$A$2:$B$1567,2,FALSE)</f>
        <v>369000</v>
      </c>
      <c r="I1113" s="15">
        <f>VLOOKUP(A1113,'[2]Report 1'!$A$1:$C$1567,3,FALSE)</f>
        <v>545000</v>
      </c>
      <c r="J1113" s="15">
        <f>VLOOKUP(A1113,'[3]Report 1'!$A$2:$B$2651,2,FALSE)</f>
        <v>315904</v>
      </c>
      <c r="K1113" s="15"/>
      <c r="L1113" s="16"/>
      <c r="M1113" s="15"/>
      <c r="N1113" s="16"/>
      <c r="O1113" s="15"/>
      <c r="P1113" s="16"/>
      <c r="Q1113" s="15"/>
      <c r="R1113" s="16"/>
      <c r="S1113" s="15"/>
      <c r="T1113" s="24"/>
      <c r="U1113" s="25"/>
      <c r="V1113" s="24"/>
      <c r="W1113" s="26"/>
      <c r="X1113" s="26"/>
    </row>
    <row r="1114" spans="1:24" s="1" customFormat="1" ht="18.2" customHeight="1" x14ac:dyDescent="0.2">
      <c r="A1114" s="12" t="s">
        <v>3475</v>
      </c>
      <c r="B1114" s="12" t="s">
        <v>3476</v>
      </c>
      <c r="C1114" s="12" t="s">
        <v>3477</v>
      </c>
      <c r="D1114" s="13">
        <v>23500</v>
      </c>
      <c r="E1114" s="14">
        <v>43626</v>
      </c>
      <c r="F1114" s="12" t="s">
        <v>3478</v>
      </c>
      <c r="G1114" s="15" t="str">
        <f>VLOOKUP(A1114,'[1]Report 1'!$A$2:$B$2656,2,FALSE)</f>
        <v>CO</v>
      </c>
      <c r="H1114" s="15">
        <f>VLOOKUP(A1114,'[2]Report 1'!$A$2:$B$1567,2,FALSE)</f>
        <v>14750</v>
      </c>
      <c r="I1114" s="15">
        <f>VLOOKUP(A1114,'[2]Report 1'!$A$1:$C$1567,3,FALSE)</f>
        <v>19500</v>
      </c>
      <c r="J1114" s="15">
        <f>VLOOKUP(A1114,'[3]Report 1'!$A$2:$B$2651,2,FALSE)</f>
        <v>2869.25</v>
      </c>
      <c r="K1114" s="15"/>
      <c r="L1114" s="16"/>
      <c r="M1114" s="15"/>
      <c r="N1114" s="16"/>
      <c r="O1114" s="15"/>
      <c r="P1114" s="16"/>
      <c r="Q1114" s="15" t="str">
        <f>VLOOKUP(A1114,'[7]Report 1'!$A$2:$B$421,2,FALSE)</f>
        <v>Retail Discount 75%</v>
      </c>
      <c r="R1114" s="16">
        <f>VLOOKUP(A1114,'[7]Report 1'!$A$1:$C$421,3,FALSE)</f>
        <v>45017</v>
      </c>
      <c r="S1114" s="15">
        <f>VLOOKUP(A1114,'[8]Report 1'!$A$2:$B$418,2,FALSE)</f>
        <v>-8607.75</v>
      </c>
      <c r="T1114" s="24"/>
      <c r="U1114" s="25"/>
      <c r="V1114" s="24"/>
      <c r="W1114" s="26"/>
      <c r="X1114" s="26"/>
    </row>
    <row r="1115" spans="1:24" s="1" customFormat="1" ht="18.2" customHeight="1" x14ac:dyDescent="0.2">
      <c r="A1115" s="17" t="s">
        <v>3479</v>
      </c>
      <c r="B1115" s="17" t="s">
        <v>3480</v>
      </c>
      <c r="C1115" s="17" t="s">
        <v>3481</v>
      </c>
      <c r="D1115" s="18">
        <v>36500</v>
      </c>
      <c r="E1115" s="19">
        <v>39182</v>
      </c>
      <c r="F1115" s="17" t="s">
        <v>9</v>
      </c>
      <c r="G1115" s="15" t="str">
        <f>VLOOKUP(A1115,'[1]Report 1'!$A$2:$B$2656,2,FALSE)</f>
        <v>CO</v>
      </c>
      <c r="H1115" s="15">
        <f>VLOOKUP(A1115,'[2]Report 1'!$A$2:$B$1567,2,FALSE)</f>
        <v>25000</v>
      </c>
      <c r="I1115" s="15">
        <f>VLOOKUP(A1115,'[2]Report 1'!$A$1:$C$1567,3,FALSE)</f>
        <v>33000</v>
      </c>
      <c r="J1115" s="15">
        <f>VLOOKUP(A1115,'[3]Report 1'!$A$2:$B$2651,2,FALSE)</f>
        <v>18213.5</v>
      </c>
      <c r="K1115" s="15"/>
      <c r="L1115" s="16"/>
      <c r="M1115" s="15"/>
      <c r="N1115" s="16"/>
      <c r="O1115" s="15"/>
      <c r="P1115" s="16"/>
      <c r="Q1115" s="15"/>
      <c r="R1115" s="16"/>
      <c r="S1115" s="15"/>
      <c r="T1115" s="24"/>
      <c r="U1115" s="25"/>
      <c r="V1115" s="24"/>
      <c r="W1115" s="26"/>
      <c r="X1115" s="26"/>
    </row>
    <row r="1116" spans="1:24" s="1" customFormat="1" ht="18.2" customHeight="1" x14ac:dyDescent="0.2">
      <c r="A1116" s="12" t="s">
        <v>3482</v>
      </c>
      <c r="B1116" s="12" t="s">
        <v>3483</v>
      </c>
      <c r="C1116" s="12" t="s">
        <v>3484</v>
      </c>
      <c r="D1116" s="13">
        <v>22750</v>
      </c>
      <c r="E1116" s="14">
        <v>43004</v>
      </c>
      <c r="F1116" s="12" t="s">
        <v>9</v>
      </c>
      <c r="G1116" s="15" t="str">
        <f>VLOOKUP(A1116,'[1]Report 1'!$A$2:$B$2656,2,FALSE)</f>
        <v>CO</v>
      </c>
      <c r="H1116" s="15">
        <f>VLOOKUP(A1116,'[2]Report 1'!$A$2:$B$1567,2,FALSE)</f>
        <v>14250</v>
      </c>
      <c r="I1116" s="15">
        <f>VLOOKUP(A1116,'[2]Report 1'!$A$1:$C$1567,3,FALSE)</f>
        <v>18750</v>
      </c>
      <c r="J1116" s="15">
        <f>VLOOKUP(A1116,'[3]Report 1'!$A$2:$B$2651,2,FALSE)</f>
        <v>11190.08</v>
      </c>
      <c r="K1116" s="15"/>
      <c r="L1116" s="16"/>
      <c r="M1116" s="15"/>
      <c r="N1116" s="16"/>
      <c r="O1116" s="15"/>
      <c r="P1116" s="16"/>
      <c r="Q1116" s="15"/>
      <c r="R1116" s="16"/>
      <c r="S1116" s="15"/>
      <c r="T1116" s="24"/>
      <c r="U1116" s="25"/>
      <c r="V1116" s="24"/>
      <c r="W1116" s="26"/>
      <c r="X1116" s="26"/>
    </row>
    <row r="1117" spans="1:24" s="1" customFormat="1" ht="18.2" customHeight="1" x14ac:dyDescent="0.2">
      <c r="A1117" s="17" t="s">
        <v>3485</v>
      </c>
      <c r="B1117" s="17" t="s">
        <v>3401</v>
      </c>
      <c r="C1117" s="17" t="s">
        <v>3486</v>
      </c>
      <c r="D1117" s="18">
        <v>42500</v>
      </c>
      <c r="E1117" s="19">
        <v>39316</v>
      </c>
      <c r="F1117" s="17" t="s">
        <v>3403</v>
      </c>
      <c r="G1117" s="15" t="str">
        <f>VLOOKUP(A1117,'[1]Report 1'!$A$2:$B$2656,2,FALSE)</f>
        <v>CO</v>
      </c>
      <c r="H1117" s="15">
        <f>VLOOKUP(A1117,'[2]Report 1'!$A$2:$B$1567,2,FALSE)</f>
        <v>29000</v>
      </c>
      <c r="I1117" s="15">
        <f>VLOOKUP(A1117,'[2]Report 1'!$A$1:$C$1567,3,FALSE)</f>
        <v>38500</v>
      </c>
      <c r="J1117" s="15">
        <f>VLOOKUP(A1117,'[3]Report 1'!$A$2:$B$2651,2,FALSE)</f>
        <v>2176</v>
      </c>
      <c r="K1117" s="15" t="s">
        <v>6739</v>
      </c>
      <c r="L1117" s="16">
        <v>39316</v>
      </c>
      <c r="M1117" s="15" t="str">
        <f>VLOOKUP(A1117,'[5]Report 1'!$A$2:$B$62,2,FALSE)</f>
        <v>Discretionary Top-Up</v>
      </c>
      <c r="N1117" s="16">
        <f>VLOOKUP(A1117,'[5]Report 1'!$A$2:$C$62,3,FALSE)</f>
        <v>42826</v>
      </c>
      <c r="O1117" s="15"/>
      <c r="P1117" s="16"/>
      <c r="Q1117" s="15"/>
      <c r="R1117" s="16"/>
      <c r="S1117" s="15"/>
      <c r="T1117" s="24"/>
      <c r="U1117" s="25"/>
      <c r="V1117" s="24"/>
      <c r="W1117" s="26"/>
      <c r="X1117" s="26"/>
    </row>
    <row r="1118" spans="1:24" s="1" customFormat="1" ht="18.2" customHeight="1" x14ac:dyDescent="0.2">
      <c r="A1118" s="17" t="s">
        <v>3487</v>
      </c>
      <c r="B1118" s="17" t="s">
        <v>70</v>
      </c>
      <c r="C1118" s="17" t="s">
        <v>3488</v>
      </c>
      <c r="D1118" s="18">
        <v>13500</v>
      </c>
      <c r="E1118" s="19">
        <v>41000</v>
      </c>
      <c r="F1118" s="17" t="s">
        <v>72</v>
      </c>
      <c r="G1118" s="15" t="str">
        <f>VLOOKUP(A1118,'[1]Report 1'!$A$2:$B$2656,2,FALSE)</f>
        <v>MT1</v>
      </c>
      <c r="H1118" s="15"/>
      <c r="I1118" s="15"/>
      <c r="J1118" s="15">
        <f>VLOOKUP(A1118,'[3]Report 1'!$A$2:$B$2651,2,FALSE)</f>
        <v>5894.44</v>
      </c>
      <c r="K1118" s="15"/>
      <c r="L1118" s="16"/>
      <c r="M1118" s="15"/>
      <c r="N1118" s="16"/>
      <c r="O1118" s="15"/>
      <c r="P1118" s="16"/>
      <c r="Q1118" s="15"/>
      <c r="R1118" s="16"/>
      <c r="S1118" s="15"/>
      <c r="T1118" s="24"/>
      <c r="U1118" s="25"/>
      <c r="V1118" s="24"/>
      <c r="W1118" s="26"/>
      <c r="X1118" s="26"/>
    </row>
    <row r="1119" spans="1:24" s="1" customFormat="1" ht="18.2" customHeight="1" x14ac:dyDescent="0.2">
      <c r="A1119" s="12" t="s">
        <v>3489</v>
      </c>
      <c r="B1119" s="12" t="s">
        <v>2737</v>
      </c>
      <c r="C1119" s="12" t="s">
        <v>3490</v>
      </c>
      <c r="D1119" s="13">
        <v>18000</v>
      </c>
      <c r="E1119" s="14">
        <v>44833</v>
      </c>
      <c r="F1119" s="12" t="s">
        <v>1100</v>
      </c>
      <c r="G1119" s="15" t="str">
        <f>VLOOKUP(A1119,'[1]Report 1'!$A$2:$B$2656,2,FALSE)</f>
        <v>CP</v>
      </c>
      <c r="H1119" s="15"/>
      <c r="I1119" s="15"/>
      <c r="J1119" s="15">
        <f>VLOOKUP(A1119,'[3]Report 1'!$A$2:$B$2651,2,FALSE)</f>
        <v>8982</v>
      </c>
      <c r="K1119" s="15"/>
      <c r="L1119" s="16"/>
      <c r="M1119" s="15"/>
      <c r="N1119" s="16"/>
      <c r="O1119" s="15"/>
      <c r="P1119" s="16"/>
      <c r="Q1119" s="15"/>
      <c r="R1119" s="16"/>
      <c r="S1119" s="15"/>
      <c r="T1119" s="24"/>
      <c r="U1119" s="25"/>
      <c r="V1119" s="24"/>
      <c r="W1119" s="26"/>
      <c r="X1119" s="26"/>
    </row>
    <row r="1120" spans="1:24" s="1" customFormat="1" ht="18.2" customHeight="1" x14ac:dyDescent="0.2">
      <c r="A1120" s="17" t="s">
        <v>3491</v>
      </c>
      <c r="B1120" s="17" t="s">
        <v>3492</v>
      </c>
      <c r="C1120" s="17" t="s">
        <v>3493</v>
      </c>
      <c r="D1120" s="18">
        <v>5000</v>
      </c>
      <c r="E1120" s="19">
        <v>39932</v>
      </c>
      <c r="F1120" s="17" t="s">
        <v>2916</v>
      </c>
      <c r="G1120" s="15" t="str">
        <f>VLOOKUP(A1120,'[1]Report 1'!$A$2:$B$2656,2,FALSE)</f>
        <v>MT1</v>
      </c>
      <c r="H1120" s="15">
        <f>VLOOKUP(A1120,'[2]Report 1'!$A$2:$B$1567,2,FALSE)</f>
        <v>2000</v>
      </c>
      <c r="I1120" s="15">
        <f>VLOOKUP(A1120,'[2]Report 1'!$A$1:$C$1567,3,FALSE)</f>
        <v>2850</v>
      </c>
      <c r="J1120" s="15">
        <f>VLOOKUP(A1120,'[3]Report 1'!$A$2:$B$2651,2,FALSE)</f>
        <v>2305.38</v>
      </c>
      <c r="K1120" s="15"/>
      <c r="L1120" s="16"/>
      <c r="M1120" s="15"/>
      <c r="N1120" s="16"/>
      <c r="O1120" s="15"/>
      <c r="P1120" s="16"/>
      <c r="Q1120" s="15"/>
      <c r="R1120" s="16"/>
      <c r="S1120" s="15"/>
      <c r="T1120" s="24"/>
      <c r="U1120" s="25"/>
      <c r="V1120" s="24"/>
      <c r="W1120" s="26"/>
      <c r="X1120" s="26"/>
    </row>
    <row r="1121" spans="1:24" s="1" customFormat="1" ht="18.2" customHeight="1" x14ac:dyDescent="0.2">
      <c r="A1121" s="17" t="s">
        <v>3494</v>
      </c>
      <c r="B1121" s="17" t="s">
        <v>3495</v>
      </c>
      <c r="C1121" s="17" t="s">
        <v>3496</v>
      </c>
      <c r="D1121" s="18">
        <v>5900</v>
      </c>
      <c r="E1121" s="19">
        <v>44501</v>
      </c>
      <c r="F1121" s="17" t="s">
        <v>9</v>
      </c>
      <c r="G1121" s="15" t="str">
        <f>VLOOKUP(A1121,'[1]Report 1'!$A$2:$B$2656,2,FALSE)</f>
        <v>CS</v>
      </c>
      <c r="H1121" s="15">
        <f>VLOOKUP(A1121,'[2]Report 1'!$A$2:$B$1567,2,FALSE)</f>
        <v>4250</v>
      </c>
      <c r="I1121" s="15">
        <f>VLOOKUP(A1121,'[2]Report 1'!$A$1:$C$1567,3,FALSE)</f>
        <v>5100</v>
      </c>
      <c r="J1121" s="15">
        <f>VLOOKUP(A1121,'[3]Report 1'!$A$2:$B$2651,2,FALSE)</f>
        <v>0</v>
      </c>
      <c r="K1121" s="15" t="str">
        <f>VLOOKUP(A1121,'[4]Report 1'!$A$2:$B$790,2,FALSE)</f>
        <v>Small Business Relief England</v>
      </c>
      <c r="L1121" s="16">
        <f>VLOOKUP(A1121,'[4]Report 1'!$A$1:$C$790,3,FALSE)</f>
        <v>44580</v>
      </c>
      <c r="M1121" s="15"/>
      <c r="N1121" s="16"/>
      <c r="O1121" s="15"/>
      <c r="P1121" s="16"/>
      <c r="Q1121" s="15"/>
      <c r="R1121" s="16"/>
      <c r="S1121" s="15"/>
      <c r="T1121" s="24"/>
      <c r="U1121" s="25"/>
      <c r="V1121" s="24"/>
      <c r="W1121" s="26"/>
      <c r="X1121" s="26"/>
    </row>
    <row r="1122" spans="1:24" s="1" customFormat="1" ht="18.2" customHeight="1" x14ac:dyDescent="0.2">
      <c r="A1122" s="12" t="s">
        <v>3497</v>
      </c>
      <c r="B1122" s="12" t="s">
        <v>1046</v>
      </c>
      <c r="C1122" s="12" t="s">
        <v>3498</v>
      </c>
      <c r="D1122" s="13">
        <v>680000</v>
      </c>
      <c r="E1122" s="14">
        <v>39600</v>
      </c>
      <c r="F1122" s="17" t="s">
        <v>9</v>
      </c>
      <c r="G1122" s="15" t="str">
        <f>VLOOKUP(A1122,'[1]Report 1'!$A$2:$B$2656,2,FALSE)</f>
        <v>CH</v>
      </c>
      <c r="H1122" s="15">
        <f>VLOOKUP(A1122,'[2]Report 1'!$A$2:$B$1567,2,FALSE)</f>
        <v>520000</v>
      </c>
      <c r="I1122" s="15">
        <f>VLOOKUP(A1122,'[2]Report 1'!$A$1:$C$1567,3,FALSE)</f>
        <v>625000</v>
      </c>
      <c r="J1122" s="15">
        <f>VLOOKUP(A1122,'[3]Report 1'!$A$2:$B$2651,2,FALSE)</f>
        <v>238160</v>
      </c>
      <c r="K1122" s="15"/>
      <c r="L1122" s="16"/>
      <c r="M1122" s="15"/>
      <c r="N1122" s="16"/>
      <c r="O1122" s="15"/>
      <c r="P1122" s="16"/>
      <c r="Q1122" s="15" t="s">
        <v>6744</v>
      </c>
      <c r="R1122" s="16">
        <v>45017</v>
      </c>
      <c r="S1122" s="15">
        <f>VLOOKUP(A1122,'[8]Report 1'!$A$2:$B$418,2,FALSE)</f>
        <v>0</v>
      </c>
      <c r="T1122" s="24"/>
      <c r="U1122" s="25"/>
      <c r="V1122" s="24"/>
      <c r="W1122" s="26"/>
      <c r="X1122" s="26"/>
    </row>
    <row r="1123" spans="1:24" s="1" customFormat="1" ht="18.2" customHeight="1" x14ac:dyDescent="0.2">
      <c r="A1123" s="17" t="s">
        <v>3499</v>
      </c>
      <c r="B1123" s="17" t="s">
        <v>3500</v>
      </c>
      <c r="C1123" s="17" t="s">
        <v>3501</v>
      </c>
      <c r="D1123" s="18">
        <v>14500</v>
      </c>
      <c r="E1123" s="19">
        <v>44287</v>
      </c>
      <c r="F1123" s="17" t="s">
        <v>9</v>
      </c>
      <c r="G1123" s="15" t="str">
        <f>VLOOKUP(A1123,'[1]Report 1'!$A$2:$B$2656,2,FALSE)</f>
        <v>CS</v>
      </c>
      <c r="H1123" s="15">
        <f>VLOOKUP(A1123,'[2]Report 1'!$A$2:$B$1567,2,FALSE)</f>
        <v>9900</v>
      </c>
      <c r="I1123" s="15">
        <f>VLOOKUP(A1123,'[2]Report 1'!$A$1:$C$1567,3,FALSE)</f>
        <v>13250</v>
      </c>
      <c r="J1123" s="15">
        <f>VLOOKUP(A1123,'[3]Report 1'!$A$2:$B$2651,2,FALSE)</f>
        <v>547.64</v>
      </c>
      <c r="K1123" s="15" t="str">
        <f>VLOOKUP(A1123,'[4]Report 1'!$A$2:$B$790,2,FALSE)</f>
        <v>Small Business Relief England</v>
      </c>
      <c r="L1123" s="16">
        <f>VLOOKUP(A1123,'[4]Report 1'!$A$1:$C$790,3,FALSE)</f>
        <v>44287</v>
      </c>
      <c r="M1123" s="15"/>
      <c r="N1123" s="16"/>
      <c r="O1123" s="15"/>
      <c r="P1123" s="16"/>
      <c r="Q1123" s="15" t="str">
        <f>VLOOKUP(A1123,'[7]Report 1'!$A$2:$B$421,2,FALSE)</f>
        <v>Retail Discount 75%</v>
      </c>
      <c r="R1123" s="16">
        <f>VLOOKUP(A1123,'[7]Report 1'!$A$1:$C$421,3,FALSE)</f>
        <v>45017</v>
      </c>
      <c r="S1123" s="15">
        <f>VLOOKUP(A1123,'[8]Report 1'!$A$2:$B$418,2,FALSE)</f>
        <v>-1642.92</v>
      </c>
      <c r="T1123" s="24" t="s">
        <v>6740</v>
      </c>
      <c r="U1123" s="25">
        <v>45017</v>
      </c>
      <c r="V1123" s="24">
        <f>VLOOKUP(A1123,'[6]Report 1'!$A$2:$B$103,2,FALSE)</f>
        <v>-3376.41</v>
      </c>
      <c r="W1123" s="26"/>
      <c r="X1123" s="26"/>
    </row>
    <row r="1124" spans="1:24" s="1" customFormat="1" ht="18.2" customHeight="1" x14ac:dyDescent="0.2">
      <c r="A1124" s="12" t="s">
        <v>3502</v>
      </c>
      <c r="B1124" s="12" t="s">
        <v>3503</v>
      </c>
      <c r="C1124" s="12" t="s">
        <v>3504</v>
      </c>
      <c r="D1124" s="13">
        <v>52500</v>
      </c>
      <c r="E1124" s="14">
        <v>39374</v>
      </c>
      <c r="F1124" s="12" t="s">
        <v>9</v>
      </c>
      <c r="G1124" s="15" t="str">
        <f>VLOOKUP(A1124,'[1]Report 1'!$A$2:$B$2656,2,FALSE)</f>
        <v>CS7</v>
      </c>
      <c r="H1124" s="15">
        <f>VLOOKUP(A1124,'[2]Report 1'!$A$2:$B$1567,2,FALSE)</f>
        <v>42000</v>
      </c>
      <c r="I1124" s="15">
        <f>VLOOKUP(A1124,'[2]Report 1'!$A$1:$C$1567,3,FALSE)</f>
        <v>42000</v>
      </c>
      <c r="J1124" s="15">
        <f>VLOOKUP(A1124,'[3]Report 1'!$A$2:$B$2651,2,FALSE)</f>
        <v>0</v>
      </c>
      <c r="K1124" s="15"/>
      <c r="L1124" s="16"/>
      <c r="M1124" s="15"/>
      <c r="N1124" s="16"/>
      <c r="O1124" s="15"/>
      <c r="P1124" s="16"/>
      <c r="Q1124" s="15" t="str">
        <f>VLOOKUP(A1124,'[7]Report 1'!$A$2:$B$421,2,FALSE)</f>
        <v>Retail Discount 75%</v>
      </c>
      <c r="R1124" s="16">
        <f>VLOOKUP(A1124,'[7]Report 1'!$A$1:$C$421,3,FALSE)</f>
        <v>45017</v>
      </c>
      <c r="S1124" s="15">
        <f>VLOOKUP(A1124,'[8]Report 1'!$A$2:$B$418,2,FALSE)</f>
        <v>-20160</v>
      </c>
      <c r="T1124" s="24"/>
      <c r="U1124" s="25"/>
      <c r="V1124" s="24"/>
      <c r="W1124" s="26"/>
      <c r="X1124" s="26"/>
    </row>
    <row r="1125" spans="1:24" s="1" customFormat="1" ht="18.2" customHeight="1" x14ac:dyDescent="0.2">
      <c r="A1125" s="17" t="s">
        <v>3505</v>
      </c>
      <c r="B1125" s="17" t="s">
        <v>3506</v>
      </c>
      <c r="C1125" s="17" t="s">
        <v>3507</v>
      </c>
      <c r="D1125" s="18">
        <v>54500</v>
      </c>
      <c r="E1125" s="19">
        <v>39374</v>
      </c>
      <c r="F1125" s="17" t="s">
        <v>3508</v>
      </c>
      <c r="G1125" s="15" t="str">
        <f>VLOOKUP(A1125,'[1]Report 1'!$A$2:$B$2656,2,FALSE)</f>
        <v>CS7</v>
      </c>
      <c r="H1125" s="15">
        <f>VLOOKUP(A1125,'[2]Report 1'!$A$2:$B$1567,2,FALSE)</f>
        <v>43500</v>
      </c>
      <c r="I1125" s="15">
        <f>VLOOKUP(A1125,'[2]Report 1'!$A$1:$C$1567,3,FALSE)</f>
        <v>43500</v>
      </c>
      <c r="J1125" s="15">
        <f>VLOOKUP(A1125,'[3]Report 1'!$A$2:$B$2651,2,FALSE)</f>
        <v>0</v>
      </c>
      <c r="K1125" s="15"/>
      <c r="L1125" s="16"/>
      <c r="M1125" s="15"/>
      <c r="N1125" s="16"/>
      <c r="O1125" s="15"/>
      <c r="P1125" s="16"/>
      <c r="Q1125" s="15" t="str">
        <f>VLOOKUP(A1125,'[7]Report 1'!$A$2:$B$421,2,FALSE)</f>
        <v>Retail Discount 75%</v>
      </c>
      <c r="R1125" s="16">
        <f>VLOOKUP(A1125,'[7]Report 1'!$A$1:$C$421,3,FALSE)</f>
        <v>45017</v>
      </c>
      <c r="S1125" s="15">
        <f>VLOOKUP(A1125,'[8]Report 1'!$A$2:$B$418,2,FALSE)</f>
        <v>-20928</v>
      </c>
      <c r="T1125" s="24"/>
      <c r="U1125" s="25"/>
      <c r="V1125" s="24"/>
      <c r="W1125" s="26"/>
      <c r="X1125" s="26"/>
    </row>
    <row r="1126" spans="1:24" s="1" customFormat="1" ht="18.2" customHeight="1" x14ac:dyDescent="0.2">
      <c r="A1126" s="12" t="s">
        <v>3509</v>
      </c>
      <c r="B1126" s="12" t="s">
        <v>3510</v>
      </c>
      <c r="C1126" s="12" t="s">
        <v>3511</v>
      </c>
      <c r="D1126" s="13">
        <v>31000</v>
      </c>
      <c r="E1126" s="14">
        <v>40330</v>
      </c>
      <c r="F1126" s="12" t="s">
        <v>3512</v>
      </c>
      <c r="G1126" s="15" t="str">
        <f>VLOOKUP(A1126,'[1]Report 1'!$A$2:$B$2656,2,FALSE)</f>
        <v>IF3</v>
      </c>
      <c r="H1126" s="15">
        <f>VLOOKUP(A1126,'[2]Report 1'!$A$2:$B$1567,2,FALSE)</f>
        <v>18500</v>
      </c>
      <c r="I1126" s="15">
        <f>VLOOKUP(A1126,'[2]Report 1'!$A$1:$C$1567,3,FALSE)</f>
        <v>21250</v>
      </c>
      <c r="J1126" s="15">
        <f>VLOOKUP(A1126,'[3]Report 1'!$A$2:$B$2651,2,FALSE)</f>
        <v>3730.02</v>
      </c>
      <c r="K1126" s="15"/>
      <c r="L1126" s="16"/>
      <c r="M1126" s="15"/>
      <c r="N1126" s="16"/>
      <c r="O1126" s="15"/>
      <c r="P1126" s="16"/>
      <c r="Q1126" s="15" t="str">
        <f>VLOOKUP(A1126,'[7]Report 1'!$A$2:$B$421,2,FALSE)</f>
        <v>Retail Discount 75%</v>
      </c>
      <c r="R1126" s="16">
        <f>VLOOKUP(A1126,'[7]Report 1'!$A$1:$C$421,3,FALSE)</f>
        <v>45017</v>
      </c>
      <c r="S1126" s="15">
        <f>VLOOKUP(A1126,'[8]Report 1'!$A$2:$B$418,2,FALSE)</f>
        <v>-11190.08</v>
      </c>
      <c r="T1126" s="24"/>
      <c r="U1126" s="25"/>
      <c r="V1126" s="24"/>
      <c r="W1126" s="26"/>
      <c r="X1126" s="26"/>
    </row>
    <row r="1127" spans="1:24" s="1" customFormat="1" ht="18.2" customHeight="1" x14ac:dyDescent="0.2">
      <c r="A1127" s="17" t="s">
        <v>3513</v>
      </c>
      <c r="B1127" s="17" t="s">
        <v>3514</v>
      </c>
      <c r="C1127" s="17" t="s">
        <v>3515</v>
      </c>
      <c r="D1127" s="18">
        <v>30750</v>
      </c>
      <c r="E1127" s="19">
        <v>44652</v>
      </c>
      <c r="F1127" s="17" t="s">
        <v>9</v>
      </c>
      <c r="G1127" s="15" t="str">
        <f>VLOOKUP(A1127,'[1]Report 1'!$A$2:$B$2656,2,FALSE)</f>
        <v>IF3</v>
      </c>
      <c r="H1127" s="15">
        <f>VLOOKUP(A1127,'[2]Report 1'!$A$2:$B$1567,2,FALSE)</f>
        <v>15750</v>
      </c>
      <c r="I1127" s="15">
        <f>VLOOKUP(A1127,'[2]Report 1'!$A$1:$C$1567,3,FALSE)</f>
        <v>18250</v>
      </c>
      <c r="J1127" s="15">
        <f>VLOOKUP(A1127,'[3]Report 1'!$A$2:$B$2651,2,FALSE)</f>
        <v>3836.06</v>
      </c>
      <c r="K1127" s="15"/>
      <c r="L1127" s="16"/>
      <c r="M1127" s="15"/>
      <c r="N1127" s="16"/>
      <c r="O1127" s="15"/>
      <c r="P1127" s="16"/>
      <c r="Q1127" s="15" t="str">
        <f>VLOOKUP(A1127,'[7]Report 1'!$A$2:$B$421,2,FALSE)</f>
        <v>Retail Discount 75%</v>
      </c>
      <c r="R1127" s="16">
        <f>VLOOKUP(A1127,'[7]Report 1'!$A$1:$C$421,3,FALSE)</f>
        <v>45017</v>
      </c>
      <c r="S1127" s="15">
        <f>VLOOKUP(A1127,'[8]Report 1'!$A$2:$B$418,2,FALSE)</f>
        <v>-11508.19</v>
      </c>
      <c r="T1127" s="24"/>
      <c r="U1127" s="25"/>
      <c r="V1127" s="24"/>
      <c r="W1127" s="26"/>
      <c r="X1127" s="26"/>
    </row>
    <row r="1128" spans="1:24" s="1" customFormat="1" ht="18.2" customHeight="1" x14ac:dyDescent="0.2">
      <c r="A1128" s="12" t="s">
        <v>3516</v>
      </c>
      <c r="B1128" s="12" t="s">
        <v>3517</v>
      </c>
      <c r="C1128" s="12" t="s">
        <v>3518</v>
      </c>
      <c r="D1128" s="13">
        <v>6500</v>
      </c>
      <c r="E1128" s="14">
        <v>40646</v>
      </c>
      <c r="F1128" s="12" t="s">
        <v>9</v>
      </c>
      <c r="G1128" s="15" t="str">
        <f>VLOOKUP(A1128,'[1]Report 1'!$A$2:$B$2656,2,FALSE)</f>
        <v>CS</v>
      </c>
      <c r="H1128" s="15">
        <f>VLOOKUP(A1128,'[2]Report 1'!$A$2:$B$1567,2,FALSE)</f>
        <v>5200</v>
      </c>
      <c r="I1128" s="15">
        <f>VLOOKUP(A1128,'[2]Report 1'!$A$1:$C$1567,3,FALSE)</f>
        <v>5600</v>
      </c>
      <c r="J1128" s="15">
        <f>VLOOKUP(A1128,'[3]Report 1'!$A$2:$B$2651,2,FALSE)</f>
        <v>0</v>
      </c>
      <c r="K1128" s="15" t="str">
        <f>VLOOKUP(A1128,'[4]Report 1'!$A$2:$B$790,2,FALSE)</f>
        <v>Small Business Relief England</v>
      </c>
      <c r="L1128" s="16">
        <f>VLOOKUP(A1128,'[4]Report 1'!$A$1:$C$790,3,FALSE)</f>
        <v>40646</v>
      </c>
      <c r="M1128" s="15"/>
      <c r="N1128" s="16"/>
      <c r="O1128" s="15"/>
      <c r="P1128" s="16"/>
      <c r="Q1128" s="15"/>
      <c r="R1128" s="16"/>
      <c r="S1128" s="15"/>
      <c r="T1128" s="24"/>
      <c r="U1128" s="25"/>
      <c r="V1128" s="24"/>
      <c r="W1128" s="26"/>
      <c r="X1128" s="26"/>
    </row>
    <row r="1129" spans="1:24" s="1" customFormat="1" ht="18.2" customHeight="1" x14ac:dyDescent="0.2">
      <c r="A1129" s="17" t="s">
        <v>3519</v>
      </c>
      <c r="B1129" s="17" t="s">
        <v>3520</v>
      </c>
      <c r="C1129" s="17" t="s">
        <v>3521</v>
      </c>
      <c r="D1129" s="18">
        <v>7000</v>
      </c>
      <c r="E1129" s="19">
        <v>40544</v>
      </c>
      <c r="F1129" s="17" t="s">
        <v>9</v>
      </c>
      <c r="G1129" s="15" t="str">
        <f>VLOOKUP(A1129,'[1]Report 1'!$A$2:$B$2656,2,FALSE)</f>
        <v>CS</v>
      </c>
      <c r="H1129" s="15">
        <f>VLOOKUP(A1129,'[2]Report 1'!$A$2:$B$1567,2,FALSE)</f>
        <v>5600</v>
      </c>
      <c r="I1129" s="15">
        <f>VLOOKUP(A1129,'[2]Report 1'!$A$1:$C$1567,3,FALSE)</f>
        <v>6000</v>
      </c>
      <c r="J1129" s="15">
        <f>VLOOKUP(A1129,'[3]Report 1'!$A$2:$B$2651,2,FALSE)</f>
        <v>0</v>
      </c>
      <c r="K1129" s="15" t="str">
        <f>VLOOKUP(A1129,'[4]Report 1'!$A$2:$B$790,2,FALSE)</f>
        <v>Small Business Relief England</v>
      </c>
      <c r="L1129" s="16">
        <f>VLOOKUP(A1129,'[4]Report 1'!$A$1:$C$790,3,FALSE)</f>
        <v>40555</v>
      </c>
      <c r="M1129" s="15"/>
      <c r="N1129" s="16"/>
      <c r="O1129" s="15"/>
      <c r="P1129" s="16"/>
      <c r="Q1129" s="15"/>
      <c r="R1129" s="16"/>
      <c r="S1129" s="15"/>
      <c r="T1129" s="24"/>
      <c r="U1129" s="25"/>
      <c r="V1129" s="24"/>
      <c r="W1129" s="26"/>
      <c r="X1129" s="26"/>
    </row>
    <row r="1130" spans="1:24" s="1" customFormat="1" ht="18.2" customHeight="1" x14ac:dyDescent="0.2">
      <c r="A1130" s="12" t="s">
        <v>3522</v>
      </c>
      <c r="B1130" s="12" t="s">
        <v>2079</v>
      </c>
      <c r="C1130" s="12" t="s">
        <v>3523</v>
      </c>
      <c r="D1130" s="13">
        <v>15250</v>
      </c>
      <c r="E1130" s="14">
        <v>42752</v>
      </c>
      <c r="F1130" s="12" t="s">
        <v>2081</v>
      </c>
      <c r="G1130" s="15" t="str">
        <f>VLOOKUP(A1130,'[1]Report 1'!$A$2:$B$2656,2,FALSE)</f>
        <v>CS2</v>
      </c>
      <c r="H1130" s="15">
        <f>VLOOKUP(A1130,'[2]Report 1'!$A$2:$B$1567,2,FALSE)</f>
        <v>11750</v>
      </c>
      <c r="I1130" s="15">
        <f>VLOOKUP(A1130,'[2]Report 1'!$A$1:$C$1567,3,FALSE)</f>
        <v>8200</v>
      </c>
      <c r="J1130" s="15">
        <f>VLOOKUP(A1130,'[3]Report 1'!$A$2:$B$2651,2,FALSE)</f>
        <v>6942.34</v>
      </c>
      <c r="K1130" s="15"/>
      <c r="L1130" s="16"/>
      <c r="M1130" s="15"/>
      <c r="N1130" s="16"/>
      <c r="O1130" s="15"/>
      <c r="P1130" s="16"/>
      <c r="Q1130" s="15"/>
      <c r="R1130" s="16"/>
      <c r="S1130" s="15"/>
      <c r="T1130" s="24"/>
      <c r="U1130" s="25"/>
      <c r="V1130" s="24"/>
      <c r="W1130" s="26"/>
      <c r="X1130" s="26"/>
    </row>
    <row r="1131" spans="1:24" s="1" customFormat="1" ht="18.2" customHeight="1" x14ac:dyDescent="0.2">
      <c r="A1131" s="17" t="s">
        <v>3524</v>
      </c>
      <c r="B1131" s="17" t="s">
        <v>3525</v>
      </c>
      <c r="C1131" s="17" t="s">
        <v>3526</v>
      </c>
      <c r="D1131" s="18">
        <v>220000</v>
      </c>
      <c r="E1131" s="19">
        <v>43752</v>
      </c>
      <c r="F1131" s="17" t="s">
        <v>3527</v>
      </c>
      <c r="G1131" s="15" t="str">
        <f>VLOOKUP(A1131,'[1]Report 1'!$A$2:$B$2656,2,FALSE)</f>
        <v>CO</v>
      </c>
      <c r="H1131" s="15">
        <f>VLOOKUP(A1131,'[2]Report 1'!$A$2:$B$1567,2,FALSE)</f>
        <v>145000</v>
      </c>
      <c r="I1131" s="15">
        <f>VLOOKUP(A1131,'[2]Report 1'!$A$1:$C$1567,3,FALSE)</f>
        <v>137000</v>
      </c>
      <c r="J1131" s="15">
        <f>VLOOKUP(A1131,'[3]Report 1'!$A$2:$B$2651,2,FALSE)</f>
        <v>88488.4</v>
      </c>
      <c r="K1131" s="15"/>
      <c r="L1131" s="16"/>
      <c r="M1131" s="15"/>
      <c r="N1131" s="16"/>
      <c r="O1131" s="15"/>
      <c r="P1131" s="16"/>
      <c r="Q1131" s="15"/>
      <c r="R1131" s="16"/>
      <c r="S1131" s="15"/>
      <c r="T1131" s="24"/>
      <c r="U1131" s="25"/>
      <c r="V1131" s="24"/>
      <c r="W1131" s="26"/>
      <c r="X1131" s="26"/>
    </row>
    <row r="1132" spans="1:24" s="1" customFormat="1" ht="18.2" customHeight="1" x14ac:dyDescent="0.2">
      <c r="A1132" s="12" t="s">
        <v>3528</v>
      </c>
      <c r="B1132" s="12" t="s">
        <v>3529</v>
      </c>
      <c r="C1132" s="12" t="s">
        <v>3530</v>
      </c>
      <c r="D1132" s="13">
        <v>37500</v>
      </c>
      <c r="E1132" s="14">
        <v>44984</v>
      </c>
      <c r="F1132" s="12" t="s">
        <v>3531</v>
      </c>
      <c r="G1132" s="15" t="str">
        <f>VLOOKUP(A1132,'[1]Report 1'!$A$2:$B$2656,2,FALSE)</f>
        <v>CO</v>
      </c>
      <c r="H1132" s="15">
        <f>VLOOKUP(A1132,'[2]Report 1'!$A$2:$B$1567,2,FALSE)</f>
        <v>27250</v>
      </c>
      <c r="I1132" s="15">
        <f>VLOOKUP(A1132,'[2]Report 1'!$A$1:$C$1567,3,FALSE)</f>
        <v>29000</v>
      </c>
      <c r="J1132" s="15">
        <f>VLOOKUP(A1132,'[3]Report 1'!$A$2:$B$2651,2,FALSE)</f>
        <v>19200</v>
      </c>
      <c r="K1132" s="15" t="s">
        <v>6743</v>
      </c>
      <c r="L1132" s="16">
        <v>44984</v>
      </c>
      <c r="M1132" s="15"/>
      <c r="N1132" s="16"/>
      <c r="O1132" s="15"/>
      <c r="P1132" s="16"/>
      <c r="Q1132" s="15"/>
      <c r="R1132" s="16"/>
      <c r="S1132" s="15"/>
      <c r="T1132" s="24"/>
      <c r="U1132" s="25"/>
      <c r="V1132" s="24"/>
      <c r="W1132" s="26"/>
      <c r="X1132" s="26"/>
    </row>
    <row r="1133" spans="1:24" s="1" customFormat="1" ht="18.2" customHeight="1" x14ac:dyDescent="0.2">
      <c r="A1133" s="17" t="s">
        <v>3532</v>
      </c>
      <c r="B1133" s="17" t="s">
        <v>3533</v>
      </c>
      <c r="C1133" s="17" t="s">
        <v>3534</v>
      </c>
      <c r="D1133" s="18">
        <v>164000</v>
      </c>
      <c r="E1133" s="19">
        <v>39539</v>
      </c>
      <c r="F1133" s="17" t="s">
        <v>9</v>
      </c>
      <c r="G1133" s="15" t="str">
        <f>VLOOKUP(A1133,'[1]Report 1'!$A$2:$B$2656,2,FALSE)</f>
        <v>CW</v>
      </c>
      <c r="H1133" s="15">
        <f>VLOOKUP(A1133,'[2]Report 1'!$A$2:$B$1567,2,FALSE)</f>
        <v>79500</v>
      </c>
      <c r="I1133" s="15">
        <f>VLOOKUP(A1133,'[2]Report 1'!$A$1:$C$1567,3,FALSE)</f>
        <v>100000</v>
      </c>
      <c r="J1133" s="15">
        <f>VLOOKUP(A1133,'[3]Report 1'!$A$2:$B$2651,2,FALSE)</f>
        <v>83968</v>
      </c>
      <c r="K1133" s="15"/>
      <c r="L1133" s="16"/>
      <c r="M1133" s="15"/>
      <c r="N1133" s="16"/>
      <c r="O1133" s="15"/>
      <c r="P1133" s="16"/>
      <c r="Q1133" s="15"/>
      <c r="R1133" s="16"/>
      <c r="S1133" s="15"/>
      <c r="T1133" s="24"/>
      <c r="U1133" s="25"/>
      <c r="V1133" s="24"/>
      <c r="W1133" s="26"/>
      <c r="X1133" s="26"/>
    </row>
    <row r="1134" spans="1:24" s="1" customFormat="1" ht="18.2" customHeight="1" x14ac:dyDescent="0.2">
      <c r="A1134" s="12" t="s">
        <v>3535</v>
      </c>
      <c r="B1134" s="12" t="s">
        <v>3536</v>
      </c>
      <c r="C1134" s="12" t="s">
        <v>3537</v>
      </c>
      <c r="D1134" s="13">
        <v>68500</v>
      </c>
      <c r="E1134" s="14">
        <v>41256</v>
      </c>
      <c r="F1134" s="12" t="s">
        <v>26</v>
      </c>
      <c r="G1134" s="15" t="str">
        <f>VLOOKUP(A1134,'[1]Report 1'!$A$2:$B$2656,2,FALSE)</f>
        <v>CR</v>
      </c>
      <c r="H1134" s="15"/>
      <c r="I1134" s="15"/>
      <c r="J1134" s="15">
        <f>VLOOKUP(A1134,'[3]Report 1'!$A$2:$B$2651,2,FALSE)</f>
        <v>35072</v>
      </c>
      <c r="K1134" s="15"/>
      <c r="L1134" s="16"/>
      <c r="M1134" s="15"/>
      <c r="N1134" s="16"/>
      <c r="O1134" s="15"/>
      <c r="P1134" s="16"/>
      <c r="Q1134" s="15"/>
      <c r="R1134" s="16"/>
      <c r="S1134" s="15"/>
      <c r="T1134" s="24"/>
      <c r="U1134" s="25"/>
      <c r="V1134" s="24"/>
      <c r="W1134" s="26"/>
      <c r="X1134" s="26"/>
    </row>
    <row r="1135" spans="1:24" s="1" customFormat="1" ht="18.2" customHeight="1" x14ac:dyDescent="0.2">
      <c r="A1135" s="17" t="s">
        <v>3538</v>
      </c>
      <c r="B1135" s="17" t="s">
        <v>3539</v>
      </c>
      <c r="C1135" s="17" t="s">
        <v>3540</v>
      </c>
      <c r="D1135" s="18">
        <v>56500</v>
      </c>
      <c r="E1135" s="19">
        <v>43379</v>
      </c>
      <c r="F1135" s="17" t="s">
        <v>3541</v>
      </c>
      <c r="G1135" s="15" t="str">
        <f>VLOOKUP(A1135,'[1]Report 1'!$A$2:$B$2656,2,FALSE)</f>
        <v>CR</v>
      </c>
      <c r="H1135" s="15"/>
      <c r="I1135" s="15"/>
      <c r="J1135" s="15">
        <f>VLOOKUP(A1135,'[3]Report 1'!$A$2:$B$2651,2,FALSE)</f>
        <v>28928</v>
      </c>
      <c r="K1135" s="15" t="s">
        <v>6743</v>
      </c>
      <c r="L1135" s="16">
        <v>44016</v>
      </c>
      <c r="M1135" s="15"/>
      <c r="N1135" s="16"/>
      <c r="O1135" s="15"/>
      <c r="P1135" s="16"/>
      <c r="Q1135" s="15"/>
      <c r="R1135" s="16"/>
      <c r="S1135" s="15"/>
      <c r="T1135" s="24"/>
      <c r="U1135" s="25"/>
      <c r="V1135" s="24"/>
      <c r="W1135" s="26"/>
      <c r="X1135" s="26"/>
    </row>
    <row r="1136" spans="1:24" s="1" customFormat="1" ht="18.2" customHeight="1" x14ac:dyDescent="0.2">
      <c r="A1136" s="12" t="s">
        <v>3542</v>
      </c>
      <c r="B1136" s="12" t="s">
        <v>3543</v>
      </c>
      <c r="C1136" s="12" t="s">
        <v>3544</v>
      </c>
      <c r="D1136" s="13">
        <v>13000</v>
      </c>
      <c r="E1136" s="14">
        <v>39683</v>
      </c>
      <c r="F1136" s="12" t="s">
        <v>3545</v>
      </c>
      <c r="G1136" s="15" t="str">
        <f>VLOOKUP(A1136,'[1]Report 1'!$A$2:$B$2656,2,FALSE)</f>
        <v>LC3</v>
      </c>
      <c r="H1136" s="15">
        <f>VLOOKUP(A1136,'[2]Report 1'!$A$2:$B$1567,2,FALSE)</f>
        <v>11500</v>
      </c>
      <c r="I1136" s="15">
        <f>VLOOKUP(A1136,'[2]Report 1'!$A$1:$C$1567,3,FALSE)</f>
        <v>11250</v>
      </c>
      <c r="J1136" s="15">
        <f>VLOOKUP(A1136,'[3]Report 1'!$A$2:$B$2651,2,FALSE)</f>
        <v>1134.0999999999999</v>
      </c>
      <c r="K1136" s="15" t="s">
        <v>6739</v>
      </c>
      <c r="L1136" s="16">
        <v>39687</v>
      </c>
      <c r="M1136" s="15"/>
      <c r="N1136" s="16"/>
      <c r="O1136" s="15"/>
      <c r="P1136" s="16"/>
      <c r="Q1136" s="15"/>
      <c r="R1136" s="16"/>
      <c r="S1136" s="15"/>
      <c r="T1136" s="24"/>
      <c r="U1136" s="25"/>
      <c r="V1136" s="24"/>
      <c r="W1136" s="26"/>
      <c r="X1136" s="26"/>
    </row>
    <row r="1137" spans="1:24" s="1" customFormat="1" ht="18.2" customHeight="1" x14ac:dyDescent="0.2">
      <c r="A1137" s="17" t="s">
        <v>3546</v>
      </c>
      <c r="B1137" s="17" t="s">
        <v>3547</v>
      </c>
      <c r="C1137" s="17" t="s">
        <v>3548</v>
      </c>
      <c r="D1137" s="18">
        <v>26250</v>
      </c>
      <c r="E1137" s="19">
        <v>44528</v>
      </c>
      <c r="F1137" s="17" t="s">
        <v>418</v>
      </c>
      <c r="G1137" s="15" t="str">
        <f>VLOOKUP(A1137,'[1]Report 1'!$A$2:$B$2656,2,FALSE)</f>
        <v>CW</v>
      </c>
      <c r="H1137" s="15">
        <f>VLOOKUP(A1137,'[2]Report 1'!$A$2:$B$1567,2,FALSE)</f>
        <v>11750</v>
      </c>
      <c r="I1137" s="15">
        <f>VLOOKUP(A1137,'[2]Report 1'!$A$1:$C$1567,3,FALSE)</f>
        <v>17750</v>
      </c>
      <c r="J1137" s="15">
        <f>VLOOKUP(A1137,'[3]Report 1'!$A$2:$B$2651,2,FALSE)</f>
        <v>12323.64</v>
      </c>
      <c r="K1137" s="15" t="s">
        <v>6742</v>
      </c>
      <c r="L1137" s="16">
        <v>44709</v>
      </c>
      <c r="M1137" s="15"/>
      <c r="N1137" s="16"/>
      <c r="O1137" s="15"/>
      <c r="P1137" s="16"/>
      <c r="Q1137" s="15"/>
      <c r="R1137" s="16"/>
      <c r="S1137" s="15"/>
      <c r="T1137" s="24"/>
      <c r="U1137" s="25"/>
      <c r="V1137" s="24"/>
      <c r="W1137" s="26"/>
      <c r="X1137" s="26"/>
    </row>
    <row r="1138" spans="1:24" s="1" customFormat="1" ht="18.2" customHeight="1" x14ac:dyDescent="0.2">
      <c r="A1138" s="12" t="s">
        <v>3549</v>
      </c>
      <c r="B1138" s="12" t="s">
        <v>3550</v>
      </c>
      <c r="C1138" s="12" t="s">
        <v>3551</v>
      </c>
      <c r="D1138" s="13">
        <v>320000</v>
      </c>
      <c r="E1138" s="14">
        <v>45063</v>
      </c>
      <c r="F1138" s="12" t="s">
        <v>379</v>
      </c>
      <c r="G1138" s="15" t="str">
        <f>VLOOKUP(A1138,'[1]Report 1'!$A$2:$B$2656,2,FALSE)</f>
        <v>CO</v>
      </c>
      <c r="H1138" s="15">
        <f>VLOOKUP(A1138,'[2]Report 1'!$A$2:$B$1567,2,FALSE)</f>
        <v>287500</v>
      </c>
      <c r="I1138" s="15">
        <f>VLOOKUP(A1138,'[2]Report 1'!$A$1:$C$1567,3,FALSE)</f>
        <v>260000</v>
      </c>
      <c r="J1138" s="15">
        <f>VLOOKUP(A1138,'[3]Report 1'!$A$2:$B$2651,2,FALSE)</f>
        <v>102064.26</v>
      </c>
      <c r="K1138" s="15"/>
      <c r="L1138" s="16"/>
      <c r="M1138" s="15"/>
      <c r="N1138" s="16"/>
      <c r="O1138" s="15" t="str">
        <f>VLOOKUP(A1138,'[9]Report 1'!$A$2:$B$143,2,FALSE)</f>
        <v>Qualifying Period</v>
      </c>
      <c r="P1138" s="16">
        <f>VLOOKUP(A1138,'[9]Report 1'!$A$1:$C$143,3,FALSE)</f>
        <v>45063</v>
      </c>
      <c r="Q1138" s="15"/>
      <c r="R1138" s="16"/>
      <c r="S1138" s="15"/>
      <c r="T1138" s="24"/>
      <c r="U1138" s="25"/>
      <c r="V1138" s="24"/>
      <c r="W1138" s="26"/>
      <c r="X1138" s="26"/>
    </row>
    <row r="1139" spans="1:24" s="1" customFormat="1" ht="18.2" customHeight="1" x14ac:dyDescent="0.2">
      <c r="A1139" s="17" t="s">
        <v>3552</v>
      </c>
      <c r="B1139" s="17" t="s">
        <v>3553</v>
      </c>
      <c r="C1139" s="17" t="s">
        <v>3554</v>
      </c>
      <c r="D1139" s="18">
        <v>190000</v>
      </c>
      <c r="E1139" s="19">
        <v>39629</v>
      </c>
      <c r="F1139" s="17" t="s">
        <v>9</v>
      </c>
      <c r="G1139" s="15" t="str">
        <f>VLOOKUP(A1139,'[1]Report 1'!$A$2:$B$2656,2,FALSE)</f>
        <v>CO</v>
      </c>
      <c r="H1139" s="15">
        <f>VLOOKUP(A1139,'[2]Report 1'!$A$2:$B$1567,2,FALSE)</f>
        <v>125000</v>
      </c>
      <c r="I1139" s="15">
        <f>VLOOKUP(A1139,'[2]Report 1'!$A$1:$C$1567,3,FALSE)</f>
        <v>118000</v>
      </c>
      <c r="J1139" s="15">
        <f>VLOOKUP(A1139,'[3]Report 1'!$A$2:$B$2651,2,FALSE)</f>
        <v>76421.8</v>
      </c>
      <c r="K1139" s="15"/>
      <c r="L1139" s="16"/>
      <c r="M1139" s="15"/>
      <c r="N1139" s="16"/>
      <c r="O1139" s="15"/>
      <c r="P1139" s="16"/>
      <c r="Q1139" s="15"/>
      <c r="R1139" s="16"/>
      <c r="S1139" s="15"/>
      <c r="T1139" s="24"/>
      <c r="U1139" s="25"/>
      <c r="V1139" s="24"/>
      <c r="W1139" s="26"/>
      <c r="X1139" s="26"/>
    </row>
    <row r="1140" spans="1:24" s="1" customFormat="1" ht="18.2" customHeight="1" x14ac:dyDescent="0.2">
      <c r="A1140" s="12" t="s">
        <v>3555</v>
      </c>
      <c r="B1140" s="12" t="s">
        <v>3556</v>
      </c>
      <c r="C1140" s="12" t="s">
        <v>3557</v>
      </c>
      <c r="D1140" s="13">
        <v>117000</v>
      </c>
      <c r="E1140" s="14">
        <v>39428</v>
      </c>
      <c r="F1140" s="12" t="s">
        <v>354</v>
      </c>
      <c r="G1140" s="15" t="str">
        <f>VLOOKUP(A1140,'[1]Report 1'!$A$2:$B$2656,2,FALSE)</f>
        <v>CO</v>
      </c>
      <c r="H1140" s="15">
        <f>VLOOKUP(A1140,'[2]Report 1'!$A$2:$B$1567,2,FALSE)</f>
        <v>80500</v>
      </c>
      <c r="I1140" s="15">
        <f>VLOOKUP(A1140,'[2]Report 1'!$A$1:$C$1567,3,FALSE)</f>
        <v>76500</v>
      </c>
      <c r="J1140" s="15">
        <f>VLOOKUP(A1140,'[3]Report 1'!$A$2:$B$2651,2,FALSE)</f>
        <v>49200.45</v>
      </c>
      <c r="K1140" s="15"/>
      <c r="L1140" s="16"/>
      <c r="M1140" s="15"/>
      <c r="N1140" s="16"/>
      <c r="O1140" s="15"/>
      <c r="P1140" s="16"/>
      <c r="Q1140" s="15"/>
      <c r="R1140" s="16"/>
      <c r="S1140" s="15"/>
      <c r="T1140" s="24"/>
      <c r="U1140" s="25"/>
      <c r="V1140" s="24"/>
      <c r="W1140" s="26"/>
      <c r="X1140" s="26"/>
    </row>
    <row r="1141" spans="1:24" s="1" customFormat="1" ht="18.2" customHeight="1" x14ac:dyDescent="0.2">
      <c r="A1141" s="17" t="s">
        <v>3558</v>
      </c>
      <c r="B1141" s="17" t="s">
        <v>90</v>
      </c>
      <c r="C1141" s="17" t="s">
        <v>3559</v>
      </c>
      <c r="D1141" s="18">
        <v>87500</v>
      </c>
      <c r="E1141" s="19">
        <v>40487</v>
      </c>
      <c r="F1141" s="17" t="s">
        <v>9</v>
      </c>
      <c r="G1141" s="15" t="str">
        <f>VLOOKUP(A1141,'[1]Report 1'!$A$2:$B$2656,2,FALSE)</f>
        <v>CO</v>
      </c>
      <c r="H1141" s="15">
        <f>VLOOKUP(A1141,'[2]Report 1'!$A$2:$B$1567,2,FALSE)</f>
        <v>61500</v>
      </c>
      <c r="I1141" s="15">
        <f>VLOOKUP(A1141,'[2]Report 1'!$A$1:$C$1567,3,FALSE)</f>
        <v>58000</v>
      </c>
      <c r="J1141" s="15">
        <f>VLOOKUP(A1141,'[3]Report 1'!$A$2:$B$2651,2,FALSE)</f>
        <v>33273.1</v>
      </c>
      <c r="K1141" s="15"/>
      <c r="L1141" s="16"/>
      <c r="M1141" s="15"/>
      <c r="N1141" s="16"/>
      <c r="O1141" s="15"/>
      <c r="P1141" s="16"/>
      <c r="Q1141" s="15"/>
      <c r="R1141" s="16"/>
      <c r="S1141" s="15"/>
      <c r="T1141" s="24"/>
      <c r="U1141" s="25"/>
      <c r="V1141" s="24"/>
      <c r="W1141" s="26"/>
      <c r="X1141" s="26"/>
    </row>
    <row r="1142" spans="1:24" s="1" customFormat="1" ht="18.2" customHeight="1" x14ac:dyDescent="0.2">
      <c r="A1142" s="12" t="s">
        <v>3560</v>
      </c>
      <c r="B1142" s="12" t="s">
        <v>187</v>
      </c>
      <c r="C1142" s="12" t="s">
        <v>3561</v>
      </c>
      <c r="D1142" s="13">
        <v>5800</v>
      </c>
      <c r="E1142" s="14">
        <v>38443</v>
      </c>
      <c r="F1142" s="12" t="s">
        <v>26</v>
      </c>
      <c r="G1142" s="15" t="str">
        <f>VLOOKUP(A1142,'[1]Report 1'!$A$2:$B$2656,2,FALSE)</f>
        <v>MT1</v>
      </c>
      <c r="H1142" s="15">
        <f>VLOOKUP(A1142,'[2]Report 1'!$A$2:$B$1567,2,FALSE)</f>
        <v>2100</v>
      </c>
      <c r="I1142" s="15">
        <f>VLOOKUP(A1142,'[2]Report 1'!$A$1:$C$1567,3,FALSE)</f>
        <v>4000</v>
      </c>
      <c r="J1142" s="15">
        <f>VLOOKUP(A1142,'[3]Report 1'!$A$2:$B$2651,2,FALSE)</f>
        <v>2619.75</v>
      </c>
      <c r="K1142" s="15"/>
      <c r="L1142" s="16"/>
      <c r="M1142" s="15"/>
      <c r="N1142" s="16"/>
      <c r="O1142" s="15"/>
      <c r="P1142" s="16"/>
      <c r="Q1142" s="15"/>
      <c r="R1142" s="16"/>
      <c r="S1142" s="15"/>
      <c r="T1142" s="24"/>
      <c r="U1142" s="25"/>
      <c r="V1142" s="24"/>
      <c r="W1142" s="26"/>
      <c r="X1142" s="26"/>
    </row>
    <row r="1143" spans="1:24" s="1" customFormat="1" ht="18.2" customHeight="1" x14ac:dyDescent="0.2">
      <c r="A1143" s="17" t="s">
        <v>3562</v>
      </c>
      <c r="B1143" s="17" t="s">
        <v>3563</v>
      </c>
      <c r="C1143" s="17" t="s">
        <v>3564</v>
      </c>
      <c r="D1143" s="18">
        <v>6600</v>
      </c>
      <c r="E1143" s="19">
        <v>41730</v>
      </c>
      <c r="F1143" s="17" t="s">
        <v>9</v>
      </c>
      <c r="G1143" s="15" t="str">
        <f>VLOOKUP(A1143,'[1]Report 1'!$A$2:$B$2656,2,FALSE)</f>
        <v>CO</v>
      </c>
      <c r="H1143" s="15">
        <f>VLOOKUP(A1143,'[2]Report 1'!$A$2:$B$1567,2,FALSE)</f>
        <v>4300</v>
      </c>
      <c r="I1143" s="15">
        <f>VLOOKUP(A1143,'[2]Report 1'!$A$1:$C$1567,3,FALSE)</f>
        <v>5100</v>
      </c>
      <c r="J1143" s="15">
        <f>VLOOKUP(A1143,'[3]Report 1'!$A$2:$B$2651,2,FALSE)</f>
        <v>0</v>
      </c>
      <c r="K1143" s="15" t="str">
        <f>VLOOKUP(A1143,'[4]Report 1'!$A$2:$B$790,2,FALSE)</f>
        <v>Small Business Relief England</v>
      </c>
      <c r="L1143" s="16">
        <f>VLOOKUP(A1143,'[4]Report 1'!$A$1:$C$790,3,FALSE)</f>
        <v>41730</v>
      </c>
      <c r="M1143" s="15"/>
      <c r="N1143" s="16"/>
      <c r="O1143" s="15"/>
      <c r="P1143" s="16"/>
      <c r="Q1143" s="15"/>
      <c r="R1143" s="16"/>
      <c r="S1143" s="15"/>
      <c r="T1143" s="24"/>
      <c r="U1143" s="25"/>
      <c r="V1143" s="24"/>
      <c r="W1143" s="26"/>
      <c r="X1143" s="26"/>
    </row>
    <row r="1144" spans="1:24" s="1" customFormat="1" ht="18.2" customHeight="1" x14ac:dyDescent="0.2">
      <c r="A1144" s="12" t="s">
        <v>3565</v>
      </c>
      <c r="B1144" s="12" t="s">
        <v>3566</v>
      </c>
      <c r="C1144" s="12" t="s">
        <v>3567</v>
      </c>
      <c r="D1144" s="13">
        <v>76000</v>
      </c>
      <c r="E1144" s="14">
        <v>44607</v>
      </c>
      <c r="F1144" s="12" t="s">
        <v>3568</v>
      </c>
      <c r="G1144" s="15" t="str">
        <f>VLOOKUP(A1144,'[1]Report 1'!$A$2:$B$2656,2,FALSE)</f>
        <v>CR</v>
      </c>
      <c r="H1144" s="15"/>
      <c r="I1144" s="15"/>
      <c r="J1144" s="15">
        <f>VLOOKUP(A1144,'[3]Report 1'!$A$2:$B$2651,2,FALSE)</f>
        <v>38912</v>
      </c>
      <c r="K1144" s="15" t="s">
        <v>6743</v>
      </c>
      <c r="L1144" s="16">
        <v>44696</v>
      </c>
      <c r="M1144" s="15"/>
      <c r="N1144" s="16"/>
      <c r="O1144" s="15"/>
      <c r="P1144" s="16"/>
      <c r="Q1144" s="15"/>
      <c r="R1144" s="16"/>
      <c r="S1144" s="15"/>
      <c r="T1144" s="24"/>
      <c r="U1144" s="25"/>
      <c r="V1144" s="24"/>
      <c r="W1144" s="26"/>
      <c r="X1144" s="26"/>
    </row>
    <row r="1145" spans="1:24" s="1" customFormat="1" ht="18.2" customHeight="1" x14ac:dyDescent="0.2">
      <c r="A1145" s="17" t="s">
        <v>3569</v>
      </c>
      <c r="B1145" s="17" t="s">
        <v>3570</v>
      </c>
      <c r="C1145" s="17" t="s">
        <v>3571</v>
      </c>
      <c r="D1145" s="18">
        <v>15750</v>
      </c>
      <c r="E1145" s="19">
        <v>45038</v>
      </c>
      <c r="F1145" s="17" t="s">
        <v>9</v>
      </c>
      <c r="G1145" s="15" t="str">
        <f>VLOOKUP(A1145,'[1]Report 1'!$A$2:$B$2656,2,FALSE)</f>
        <v>CS</v>
      </c>
      <c r="H1145" s="15"/>
      <c r="I1145" s="15"/>
      <c r="J1145" s="15">
        <f>VLOOKUP(A1145,'[3]Report 1'!$A$2:$B$2651,2,FALSE)</f>
        <v>1697.74</v>
      </c>
      <c r="K1145" s="15"/>
      <c r="L1145" s="16"/>
      <c r="M1145" s="15"/>
      <c r="N1145" s="16"/>
      <c r="O1145" s="15"/>
      <c r="P1145" s="16"/>
      <c r="Q1145" s="15" t="str">
        <f>VLOOKUP(A1145,'[7]Report 1'!$A$2:$B$421,2,FALSE)</f>
        <v>Retail Discount 75%</v>
      </c>
      <c r="R1145" s="16">
        <f>VLOOKUP(A1145,'[7]Report 1'!$A$1:$C$421,3,FALSE)</f>
        <v>45038</v>
      </c>
      <c r="S1145" s="15">
        <f>VLOOKUP(A1145,'[8]Report 1'!$A$2:$B$418,2,FALSE)</f>
        <v>-5093.21</v>
      </c>
      <c r="T1145" s="24"/>
      <c r="U1145" s="25"/>
      <c r="V1145" s="24"/>
      <c r="W1145" s="26"/>
      <c r="X1145" s="26"/>
    </row>
    <row r="1146" spans="1:24" s="1" customFormat="1" ht="18.2" customHeight="1" x14ac:dyDescent="0.2">
      <c r="A1146" s="12" t="s">
        <v>3572</v>
      </c>
      <c r="B1146" s="12" t="s">
        <v>3573</v>
      </c>
      <c r="C1146" s="12" t="s">
        <v>3574</v>
      </c>
      <c r="D1146" s="13">
        <v>10750</v>
      </c>
      <c r="E1146" s="14">
        <v>44582</v>
      </c>
      <c r="F1146" s="12" t="s">
        <v>9</v>
      </c>
      <c r="G1146" s="15" t="str">
        <f>VLOOKUP(A1146,'[1]Report 1'!$A$2:$B$2656,2,FALSE)</f>
        <v>CS</v>
      </c>
      <c r="H1146" s="15"/>
      <c r="I1146" s="15"/>
      <c r="J1146" s="15">
        <f>VLOOKUP(A1146,'[3]Report 1'!$A$2:$B$2651,2,FALSE)</f>
        <v>0</v>
      </c>
      <c r="K1146" s="15" t="str">
        <f>VLOOKUP(A1146,'[4]Report 1'!$A$2:$B$790,2,FALSE)</f>
        <v>Small Business Relief England</v>
      </c>
      <c r="L1146" s="16">
        <f>VLOOKUP(A1146,'[4]Report 1'!$A$1:$C$790,3,FALSE)</f>
        <v>44582</v>
      </c>
      <c r="M1146" s="15"/>
      <c r="N1146" s="16"/>
      <c r="O1146" s="15"/>
      <c r="P1146" s="16"/>
      <c r="Q1146" s="15"/>
      <c r="R1146" s="16"/>
      <c r="S1146" s="15"/>
      <c r="T1146" s="24"/>
      <c r="U1146" s="25"/>
      <c r="V1146" s="24"/>
      <c r="W1146" s="26"/>
      <c r="X1146" s="26"/>
    </row>
    <row r="1147" spans="1:24" s="1" customFormat="1" ht="18.2" customHeight="1" x14ac:dyDescent="0.2">
      <c r="A1147" s="17" t="s">
        <v>3575</v>
      </c>
      <c r="B1147" s="17" t="s">
        <v>3576</v>
      </c>
      <c r="C1147" s="17" t="s">
        <v>3577</v>
      </c>
      <c r="D1147" s="18">
        <v>16000</v>
      </c>
      <c r="E1147" s="19">
        <v>45038</v>
      </c>
      <c r="F1147" s="17" t="s">
        <v>9</v>
      </c>
      <c r="G1147" s="15" t="str">
        <f>VLOOKUP(A1147,'[1]Report 1'!$A$2:$B$2656,2,FALSE)</f>
        <v>CS</v>
      </c>
      <c r="H1147" s="15"/>
      <c r="I1147" s="15"/>
      <c r="J1147" s="15">
        <f>VLOOKUP(A1147,'[3]Report 1'!$A$2:$B$2651,2,FALSE)</f>
        <v>7037.89</v>
      </c>
      <c r="K1147" s="15"/>
      <c r="L1147" s="16"/>
      <c r="M1147" s="15"/>
      <c r="N1147" s="16"/>
      <c r="O1147" s="15"/>
      <c r="P1147" s="16"/>
      <c r="Q1147" s="15"/>
      <c r="R1147" s="16"/>
      <c r="S1147" s="15"/>
      <c r="T1147" s="24"/>
      <c r="U1147" s="25"/>
      <c r="V1147" s="24"/>
      <c r="W1147" s="26"/>
      <c r="X1147" s="26"/>
    </row>
    <row r="1148" spans="1:24" s="1" customFormat="1" ht="18.2" customHeight="1" x14ac:dyDescent="0.2">
      <c r="A1148" s="12" t="s">
        <v>3578</v>
      </c>
      <c r="B1148" s="12" t="s">
        <v>3579</v>
      </c>
      <c r="C1148" s="12" t="s">
        <v>3580</v>
      </c>
      <c r="D1148" s="13">
        <v>12000</v>
      </c>
      <c r="E1148" s="14">
        <v>43556</v>
      </c>
      <c r="F1148" s="12" t="s">
        <v>9</v>
      </c>
      <c r="G1148" s="15" t="str">
        <f>VLOOKUP(A1148,'[1]Report 1'!$A$2:$B$2656,2,FALSE)</f>
        <v>CS</v>
      </c>
      <c r="H1148" s="15"/>
      <c r="I1148" s="15"/>
      <c r="J1148" s="15">
        <f>VLOOKUP(A1148,'[3]Report 1'!$A$2:$B$2651,2,FALSE)</f>
        <v>0</v>
      </c>
      <c r="K1148" s="15" t="str">
        <f>VLOOKUP(A1148,'[4]Report 1'!$A$2:$B$790,2,FALSE)</f>
        <v>Small Business Relief England</v>
      </c>
      <c r="L1148" s="16">
        <f>VLOOKUP(A1148,'[4]Report 1'!$A$1:$C$790,3,FALSE)</f>
        <v>43556</v>
      </c>
      <c r="M1148" s="15"/>
      <c r="N1148" s="16"/>
      <c r="O1148" s="15"/>
      <c r="P1148" s="16"/>
      <c r="Q1148" s="15"/>
      <c r="R1148" s="16"/>
      <c r="S1148" s="15"/>
      <c r="T1148" s="24"/>
      <c r="U1148" s="25"/>
      <c r="V1148" s="24"/>
      <c r="W1148" s="26"/>
      <c r="X1148" s="26"/>
    </row>
    <row r="1149" spans="1:24" s="1" customFormat="1" ht="18.2" customHeight="1" x14ac:dyDescent="0.2">
      <c r="A1149" s="17" t="s">
        <v>3581</v>
      </c>
      <c r="B1149" s="17" t="s">
        <v>3582</v>
      </c>
      <c r="C1149" s="17" t="s">
        <v>3583</v>
      </c>
      <c r="D1149" s="18">
        <v>106000</v>
      </c>
      <c r="E1149" s="19">
        <v>43777</v>
      </c>
      <c r="F1149" s="17" t="s">
        <v>3584</v>
      </c>
      <c r="G1149" s="15" t="str">
        <f>VLOOKUP(A1149,'[1]Report 1'!$A$2:$B$2656,2,FALSE)</f>
        <v>CS10</v>
      </c>
      <c r="H1149" s="15">
        <f>VLOOKUP(A1149,'[2]Report 1'!$A$2:$B$1567,2,FALSE)</f>
        <v>119000</v>
      </c>
      <c r="I1149" s="15">
        <f>VLOOKUP(A1149,'[2]Report 1'!$A$1:$C$1567,3,FALSE)</f>
        <v>119000</v>
      </c>
      <c r="J1149" s="15">
        <f>VLOOKUP(A1149,'[3]Report 1'!$A$2:$B$2651,2,FALSE)</f>
        <v>54272</v>
      </c>
      <c r="K1149" s="15"/>
      <c r="L1149" s="16"/>
      <c r="M1149" s="15"/>
      <c r="N1149" s="16"/>
      <c r="O1149" s="15"/>
      <c r="P1149" s="16"/>
      <c r="Q1149" s="15"/>
      <c r="R1149" s="16"/>
      <c r="S1149" s="15"/>
      <c r="T1149" s="24"/>
      <c r="U1149" s="25"/>
      <c r="V1149" s="24"/>
      <c r="W1149" s="26"/>
      <c r="X1149" s="26"/>
    </row>
    <row r="1150" spans="1:24" s="1" customFormat="1" ht="18.2" customHeight="1" x14ac:dyDescent="0.2">
      <c r="A1150" s="12" t="s">
        <v>3585</v>
      </c>
      <c r="B1150" s="12" t="s">
        <v>3586</v>
      </c>
      <c r="C1150" s="12" t="s">
        <v>3587</v>
      </c>
      <c r="D1150" s="13">
        <v>17750</v>
      </c>
      <c r="E1150" s="14">
        <v>43322</v>
      </c>
      <c r="F1150" s="12" t="s">
        <v>9</v>
      </c>
      <c r="G1150" s="15" t="str">
        <f>VLOOKUP(A1150,'[1]Report 1'!$A$2:$B$2656,2,FALSE)</f>
        <v>CR</v>
      </c>
      <c r="H1150" s="15">
        <f>VLOOKUP(A1150,'[2]Report 1'!$A$2:$B$1567,2,FALSE)</f>
        <v>10500</v>
      </c>
      <c r="I1150" s="15">
        <f>VLOOKUP(A1150,'[2]Report 1'!$A$1:$C$1567,3,FALSE)</f>
        <v>10500</v>
      </c>
      <c r="J1150" s="15">
        <f>VLOOKUP(A1150,'[3]Report 1'!$A$2:$B$2651,2,FALSE)</f>
        <v>2214.31</v>
      </c>
      <c r="K1150" s="15"/>
      <c r="L1150" s="16"/>
      <c r="M1150" s="15"/>
      <c r="N1150" s="16"/>
      <c r="O1150" s="15"/>
      <c r="P1150" s="16"/>
      <c r="Q1150" s="15" t="str">
        <f>VLOOKUP(A1150,'[7]Report 1'!$A$2:$B$421,2,FALSE)</f>
        <v>Retail Discount 75%</v>
      </c>
      <c r="R1150" s="16">
        <f>VLOOKUP(A1150,'[7]Report 1'!$A$1:$C$421,3,FALSE)</f>
        <v>45017</v>
      </c>
      <c r="S1150" s="15">
        <f>VLOOKUP(A1150,'[8]Report 1'!$A$2:$B$418,2,FALSE)</f>
        <v>-6642.94</v>
      </c>
      <c r="T1150" s="24"/>
      <c r="U1150" s="25"/>
      <c r="V1150" s="24"/>
      <c r="W1150" s="26"/>
      <c r="X1150" s="26"/>
    </row>
    <row r="1151" spans="1:24" s="1" customFormat="1" ht="18.2" customHeight="1" x14ac:dyDescent="0.2">
      <c r="A1151" s="17" t="s">
        <v>3588</v>
      </c>
      <c r="B1151" s="17" t="s">
        <v>3589</v>
      </c>
      <c r="C1151" s="17" t="s">
        <v>3590</v>
      </c>
      <c r="D1151" s="18">
        <v>13750</v>
      </c>
      <c r="E1151" s="19">
        <v>39884</v>
      </c>
      <c r="F1151" s="17" t="s">
        <v>9</v>
      </c>
      <c r="G1151" s="15" t="str">
        <f>VLOOKUP(A1151,'[1]Report 1'!$A$2:$B$2656,2,FALSE)</f>
        <v>LS</v>
      </c>
      <c r="H1151" s="15">
        <f>VLOOKUP(A1151,'[2]Report 1'!$A$2:$B$1567,2,FALSE)</f>
        <v>12750</v>
      </c>
      <c r="I1151" s="15">
        <f>VLOOKUP(A1151,'[2]Report 1'!$A$1:$C$1567,3,FALSE)</f>
        <v>13500</v>
      </c>
      <c r="J1151" s="15">
        <f>VLOOKUP(A1151,'[3]Report 1'!$A$2:$B$2651,2,FALSE)</f>
        <v>0</v>
      </c>
      <c r="K1151" s="15" t="str">
        <f>VLOOKUP(A1151,'[4]Report 1'!$A$2:$B$790,2,FALSE)</f>
        <v>Small Business Relief England</v>
      </c>
      <c r="L1151" s="16">
        <f>VLOOKUP(A1151,'[4]Report 1'!$A$1:$C$790,3,FALSE)</f>
        <v>42826</v>
      </c>
      <c r="M1151" s="15" t="str">
        <f>VLOOKUP(A1151,'[5]Report 1'!$A$2:$B$62,2,FALSE)</f>
        <v>Discretionary Relief</v>
      </c>
      <c r="N1151" s="16">
        <f>VLOOKUP(A1151,'[5]Report 1'!$A$2:$C$62,3,FALSE)</f>
        <v>42826</v>
      </c>
      <c r="O1151" s="15"/>
      <c r="P1151" s="16"/>
      <c r="Q1151" s="15"/>
      <c r="R1151" s="16"/>
      <c r="S1151" s="15"/>
      <c r="T1151" s="24" t="s">
        <v>6740</v>
      </c>
      <c r="U1151" s="25">
        <v>45017</v>
      </c>
      <c r="V1151" s="24">
        <f>VLOOKUP(A1151,'[6]Report 1'!$A$2:$B$103,2,FALSE)</f>
        <v>-34.81</v>
      </c>
      <c r="W1151" s="26"/>
      <c r="X1151" s="26"/>
    </row>
    <row r="1152" spans="1:24" s="1" customFormat="1" ht="18.2" customHeight="1" x14ac:dyDescent="0.2">
      <c r="A1152" s="12" t="s">
        <v>3591</v>
      </c>
      <c r="B1152" s="12" t="s">
        <v>3592</v>
      </c>
      <c r="C1152" s="12" t="s">
        <v>3593</v>
      </c>
      <c r="D1152" s="13">
        <v>3550</v>
      </c>
      <c r="E1152" s="14">
        <v>39454</v>
      </c>
      <c r="F1152" s="12" t="s">
        <v>26</v>
      </c>
      <c r="G1152" s="15" t="str">
        <f>VLOOKUP(A1152,'[1]Report 1'!$A$2:$B$2656,2,FALSE)</f>
        <v>CO</v>
      </c>
      <c r="H1152" s="15">
        <f>VLOOKUP(A1152,'[2]Report 1'!$A$2:$B$1567,2,FALSE)</f>
        <v>1575</v>
      </c>
      <c r="I1152" s="15">
        <f>VLOOKUP(A1152,'[2]Report 1'!$A$1:$C$1567,3,FALSE)</f>
        <v>2075</v>
      </c>
      <c r="J1152" s="15">
        <f>VLOOKUP(A1152,'[3]Report 1'!$A$2:$B$2651,2,FALSE)</f>
        <v>1205.0899999999999</v>
      </c>
      <c r="K1152" s="15"/>
      <c r="L1152" s="16"/>
      <c r="M1152" s="15"/>
      <c r="N1152" s="16"/>
      <c r="O1152" s="15"/>
      <c r="P1152" s="16"/>
      <c r="Q1152" s="15"/>
      <c r="R1152" s="16"/>
      <c r="S1152" s="15"/>
      <c r="T1152" s="24"/>
      <c r="U1152" s="25"/>
      <c r="V1152" s="24"/>
      <c r="W1152" s="26"/>
      <c r="X1152" s="26"/>
    </row>
    <row r="1153" spans="1:24" s="1" customFormat="1" ht="18.2" customHeight="1" x14ac:dyDescent="0.2">
      <c r="A1153" s="17" t="s">
        <v>3594</v>
      </c>
      <c r="B1153" s="17" t="s">
        <v>3592</v>
      </c>
      <c r="C1153" s="17" t="s">
        <v>3595</v>
      </c>
      <c r="D1153" s="18">
        <v>2750</v>
      </c>
      <c r="E1153" s="19">
        <v>44562</v>
      </c>
      <c r="F1153" s="17" t="s">
        <v>26</v>
      </c>
      <c r="G1153" s="15" t="str">
        <f>VLOOKUP(A1153,'[1]Report 1'!$A$2:$B$2656,2,FALSE)</f>
        <v>CO</v>
      </c>
      <c r="H1153" s="15">
        <f>VLOOKUP(A1153,'[2]Report 1'!$A$2:$B$1567,2,FALSE)</f>
        <v>1200</v>
      </c>
      <c r="I1153" s="15">
        <f>VLOOKUP(A1153,'[2]Report 1'!$A$1:$C$1567,3,FALSE)</f>
        <v>1600</v>
      </c>
      <c r="J1153" s="15">
        <f>VLOOKUP(A1153,'[3]Report 1'!$A$2:$B$2651,2,FALSE)</f>
        <v>0</v>
      </c>
      <c r="K1153" s="15"/>
      <c r="L1153" s="16"/>
      <c r="M1153" s="15"/>
      <c r="N1153" s="16"/>
      <c r="O1153" s="15" t="str">
        <f>VLOOKUP(A1153,'[9]Report 1'!$A$2:$B$143,2,FALSE)</f>
        <v>Rateable Value &lt; 2900</v>
      </c>
      <c r="P1153" s="16">
        <f>VLOOKUP(A1153,'[9]Report 1'!$A$1:$C$143,3,FALSE)</f>
        <v>44562</v>
      </c>
      <c r="Q1153" s="15"/>
      <c r="R1153" s="16"/>
      <c r="S1153" s="15"/>
      <c r="T1153" s="24"/>
      <c r="U1153" s="25"/>
      <c r="V1153" s="24"/>
      <c r="W1153" s="26"/>
      <c r="X1153" s="26"/>
    </row>
    <row r="1154" spans="1:24" s="1" customFormat="1" ht="18.2" customHeight="1" x14ac:dyDescent="0.2">
      <c r="A1154" s="12" t="s">
        <v>3596</v>
      </c>
      <c r="B1154" s="12" t="s">
        <v>3597</v>
      </c>
      <c r="C1154" s="12" t="s">
        <v>3598</v>
      </c>
      <c r="D1154" s="13">
        <v>3350</v>
      </c>
      <c r="E1154" s="14">
        <v>45017</v>
      </c>
      <c r="F1154" s="12" t="s">
        <v>26</v>
      </c>
      <c r="G1154" s="15" t="str">
        <f>VLOOKUP(A1154,'[1]Report 1'!$A$2:$B$2656,2,FALSE)</f>
        <v>CO</v>
      </c>
      <c r="H1154" s="15">
        <f>VLOOKUP(A1154,'[2]Report 1'!$A$2:$B$1567,2,FALSE)</f>
        <v>1475</v>
      </c>
      <c r="I1154" s="15">
        <f>VLOOKUP(A1154,'[2]Report 1'!$A$1:$C$1567,3,FALSE)</f>
        <v>1950</v>
      </c>
      <c r="J1154" s="15">
        <f>VLOOKUP(A1154,'[3]Report 1'!$A$2:$B$2651,2,FALSE)</f>
        <v>0</v>
      </c>
      <c r="K1154" s="15" t="str">
        <f>VLOOKUP(A1154,'[4]Report 1'!$A$2:$B$790,2,FALSE)</f>
        <v>Small Business Relief England</v>
      </c>
      <c r="L1154" s="16">
        <f>VLOOKUP(A1154,'[4]Report 1'!$A$1:$C$790,3,FALSE)</f>
        <v>45017</v>
      </c>
      <c r="M1154" s="15"/>
      <c r="N1154" s="16"/>
      <c r="O1154" s="15"/>
      <c r="P1154" s="16"/>
      <c r="Q1154" s="15"/>
      <c r="R1154" s="16"/>
      <c r="S1154" s="15"/>
      <c r="T1154" s="24"/>
      <c r="U1154" s="25"/>
      <c r="V1154" s="24"/>
      <c r="W1154" s="26"/>
      <c r="X1154" s="26"/>
    </row>
    <row r="1155" spans="1:24" s="1" customFormat="1" ht="18.2" customHeight="1" x14ac:dyDescent="0.2">
      <c r="A1155" s="17" t="s">
        <v>3599</v>
      </c>
      <c r="B1155" s="17" t="s">
        <v>3592</v>
      </c>
      <c r="C1155" s="17" t="s">
        <v>3600</v>
      </c>
      <c r="D1155" s="18">
        <v>3550</v>
      </c>
      <c r="E1155" s="19">
        <v>44104</v>
      </c>
      <c r="F1155" s="17" t="s">
        <v>26</v>
      </c>
      <c r="G1155" s="15" t="str">
        <f>VLOOKUP(A1155,'[1]Report 1'!$A$2:$B$2656,2,FALSE)</f>
        <v>CO</v>
      </c>
      <c r="H1155" s="15">
        <f>VLOOKUP(A1155,'[2]Report 1'!$A$2:$B$1567,2,FALSE)</f>
        <v>1550</v>
      </c>
      <c r="I1155" s="15">
        <f>VLOOKUP(A1155,'[2]Report 1'!$A$1:$C$1567,3,FALSE)</f>
        <v>2050</v>
      </c>
      <c r="J1155" s="15">
        <f>VLOOKUP(A1155,'[3]Report 1'!$A$2:$B$2651,2,FALSE)</f>
        <v>1191.98</v>
      </c>
      <c r="K1155" s="15"/>
      <c r="L1155" s="16"/>
      <c r="M1155" s="15"/>
      <c r="N1155" s="16"/>
      <c r="O1155" s="15"/>
      <c r="P1155" s="16"/>
      <c r="Q1155" s="15"/>
      <c r="R1155" s="16"/>
      <c r="S1155" s="15"/>
      <c r="T1155" s="24"/>
      <c r="U1155" s="25"/>
      <c r="V1155" s="24"/>
      <c r="W1155" s="26"/>
      <c r="X1155" s="26"/>
    </row>
    <row r="1156" spans="1:24" s="1" customFormat="1" ht="18.2" customHeight="1" x14ac:dyDescent="0.2">
      <c r="A1156" s="12" t="s">
        <v>3601</v>
      </c>
      <c r="B1156" s="12" t="s">
        <v>3592</v>
      </c>
      <c r="C1156" s="12" t="s">
        <v>3602</v>
      </c>
      <c r="D1156" s="13">
        <v>3600</v>
      </c>
      <c r="E1156" s="14">
        <v>39454</v>
      </c>
      <c r="F1156" s="12" t="s">
        <v>26</v>
      </c>
      <c r="G1156" s="15" t="str">
        <f>VLOOKUP(A1156,'[1]Report 1'!$A$2:$B$2656,2,FALSE)</f>
        <v>CO</v>
      </c>
      <c r="H1156" s="15">
        <f>VLOOKUP(A1156,'[2]Report 1'!$A$2:$B$1567,2,FALSE)</f>
        <v>1575</v>
      </c>
      <c r="I1156" s="15">
        <f>VLOOKUP(A1156,'[2]Report 1'!$A$1:$C$1567,3,FALSE)</f>
        <v>2100</v>
      </c>
      <c r="J1156" s="15">
        <f>VLOOKUP(A1156,'[3]Report 1'!$A$2:$B$2651,2,FALSE)</f>
        <v>1205.0899999999999</v>
      </c>
      <c r="K1156" s="15"/>
      <c r="L1156" s="16"/>
      <c r="M1156" s="15"/>
      <c r="N1156" s="16"/>
      <c r="O1156" s="15"/>
      <c r="P1156" s="16"/>
      <c r="Q1156" s="15"/>
      <c r="R1156" s="16"/>
      <c r="S1156" s="15"/>
      <c r="T1156" s="24"/>
      <c r="U1156" s="25"/>
      <c r="V1156" s="24"/>
      <c r="W1156" s="26"/>
      <c r="X1156" s="26"/>
    </row>
    <row r="1157" spans="1:24" s="1" customFormat="1" ht="18.2" customHeight="1" x14ac:dyDescent="0.2">
      <c r="A1157" s="17" t="s">
        <v>3603</v>
      </c>
      <c r="B1157" s="17" t="s">
        <v>3592</v>
      </c>
      <c r="C1157" s="17" t="s">
        <v>3604</v>
      </c>
      <c r="D1157" s="18">
        <v>3550</v>
      </c>
      <c r="E1157" s="19">
        <v>39454</v>
      </c>
      <c r="F1157" s="17" t="s">
        <v>26</v>
      </c>
      <c r="G1157" s="15" t="str">
        <f>VLOOKUP(A1157,'[1]Report 1'!$A$2:$B$2656,2,FALSE)</f>
        <v>CO</v>
      </c>
      <c r="H1157" s="15">
        <f>VLOOKUP(A1157,'[2]Report 1'!$A$2:$B$1567,2,FALSE)</f>
        <v>1550</v>
      </c>
      <c r="I1157" s="15">
        <f>VLOOKUP(A1157,'[2]Report 1'!$A$1:$C$1567,3,FALSE)</f>
        <v>2050</v>
      </c>
      <c r="J1157" s="15">
        <f>VLOOKUP(A1157,'[3]Report 1'!$A$2:$B$2651,2,FALSE)</f>
        <v>1191.98</v>
      </c>
      <c r="K1157" s="15"/>
      <c r="L1157" s="16"/>
      <c r="M1157" s="15"/>
      <c r="N1157" s="16"/>
      <c r="O1157" s="15"/>
      <c r="P1157" s="16"/>
      <c r="Q1157" s="15"/>
      <c r="R1157" s="16"/>
      <c r="S1157" s="15"/>
      <c r="T1157" s="24"/>
      <c r="U1157" s="25"/>
      <c r="V1157" s="24"/>
      <c r="W1157" s="26"/>
      <c r="X1157" s="26"/>
    </row>
    <row r="1158" spans="1:24" s="1" customFormat="1" ht="18.2" customHeight="1" x14ac:dyDescent="0.2">
      <c r="A1158" s="12" t="s">
        <v>3605</v>
      </c>
      <c r="B1158" s="12" t="s">
        <v>3606</v>
      </c>
      <c r="C1158" s="12" t="s">
        <v>3607</v>
      </c>
      <c r="D1158" s="13">
        <v>7200</v>
      </c>
      <c r="E1158" s="14">
        <v>44110</v>
      </c>
      <c r="F1158" s="12" t="s">
        <v>26</v>
      </c>
      <c r="G1158" s="15" t="str">
        <f>VLOOKUP(A1158,'[1]Report 1'!$A$2:$B$2656,2,FALSE)</f>
        <v>CO</v>
      </c>
      <c r="H1158" s="15">
        <f>VLOOKUP(A1158,'[2]Report 1'!$A$2:$B$1567,2,FALSE)</f>
        <v>3150</v>
      </c>
      <c r="I1158" s="15">
        <f>VLOOKUP(A1158,'[2]Report 1'!$A$1:$C$1567,3,FALSE)</f>
        <v>4200</v>
      </c>
      <c r="J1158" s="15">
        <f>VLOOKUP(A1158,'[3]Report 1'!$A$2:$B$2651,2,FALSE)</f>
        <v>0</v>
      </c>
      <c r="K1158" s="15" t="str">
        <f>VLOOKUP(A1158,'[4]Report 1'!$A$2:$B$790,2,FALSE)</f>
        <v>Small Business Relief England</v>
      </c>
      <c r="L1158" s="16">
        <f>VLOOKUP(A1158,'[4]Report 1'!$A$1:$C$790,3,FALSE)</f>
        <v>44110</v>
      </c>
      <c r="M1158" s="15"/>
      <c r="N1158" s="16"/>
      <c r="O1158" s="15"/>
      <c r="P1158" s="16"/>
      <c r="Q1158" s="15"/>
      <c r="R1158" s="16"/>
      <c r="S1158" s="15"/>
      <c r="T1158" s="24"/>
      <c r="U1158" s="25"/>
      <c r="V1158" s="24"/>
      <c r="W1158" s="26"/>
      <c r="X1158" s="26"/>
    </row>
    <row r="1159" spans="1:24" s="1" customFormat="1" ht="18.2" customHeight="1" x14ac:dyDescent="0.2">
      <c r="A1159" s="17" t="s">
        <v>3608</v>
      </c>
      <c r="B1159" s="17" t="s">
        <v>3609</v>
      </c>
      <c r="C1159" s="17" t="s">
        <v>3610</v>
      </c>
      <c r="D1159" s="18">
        <v>3550</v>
      </c>
      <c r="E1159" s="19">
        <v>44760</v>
      </c>
      <c r="F1159" s="17" t="s">
        <v>3611</v>
      </c>
      <c r="G1159" s="15" t="str">
        <f>VLOOKUP(A1159,'[1]Report 1'!$A$2:$B$2656,2,FALSE)</f>
        <v>CO</v>
      </c>
      <c r="H1159" s="15">
        <f>VLOOKUP(A1159,'[2]Report 1'!$A$2:$B$1567,2,FALSE)</f>
        <v>1575</v>
      </c>
      <c r="I1159" s="15">
        <f>VLOOKUP(A1159,'[2]Report 1'!$A$1:$C$1567,3,FALSE)</f>
        <v>2075</v>
      </c>
      <c r="J1159" s="15">
        <f>VLOOKUP(A1159,'[3]Report 1'!$A$2:$B$2651,2,FALSE)</f>
        <v>1205.0899999999999</v>
      </c>
      <c r="K1159" s="15"/>
      <c r="L1159" s="16"/>
      <c r="M1159" s="15"/>
      <c r="N1159" s="16"/>
      <c r="O1159" s="15"/>
      <c r="P1159" s="16"/>
      <c r="Q1159" s="15"/>
      <c r="R1159" s="16"/>
      <c r="S1159" s="15"/>
      <c r="T1159" s="24"/>
      <c r="U1159" s="25"/>
      <c r="V1159" s="24"/>
      <c r="W1159" s="26"/>
      <c r="X1159" s="26"/>
    </row>
    <row r="1160" spans="1:24" s="1" customFormat="1" ht="18.2" customHeight="1" x14ac:dyDescent="0.2">
      <c r="A1160" s="12" t="s">
        <v>3612</v>
      </c>
      <c r="B1160" s="12" t="s">
        <v>3592</v>
      </c>
      <c r="C1160" s="12" t="s">
        <v>3613</v>
      </c>
      <c r="D1160" s="13">
        <v>3550</v>
      </c>
      <c r="E1160" s="14">
        <v>44013</v>
      </c>
      <c r="F1160" s="12" t="s">
        <v>26</v>
      </c>
      <c r="G1160" s="15" t="str">
        <f>VLOOKUP(A1160,'[1]Report 1'!$A$2:$B$2656,2,FALSE)</f>
        <v>CO</v>
      </c>
      <c r="H1160" s="15">
        <f>VLOOKUP(A1160,'[2]Report 1'!$A$2:$B$1567,2,FALSE)</f>
        <v>1575</v>
      </c>
      <c r="I1160" s="15">
        <f>VLOOKUP(A1160,'[2]Report 1'!$A$1:$C$1567,3,FALSE)</f>
        <v>2075</v>
      </c>
      <c r="J1160" s="15">
        <f>VLOOKUP(A1160,'[3]Report 1'!$A$2:$B$2651,2,FALSE)</f>
        <v>1251.24</v>
      </c>
      <c r="K1160" s="15" t="s">
        <v>6743</v>
      </c>
      <c r="L1160" s="16">
        <v>45017</v>
      </c>
      <c r="M1160" s="15"/>
      <c r="N1160" s="16"/>
      <c r="O1160" s="15"/>
      <c r="P1160" s="16"/>
      <c r="Q1160" s="15"/>
      <c r="R1160" s="16"/>
      <c r="S1160" s="15"/>
      <c r="T1160" s="24"/>
      <c r="U1160" s="25"/>
      <c r="V1160" s="24"/>
      <c r="W1160" s="26"/>
      <c r="X1160" s="26"/>
    </row>
    <row r="1161" spans="1:24" s="1" customFormat="1" ht="18.2" customHeight="1" x14ac:dyDescent="0.2">
      <c r="A1161" s="17" t="s">
        <v>3614</v>
      </c>
      <c r="B1161" s="17" t="s">
        <v>3592</v>
      </c>
      <c r="C1161" s="17" t="s">
        <v>3615</v>
      </c>
      <c r="D1161" s="18">
        <v>7200</v>
      </c>
      <c r="E1161" s="19">
        <v>39454</v>
      </c>
      <c r="F1161" s="17" t="s">
        <v>26</v>
      </c>
      <c r="G1161" s="15" t="str">
        <f>VLOOKUP(A1161,'[1]Report 1'!$A$2:$B$2656,2,FALSE)</f>
        <v>CO</v>
      </c>
      <c r="H1161" s="15">
        <f>VLOOKUP(A1161,'[2]Report 1'!$A$2:$B$1567,2,FALSE)</f>
        <v>3150</v>
      </c>
      <c r="I1161" s="15">
        <f>VLOOKUP(A1161,'[2]Report 1'!$A$1:$C$1567,3,FALSE)</f>
        <v>4200</v>
      </c>
      <c r="J1161" s="15">
        <f>VLOOKUP(A1161,'[3]Report 1'!$A$2:$B$2651,2,FALSE)</f>
        <v>2410.17</v>
      </c>
      <c r="K1161" s="15"/>
      <c r="L1161" s="16"/>
      <c r="M1161" s="15"/>
      <c r="N1161" s="16"/>
      <c r="O1161" s="15"/>
      <c r="P1161" s="16"/>
      <c r="Q1161" s="15"/>
      <c r="R1161" s="16"/>
      <c r="S1161" s="15"/>
      <c r="T1161" s="24"/>
      <c r="U1161" s="25"/>
      <c r="V1161" s="24"/>
      <c r="W1161" s="26"/>
      <c r="X1161" s="26"/>
    </row>
    <row r="1162" spans="1:24" s="1" customFormat="1" ht="18.2" customHeight="1" x14ac:dyDescent="0.2">
      <c r="A1162" s="12" t="s">
        <v>3616</v>
      </c>
      <c r="B1162" s="12" t="s">
        <v>3592</v>
      </c>
      <c r="C1162" s="12" t="s">
        <v>3617</v>
      </c>
      <c r="D1162" s="13">
        <v>14750</v>
      </c>
      <c r="E1162" s="14">
        <v>44835</v>
      </c>
      <c r="F1162" s="12" t="s">
        <v>26</v>
      </c>
      <c r="G1162" s="15" t="str">
        <f>VLOOKUP(A1162,'[1]Report 1'!$A$2:$B$2656,2,FALSE)</f>
        <v>CO</v>
      </c>
      <c r="H1162" s="15">
        <f>VLOOKUP(A1162,'[2]Report 1'!$A$2:$B$1567,2,FALSE)</f>
        <v>6500</v>
      </c>
      <c r="I1162" s="15">
        <f>VLOOKUP(A1162,'[2]Report 1'!$A$1:$C$1567,3,FALSE)</f>
        <v>8600</v>
      </c>
      <c r="J1162" s="15">
        <f>VLOOKUP(A1162,'[3]Report 1'!$A$2:$B$2651,2,FALSE)</f>
        <v>4977.53</v>
      </c>
      <c r="K1162" s="15"/>
      <c r="L1162" s="16"/>
      <c r="M1162" s="15"/>
      <c r="N1162" s="16"/>
      <c r="O1162" s="15"/>
      <c r="P1162" s="16"/>
      <c r="Q1162" s="15"/>
      <c r="R1162" s="16"/>
      <c r="S1162" s="15"/>
      <c r="T1162" s="24"/>
      <c r="U1162" s="25"/>
      <c r="V1162" s="24"/>
      <c r="W1162" s="26"/>
      <c r="X1162" s="26"/>
    </row>
    <row r="1163" spans="1:24" s="1" customFormat="1" ht="18.2" customHeight="1" x14ac:dyDescent="0.2">
      <c r="A1163" s="17" t="s">
        <v>3618</v>
      </c>
      <c r="B1163" s="17" t="s">
        <v>3592</v>
      </c>
      <c r="C1163" s="17" t="s">
        <v>3619</v>
      </c>
      <c r="D1163" s="18">
        <v>27750</v>
      </c>
      <c r="E1163" s="19">
        <v>39454</v>
      </c>
      <c r="F1163" s="17" t="s">
        <v>26</v>
      </c>
      <c r="G1163" s="15" t="str">
        <f>VLOOKUP(A1163,'[1]Report 1'!$A$2:$B$2656,2,FALSE)</f>
        <v>CO</v>
      </c>
      <c r="H1163" s="15">
        <f>VLOOKUP(A1163,'[2]Report 1'!$A$2:$B$1567,2,FALSE)</f>
        <v>13000</v>
      </c>
      <c r="I1163" s="15">
        <f>VLOOKUP(A1163,'[2]Report 1'!$A$1:$C$1567,3,FALSE)</f>
        <v>17000</v>
      </c>
      <c r="J1163" s="15">
        <f>VLOOKUP(A1163,'[3]Report 1'!$A$2:$B$2651,2,FALSE)</f>
        <v>10546.59</v>
      </c>
      <c r="K1163" s="15" t="s">
        <v>6743</v>
      </c>
      <c r="L1163" s="16">
        <v>43305</v>
      </c>
      <c r="M1163" s="15"/>
      <c r="N1163" s="16"/>
      <c r="O1163" s="15"/>
      <c r="P1163" s="16"/>
      <c r="Q1163" s="15"/>
      <c r="R1163" s="16"/>
      <c r="S1163" s="15"/>
      <c r="T1163" s="24"/>
      <c r="U1163" s="25"/>
      <c r="V1163" s="24"/>
      <c r="W1163" s="26"/>
      <c r="X1163" s="26"/>
    </row>
    <row r="1164" spans="1:24" s="1" customFormat="1" ht="18.2" customHeight="1" x14ac:dyDescent="0.2">
      <c r="A1164" s="12" t="s">
        <v>3620</v>
      </c>
      <c r="B1164" s="12" t="s">
        <v>3592</v>
      </c>
      <c r="C1164" s="12" t="s">
        <v>3621</v>
      </c>
      <c r="D1164" s="13">
        <v>2275</v>
      </c>
      <c r="E1164" s="14">
        <v>44791</v>
      </c>
      <c r="F1164" s="12" t="s">
        <v>26</v>
      </c>
      <c r="G1164" s="15" t="str">
        <f>VLOOKUP(A1164,'[1]Report 1'!$A$2:$B$2656,2,FALSE)</f>
        <v>CO</v>
      </c>
      <c r="H1164" s="15">
        <f>VLOOKUP(A1164,'[2]Report 1'!$A$2:$B$1567,2,FALSE)</f>
        <v>1000</v>
      </c>
      <c r="I1164" s="15">
        <f>VLOOKUP(A1164,'[2]Report 1'!$A$1:$C$1567,3,FALSE)</f>
        <v>1325</v>
      </c>
      <c r="J1164" s="15">
        <f>VLOOKUP(A1164,'[3]Report 1'!$A$2:$B$2651,2,FALSE)</f>
        <v>759.73</v>
      </c>
      <c r="K1164" s="15"/>
      <c r="L1164" s="16"/>
      <c r="M1164" s="15"/>
      <c r="N1164" s="16"/>
      <c r="O1164" s="15"/>
      <c r="P1164" s="16"/>
      <c r="Q1164" s="15"/>
      <c r="R1164" s="16"/>
      <c r="S1164" s="15"/>
      <c r="T1164" s="24"/>
      <c r="U1164" s="25"/>
      <c r="V1164" s="24"/>
      <c r="W1164" s="26"/>
      <c r="X1164" s="26"/>
    </row>
    <row r="1165" spans="1:24" s="1" customFormat="1" ht="18.2" customHeight="1" x14ac:dyDescent="0.2">
      <c r="A1165" s="17" t="s">
        <v>3622</v>
      </c>
      <c r="B1165" s="17" t="s">
        <v>3592</v>
      </c>
      <c r="C1165" s="17" t="s">
        <v>3623</v>
      </c>
      <c r="D1165" s="18">
        <v>6400</v>
      </c>
      <c r="E1165" s="19">
        <v>44621</v>
      </c>
      <c r="F1165" s="17" t="s">
        <v>26</v>
      </c>
      <c r="G1165" s="15" t="str">
        <f>VLOOKUP(A1165,'[1]Report 1'!$A$2:$B$2656,2,FALSE)</f>
        <v>CO</v>
      </c>
      <c r="H1165" s="15">
        <f>VLOOKUP(A1165,'[2]Report 1'!$A$2:$B$1567,2,FALSE)</f>
        <v>2800</v>
      </c>
      <c r="I1165" s="15">
        <f>VLOOKUP(A1165,'[2]Report 1'!$A$1:$C$1567,3,FALSE)</f>
        <v>3700</v>
      </c>
      <c r="J1165" s="15">
        <f>VLOOKUP(A1165,'[3]Report 1'!$A$2:$B$2651,2,FALSE)</f>
        <v>2122</v>
      </c>
      <c r="K1165" s="15"/>
      <c r="L1165" s="16"/>
      <c r="M1165" s="15"/>
      <c r="N1165" s="16"/>
      <c r="O1165" s="15"/>
      <c r="P1165" s="16"/>
      <c r="Q1165" s="15"/>
      <c r="R1165" s="16"/>
      <c r="S1165" s="15"/>
      <c r="T1165" s="24"/>
      <c r="U1165" s="25"/>
      <c r="V1165" s="24"/>
      <c r="W1165" s="26"/>
      <c r="X1165" s="26"/>
    </row>
    <row r="1166" spans="1:24" s="1" customFormat="1" ht="18.2" customHeight="1" x14ac:dyDescent="0.2">
      <c r="A1166" s="12" t="s">
        <v>3624</v>
      </c>
      <c r="B1166" s="12" t="s">
        <v>3592</v>
      </c>
      <c r="C1166" s="12" t="s">
        <v>3625</v>
      </c>
      <c r="D1166" s="13">
        <v>4850</v>
      </c>
      <c r="E1166" s="14">
        <v>39454</v>
      </c>
      <c r="F1166" s="12" t="s">
        <v>26</v>
      </c>
      <c r="G1166" s="15" t="str">
        <f>VLOOKUP(A1166,'[1]Report 1'!$A$2:$B$2656,2,FALSE)</f>
        <v>CO</v>
      </c>
      <c r="H1166" s="15">
        <f>VLOOKUP(A1166,'[2]Report 1'!$A$2:$B$1567,2,FALSE)</f>
        <v>2125</v>
      </c>
      <c r="I1166" s="15">
        <f>VLOOKUP(A1166,'[2]Report 1'!$A$1:$C$1567,3,FALSE)</f>
        <v>2800</v>
      </c>
      <c r="J1166" s="15">
        <f>VLOOKUP(A1166,'[3]Report 1'!$A$2:$B$2651,2,FALSE)</f>
        <v>1687.3</v>
      </c>
      <c r="K1166" s="15" t="s">
        <v>6743</v>
      </c>
      <c r="L1166" s="16">
        <v>44066</v>
      </c>
      <c r="M1166" s="15"/>
      <c r="N1166" s="16"/>
      <c r="O1166" s="15"/>
      <c r="P1166" s="16"/>
      <c r="Q1166" s="15"/>
      <c r="R1166" s="16"/>
      <c r="S1166" s="15"/>
      <c r="T1166" s="24"/>
      <c r="U1166" s="25"/>
      <c r="V1166" s="24"/>
      <c r="W1166" s="26"/>
      <c r="X1166" s="26"/>
    </row>
    <row r="1167" spans="1:24" s="1" customFormat="1" ht="18.2" customHeight="1" x14ac:dyDescent="0.2">
      <c r="A1167" s="17" t="s">
        <v>3626</v>
      </c>
      <c r="B1167" s="17" t="s">
        <v>3592</v>
      </c>
      <c r="C1167" s="17" t="s">
        <v>3627</v>
      </c>
      <c r="D1167" s="18">
        <v>5900</v>
      </c>
      <c r="E1167" s="19">
        <v>39454</v>
      </c>
      <c r="F1167" s="17" t="s">
        <v>26</v>
      </c>
      <c r="G1167" s="15" t="str">
        <f>VLOOKUP(A1167,'[1]Report 1'!$A$2:$B$2656,2,FALSE)</f>
        <v>CO</v>
      </c>
      <c r="H1167" s="15">
        <f>VLOOKUP(A1167,'[2]Report 1'!$A$2:$B$1567,2,FALSE)</f>
        <v>2600</v>
      </c>
      <c r="I1167" s="15">
        <f>VLOOKUP(A1167,'[2]Report 1'!$A$1:$C$1567,3,FALSE)</f>
        <v>3450</v>
      </c>
      <c r="J1167" s="15">
        <f>VLOOKUP(A1167,'[3]Report 1'!$A$2:$B$2651,2,FALSE)</f>
        <v>1991.01</v>
      </c>
      <c r="K1167" s="15"/>
      <c r="L1167" s="16"/>
      <c r="M1167" s="15"/>
      <c r="N1167" s="16"/>
      <c r="O1167" s="15"/>
      <c r="P1167" s="16"/>
      <c r="Q1167" s="15"/>
      <c r="R1167" s="16"/>
      <c r="S1167" s="15"/>
      <c r="T1167" s="24"/>
      <c r="U1167" s="25"/>
      <c r="V1167" s="24"/>
      <c r="W1167" s="26"/>
      <c r="X1167" s="26"/>
    </row>
    <row r="1168" spans="1:24" s="1" customFormat="1" ht="18.2" customHeight="1" x14ac:dyDescent="0.2">
      <c r="A1168" s="12" t="s">
        <v>3628</v>
      </c>
      <c r="B1168" s="12" t="s">
        <v>3592</v>
      </c>
      <c r="C1168" s="12" t="s">
        <v>3629</v>
      </c>
      <c r="D1168" s="13">
        <v>5600</v>
      </c>
      <c r="E1168" s="14">
        <v>43435</v>
      </c>
      <c r="F1168" s="12" t="s">
        <v>26</v>
      </c>
      <c r="G1168" s="15" t="str">
        <f>VLOOKUP(A1168,'[1]Report 1'!$A$2:$B$2656,2,FALSE)</f>
        <v>CO</v>
      </c>
      <c r="H1168" s="15">
        <f>VLOOKUP(A1168,'[2]Report 1'!$A$2:$B$1567,2,FALSE)</f>
        <v>2500</v>
      </c>
      <c r="I1168" s="15">
        <f>VLOOKUP(A1168,'[2]Report 1'!$A$1:$C$1567,3,FALSE)</f>
        <v>3300</v>
      </c>
      <c r="J1168" s="15">
        <f>VLOOKUP(A1168,'[3]Report 1'!$A$2:$B$2651,2,FALSE)</f>
        <v>1959.02</v>
      </c>
      <c r="K1168" s="15" t="s">
        <v>6743</v>
      </c>
      <c r="L1168" s="16">
        <v>44066</v>
      </c>
      <c r="M1168" s="15"/>
      <c r="N1168" s="16"/>
      <c r="O1168" s="15"/>
      <c r="P1168" s="16"/>
      <c r="Q1168" s="15"/>
      <c r="R1168" s="16"/>
      <c r="S1168" s="15"/>
      <c r="T1168" s="24"/>
      <c r="U1168" s="25"/>
      <c r="V1168" s="24"/>
      <c r="W1168" s="26"/>
      <c r="X1168" s="26"/>
    </row>
    <row r="1169" spans="1:24" s="1" customFormat="1" ht="18.2" customHeight="1" x14ac:dyDescent="0.2">
      <c r="A1169" s="17" t="s">
        <v>3630</v>
      </c>
      <c r="B1169" s="17" t="s">
        <v>3592</v>
      </c>
      <c r="C1169" s="17" t="s">
        <v>3631</v>
      </c>
      <c r="D1169" s="18">
        <v>3300</v>
      </c>
      <c r="E1169" s="19">
        <v>39454</v>
      </c>
      <c r="F1169" s="17" t="s">
        <v>26</v>
      </c>
      <c r="G1169" s="15" t="str">
        <f>VLOOKUP(A1169,'[1]Report 1'!$A$2:$B$2656,2,FALSE)</f>
        <v>CO</v>
      </c>
      <c r="H1169" s="15">
        <f>VLOOKUP(A1169,'[2]Report 1'!$A$2:$B$1567,2,FALSE)</f>
        <v>1450</v>
      </c>
      <c r="I1169" s="15">
        <f>VLOOKUP(A1169,'[2]Report 1'!$A$1:$C$1567,3,FALSE)</f>
        <v>1925</v>
      </c>
      <c r="J1169" s="15">
        <f>VLOOKUP(A1169,'[3]Report 1'!$A$2:$B$2651,2,FALSE)</f>
        <v>1113.3900000000001</v>
      </c>
      <c r="K1169" s="15"/>
      <c r="L1169" s="16"/>
      <c r="M1169" s="15"/>
      <c r="N1169" s="16"/>
      <c r="O1169" s="15"/>
      <c r="P1169" s="16"/>
      <c r="Q1169" s="15"/>
      <c r="R1169" s="16"/>
      <c r="S1169" s="15"/>
      <c r="T1169" s="24"/>
      <c r="U1169" s="25"/>
      <c r="V1169" s="24"/>
      <c r="W1169" s="26"/>
      <c r="X1169" s="26"/>
    </row>
    <row r="1170" spans="1:24" s="1" customFormat="1" ht="18.2" customHeight="1" x14ac:dyDescent="0.2">
      <c r="A1170" s="12" t="s">
        <v>3632</v>
      </c>
      <c r="B1170" s="12" t="s">
        <v>3592</v>
      </c>
      <c r="C1170" s="12" t="s">
        <v>3633</v>
      </c>
      <c r="D1170" s="13">
        <v>18250</v>
      </c>
      <c r="E1170" s="14">
        <v>39454</v>
      </c>
      <c r="F1170" s="12" t="s">
        <v>26</v>
      </c>
      <c r="G1170" s="15" t="str">
        <f>VLOOKUP(A1170,'[1]Report 1'!$A$2:$B$2656,2,FALSE)</f>
        <v>CO</v>
      </c>
      <c r="H1170" s="15">
        <f>VLOOKUP(A1170,'[2]Report 1'!$A$2:$B$1567,2,FALSE)</f>
        <v>8000</v>
      </c>
      <c r="I1170" s="15">
        <f>VLOOKUP(A1170,'[2]Report 1'!$A$1:$C$1567,3,FALSE)</f>
        <v>10500</v>
      </c>
      <c r="J1170" s="15">
        <f>VLOOKUP(A1170,'[3]Report 1'!$A$2:$B$2651,2,FALSE)</f>
        <v>6025.43</v>
      </c>
      <c r="K1170" s="15"/>
      <c r="L1170" s="16"/>
      <c r="M1170" s="15"/>
      <c r="N1170" s="16"/>
      <c r="O1170" s="15"/>
      <c r="P1170" s="16"/>
      <c r="Q1170" s="15"/>
      <c r="R1170" s="16"/>
      <c r="S1170" s="15"/>
      <c r="T1170" s="24"/>
      <c r="U1170" s="25"/>
      <c r="V1170" s="24"/>
      <c r="W1170" s="26"/>
      <c r="X1170" s="26"/>
    </row>
    <row r="1171" spans="1:24" s="1" customFormat="1" ht="18.2" customHeight="1" x14ac:dyDescent="0.2">
      <c r="A1171" s="17" t="s">
        <v>3634</v>
      </c>
      <c r="B1171" s="17" t="s">
        <v>3592</v>
      </c>
      <c r="C1171" s="17" t="s">
        <v>3635</v>
      </c>
      <c r="D1171" s="18">
        <v>7100</v>
      </c>
      <c r="E1171" s="19">
        <v>39454</v>
      </c>
      <c r="F1171" s="17" t="s">
        <v>26</v>
      </c>
      <c r="G1171" s="15" t="str">
        <f>VLOOKUP(A1171,'[1]Report 1'!$A$2:$B$2656,2,FALSE)</f>
        <v>CO</v>
      </c>
      <c r="H1171" s="15">
        <f>VLOOKUP(A1171,'[2]Report 1'!$A$2:$B$1567,2,FALSE)</f>
        <v>3150</v>
      </c>
      <c r="I1171" s="15">
        <f>VLOOKUP(A1171,'[2]Report 1'!$A$1:$C$1567,3,FALSE)</f>
        <v>4150</v>
      </c>
      <c r="J1171" s="15">
        <f>VLOOKUP(A1171,'[3]Report 1'!$A$2:$B$2651,2,FALSE)</f>
        <v>2383.9699999999998</v>
      </c>
      <c r="K1171" s="15"/>
      <c r="L1171" s="16"/>
      <c r="M1171" s="15"/>
      <c r="N1171" s="16"/>
      <c r="O1171" s="15"/>
      <c r="P1171" s="16"/>
      <c r="Q1171" s="15"/>
      <c r="R1171" s="16"/>
      <c r="S1171" s="15"/>
      <c r="T1171" s="24"/>
      <c r="U1171" s="25"/>
      <c r="V1171" s="24"/>
      <c r="W1171" s="26"/>
      <c r="X1171" s="26"/>
    </row>
    <row r="1172" spans="1:24" s="1" customFormat="1" ht="18.2" customHeight="1" x14ac:dyDescent="0.2">
      <c r="A1172" s="12" t="s">
        <v>3636</v>
      </c>
      <c r="B1172" s="12" t="s">
        <v>3592</v>
      </c>
      <c r="C1172" s="12" t="s">
        <v>3637</v>
      </c>
      <c r="D1172" s="13">
        <v>7100</v>
      </c>
      <c r="E1172" s="14">
        <v>39454</v>
      </c>
      <c r="F1172" s="12" t="s">
        <v>26</v>
      </c>
      <c r="G1172" s="15" t="str">
        <f>VLOOKUP(A1172,'[1]Report 1'!$A$2:$B$2656,2,FALSE)</f>
        <v>CO</v>
      </c>
      <c r="H1172" s="15">
        <f>VLOOKUP(A1172,'[2]Report 1'!$A$2:$B$1567,2,FALSE)</f>
        <v>3100</v>
      </c>
      <c r="I1172" s="15">
        <f>VLOOKUP(A1172,'[2]Report 1'!$A$1:$C$1567,3,FALSE)</f>
        <v>4100</v>
      </c>
      <c r="J1172" s="15">
        <f>VLOOKUP(A1172,'[3]Report 1'!$A$2:$B$2651,2,FALSE)</f>
        <v>2383.9699999999998</v>
      </c>
      <c r="K1172" s="15"/>
      <c r="L1172" s="16"/>
      <c r="M1172" s="15"/>
      <c r="N1172" s="16"/>
      <c r="O1172" s="15"/>
      <c r="P1172" s="16"/>
      <c r="Q1172" s="15"/>
      <c r="R1172" s="16"/>
      <c r="S1172" s="15"/>
      <c r="T1172" s="24"/>
      <c r="U1172" s="25"/>
      <c r="V1172" s="24"/>
      <c r="W1172" s="26"/>
      <c r="X1172" s="26"/>
    </row>
    <row r="1173" spans="1:24" s="1" customFormat="1" ht="18.2" customHeight="1" x14ac:dyDescent="0.2">
      <c r="A1173" s="17" t="s">
        <v>3638</v>
      </c>
      <c r="B1173" s="17" t="s">
        <v>3592</v>
      </c>
      <c r="C1173" s="17" t="s">
        <v>3639</v>
      </c>
      <c r="D1173" s="18">
        <v>1950</v>
      </c>
      <c r="E1173" s="19">
        <v>44044</v>
      </c>
      <c r="F1173" s="17" t="s">
        <v>26</v>
      </c>
      <c r="G1173" s="15" t="str">
        <f>VLOOKUP(A1173,'[1]Report 1'!$A$2:$B$2656,2,FALSE)</f>
        <v>CO</v>
      </c>
      <c r="H1173" s="15">
        <f>VLOOKUP(A1173,'[2]Report 1'!$A$2:$B$1567,2,FALSE)</f>
        <v>860</v>
      </c>
      <c r="I1173" s="15">
        <f>VLOOKUP(A1173,'[2]Report 1'!$A$1:$C$1567,3,FALSE)</f>
        <v>1125</v>
      </c>
      <c r="J1173" s="15">
        <f>VLOOKUP(A1173,'[3]Report 1'!$A$2:$B$2651,2,FALSE)</f>
        <v>654.94000000000005</v>
      </c>
      <c r="K1173" s="15"/>
      <c r="L1173" s="16"/>
      <c r="M1173" s="15"/>
      <c r="N1173" s="16"/>
      <c r="O1173" s="15"/>
      <c r="P1173" s="16"/>
      <c r="Q1173" s="15"/>
      <c r="R1173" s="16"/>
      <c r="S1173" s="15"/>
      <c r="T1173" s="24"/>
      <c r="U1173" s="25"/>
      <c r="V1173" s="24"/>
      <c r="W1173" s="26"/>
      <c r="X1173" s="26"/>
    </row>
    <row r="1174" spans="1:24" s="1" customFormat="1" ht="18.2" customHeight="1" x14ac:dyDescent="0.2">
      <c r="A1174" s="12" t="s">
        <v>3640</v>
      </c>
      <c r="B1174" s="12" t="s">
        <v>3592</v>
      </c>
      <c r="C1174" s="12" t="s">
        <v>3641</v>
      </c>
      <c r="D1174" s="13">
        <v>4800</v>
      </c>
      <c r="E1174" s="14">
        <v>39454</v>
      </c>
      <c r="F1174" s="12" t="s">
        <v>26</v>
      </c>
      <c r="G1174" s="15" t="str">
        <f>VLOOKUP(A1174,'[1]Report 1'!$A$2:$B$2656,2,FALSE)</f>
        <v>CO</v>
      </c>
      <c r="H1174" s="15">
        <f>VLOOKUP(A1174,'[2]Report 1'!$A$2:$B$1567,2,FALSE)</f>
        <v>2125</v>
      </c>
      <c r="I1174" s="15">
        <f>VLOOKUP(A1174,'[2]Report 1'!$A$1:$C$1567,3,FALSE)</f>
        <v>2800</v>
      </c>
      <c r="J1174" s="15">
        <f>VLOOKUP(A1174,'[3]Report 1'!$A$2:$B$2651,2,FALSE)</f>
        <v>1660.45</v>
      </c>
      <c r="K1174" s="15" t="s">
        <v>6743</v>
      </c>
      <c r="L1174" s="16">
        <v>44593</v>
      </c>
      <c r="M1174" s="15"/>
      <c r="N1174" s="16"/>
      <c r="O1174" s="15"/>
      <c r="P1174" s="16"/>
      <c r="Q1174" s="15"/>
      <c r="R1174" s="16"/>
      <c r="S1174" s="15"/>
      <c r="T1174" s="24"/>
      <c r="U1174" s="25"/>
      <c r="V1174" s="24"/>
      <c r="W1174" s="26"/>
      <c r="X1174" s="26"/>
    </row>
    <row r="1175" spans="1:24" s="1" customFormat="1" ht="18.2" customHeight="1" x14ac:dyDescent="0.2">
      <c r="A1175" s="17" t="s">
        <v>3642</v>
      </c>
      <c r="B1175" s="17" t="s">
        <v>3592</v>
      </c>
      <c r="C1175" s="17" t="s">
        <v>3643</v>
      </c>
      <c r="D1175" s="18">
        <v>4400</v>
      </c>
      <c r="E1175" s="19">
        <v>39454</v>
      </c>
      <c r="F1175" s="17" t="s">
        <v>26</v>
      </c>
      <c r="G1175" s="15" t="str">
        <f>VLOOKUP(A1175,'[1]Report 1'!$A$2:$B$2656,2,FALSE)</f>
        <v>CO</v>
      </c>
      <c r="H1175" s="15">
        <f>VLOOKUP(A1175,'[2]Report 1'!$A$2:$B$1567,2,FALSE)</f>
        <v>1925</v>
      </c>
      <c r="I1175" s="15">
        <f>VLOOKUP(A1175,'[2]Report 1'!$A$1:$C$1567,3,FALSE)</f>
        <v>2550</v>
      </c>
      <c r="J1175" s="15">
        <f>VLOOKUP(A1175,'[3]Report 1'!$A$2:$B$2651,2,FALSE)</f>
        <v>1524.26</v>
      </c>
      <c r="K1175" s="15" t="s">
        <v>6743</v>
      </c>
      <c r="L1175" s="16">
        <v>45017</v>
      </c>
      <c r="M1175" s="15"/>
      <c r="N1175" s="16"/>
      <c r="O1175" s="15"/>
      <c r="P1175" s="16"/>
      <c r="Q1175" s="15"/>
      <c r="R1175" s="16"/>
      <c r="S1175" s="15"/>
      <c r="T1175" s="24"/>
      <c r="U1175" s="25"/>
      <c r="V1175" s="24"/>
      <c r="W1175" s="26"/>
      <c r="X1175" s="26"/>
    </row>
    <row r="1176" spans="1:24" s="1" customFormat="1" ht="18.2" customHeight="1" x14ac:dyDescent="0.2">
      <c r="A1176" s="12" t="s">
        <v>3644</v>
      </c>
      <c r="B1176" s="12" t="s">
        <v>3592</v>
      </c>
      <c r="C1176" s="12" t="s">
        <v>3645</v>
      </c>
      <c r="D1176" s="13">
        <v>3600</v>
      </c>
      <c r="E1176" s="14">
        <v>39454</v>
      </c>
      <c r="F1176" s="12" t="s">
        <v>26</v>
      </c>
      <c r="G1176" s="15" t="str">
        <f>VLOOKUP(A1176,'[1]Report 1'!$A$2:$B$2656,2,FALSE)</f>
        <v>CO</v>
      </c>
      <c r="H1176" s="15">
        <f>VLOOKUP(A1176,'[2]Report 1'!$A$2:$B$1567,2,FALSE)</f>
        <v>1575</v>
      </c>
      <c r="I1176" s="15">
        <f>VLOOKUP(A1176,'[2]Report 1'!$A$1:$C$1567,3,FALSE)</f>
        <v>2100</v>
      </c>
      <c r="J1176" s="15">
        <f>VLOOKUP(A1176,'[3]Report 1'!$A$2:$B$2651,2,FALSE)</f>
        <v>1205.0899999999999</v>
      </c>
      <c r="K1176" s="15"/>
      <c r="L1176" s="16"/>
      <c r="M1176" s="15"/>
      <c r="N1176" s="16"/>
      <c r="O1176" s="15"/>
      <c r="P1176" s="16"/>
      <c r="Q1176" s="15"/>
      <c r="R1176" s="16"/>
      <c r="S1176" s="15"/>
      <c r="T1176" s="24"/>
      <c r="U1176" s="25"/>
      <c r="V1176" s="24"/>
      <c r="W1176" s="26"/>
      <c r="X1176" s="26"/>
    </row>
    <row r="1177" spans="1:24" s="1" customFormat="1" ht="18.2" customHeight="1" x14ac:dyDescent="0.2">
      <c r="A1177" s="17" t="s">
        <v>3646</v>
      </c>
      <c r="B1177" s="17" t="s">
        <v>3592</v>
      </c>
      <c r="C1177" s="17" t="s">
        <v>3647</v>
      </c>
      <c r="D1177" s="18">
        <v>7100</v>
      </c>
      <c r="E1177" s="19">
        <v>44197</v>
      </c>
      <c r="F1177" s="17" t="s">
        <v>26</v>
      </c>
      <c r="G1177" s="15" t="str">
        <f>VLOOKUP(A1177,'[1]Report 1'!$A$2:$B$2656,2,FALSE)</f>
        <v>CO</v>
      </c>
      <c r="H1177" s="15">
        <f>VLOOKUP(A1177,'[2]Report 1'!$A$2:$B$1567,2,FALSE)</f>
        <v>3150</v>
      </c>
      <c r="I1177" s="15">
        <f>VLOOKUP(A1177,'[2]Report 1'!$A$1:$C$1567,3,FALSE)</f>
        <v>4150</v>
      </c>
      <c r="J1177" s="15">
        <f>VLOOKUP(A1177,'[3]Report 1'!$A$2:$B$2651,2,FALSE)</f>
        <v>2410.17</v>
      </c>
      <c r="K1177" s="15"/>
      <c r="L1177" s="16"/>
      <c r="M1177" s="15"/>
      <c r="N1177" s="16"/>
      <c r="O1177" s="15"/>
      <c r="P1177" s="16"/>
      <c r="Q1177" s="15"/>
      <c r="R1177" s="16"/>
      <c r="S1177" s="15"/>
      <c r="T1177" s="24"/>
      <c r="U1177" s="25"/>
      <c r="V1177" s="24"/>
      <c r="W1177" s="26"/>
      <c r="X1177" s="26"/>
    </row>
    <row r="1178" spans="1:24" s="1" customFormat="1" ht="18.2" customHeight="1" x14ac:dyDescent="0.2">
      <c r="A1178" s="12" t="s">
        <v>3648</v>
      </c>
      <c r="B1178" s="12" t="s">
        <v>3592</v>
      </c>
      <c r="C1178" s="12" t="s">
        <v>3649</v>
      </c>
      <c r="D1178" s="13">
        <v>3700</v>
      </c>
      <c r="E1178" s="14">
        <v>39454</v>
      </c>
      <c r="F1178" s="12" t="s">
        <v>26</v>
      </c>
      <c r="G1178" s="15" t="str">
        <f>VLOOKUP(A1178,'[1]Report 1'!$A$2:$B$2656,2,FALSE)</f>
        <v>CO</v>
      </c>
      <c r="H1178" s="15">
        <f>VLOOKUP(A1178,'[2]Report 1'!$A$2:$B$1567,2,FALSE)</f>
        <v>1625</v>
      </c>
      <c r="I1178" s="15">
        <f>VLOOKUP(A1178,'[2]Report 1'!$A$1:$C$1567,3,FALSE)</f>
        <v>2125</v>
      </c>
      <c r="J1178" s="15">
        <f>VLOOKUP(A1178,'[3]Report 1'!$A$2:$B$2651,2,FALSE)</f>
        <v>1174.51</v>
      </c>
      <c r="K1178" s="15" t="s">
        <v>6743</v>
      </c>
      <c r="L1178" s="16">
        <v>45047</v>
      </c>
      <c r="M1178" s="15"/>
      <c r="N1178" s="16"/>
      <c r="O1178" s="15"/>
      <c r="P1178" s="16"/>
      <c r="Q1178" s="15"/>
      <c r="R1178" s="16"/>
      <c r="S1178" s="15"/>
      <c r="T1178" s="24"/>
      <c r="U1178" s="25"/>
      <c r="V1178" s="24"/>
      <c r="W1178" s="26"/>
      <c r="X1178" s="26"/>
    </row>
    <row r="1179" spans="1:24" s="1" customFormat="1" ht="18.2" customHeight="1" x14ac:dyDescent="0.2">
      <c r="A1179" s="17" t="s">
        <v>3650</v>
      </c>
      <c r="B1179" s="17" t="s">
        <v>3592</v>
      </c>
      <c r="C1179" s="17" t="s">
        <v>3651</v>
      </c>
      <c r="D1179" s="18">
        <v>7400</v>
      </c>
      <c r="E1179" s="19">
        <v>39454</v>
      </c>
      <c r="F1179" s="17" t="s">
        <v>26</v>
      </c>
      <c r="G1179" s="15" t="str">
        <f>VLOOKUP(A1179,'[1]Report 1'!$A$2:$B$2656,2,FALSE)</f>
        <v>CO</v>
      </c>
      <c r="H1179" s="15">
        <f>VLOOKUP(A1179,'[2]Report 1'!$A$2:$B$1567,2,FALSE)</f>
        <v>3250</v>
      </c>
      <c r="I1179" s="15">
        <f>VLOOKUP(A1179,'[2]Report 1'!$A$1:$C$1567,3,FALSE)</f>
        <v>4300</v>
      </c>
      <c r="J1179" s="15">
        <f>VLOOKUP(A1179,'[3]Report 1'!$A$2:$B$2651,2,FALSE)</f>
        <v>2488.7600000000002</v>
      </c>
      <c r="K1179" s="15"/>
      <c r="L1179" s="16"/>
      <c r="M1179" s="15"/>
      <c r="N1179" s="16"/>
      <c r="O1179" s="15"/>
      <c r="P1179" s="16"/>
      <c r="Q1179" s="15"/>
      <c r="R1179" s="16"/>
      <c r="S1179" s="15"/>
      <c r="T1179" s="24"/>
      <c r="U1179" s="25"/>
      <c r="V1179" s="24"/>
      <c r="W1179" s="26"/>
      <c r="X1179" s="26"/>
    </row>
    <row r="1180" spans="1:24" s="1" customFormat="1" ht="18.2" customHeight="1" x14ac:dyDescent="0.2">
      <c r="A1180" s="12" t="s">
        <v>3652</v>
      </c>
      <c r="B1180" s="12" t="s">
        <v>3653</v>
      </c>
      <c r="C1180" s="12" t="s">
        <v>3654</v>
      </c>
      <c r="D1180" s="13">
        <v>7400</v>
      </c>
      <c r="E1180" s="14">
        <v>42979</v>
      </c>
      <c r="F1180" s="12" t="s">
        <v>3611</v>
      </c>
      <c r="G1180" s="15" t="str">
        <f>VLOOKUP(A1180,'[1]Report 1'!$A$2:$B$2656,2,FALSE)</f>
        <v>CO</v>
      </c>
      <c r="H1180" s="15">
        <f>VLOOKUP(A1180,'[2]Report 1'!$A$2:$B$1567,2,FALSE)</f>
        <v>3250</v>
      </c>
      <c r="I1180" s="15">
        <f>VLOOKUP(A1180,'[2]Report 1'!$A$1:$C$1567,3,FALSE)</f>
        <v>4300</v>
      </c>
      <c r="J1180" s="15">
        <f>VLOOKUP(A1180,'[3]Report 1'!$A$2:$B$2651,2,FALSE)</f>
        <v>0</v>
      </c>
      <c r="K1180" s="15" t="str">
        <f>VLOOKUP(A1180,'[4]Report 1'!$A$2:$B$790,2,FALSE)</f>
        <v>Small Business Relief England</v>
      </c>
      <c r="L1180" s="16">
        <f>VLOOKUP(A1180,'[4]Report 1'!$A$1:$C$790,3,FALSE)</f>
        <v>42979</v>
      </c>
      <c r="M1180" s="15"/>
      <c r="N1180" s="16"/>
      <c r="O1180" s="15"/>
      <c r="P1180" s="16"/>
      <c r="Q1180" s="15"/>
      <c r="R1180" s="16"/>
      <c r="S1180" s="15"/>
      <c r="T1180" s="24"/>
      <c r="U1180" s="25"/>
      <c r="V1180" s="24"/>
      <c r="W1180" s="26"/>
      <c r="X1180" s="26"/>
    </row>
    <row r="1181" spans="1:24" s="1" customFormat="1" ht="18.2" customHeight="1" x14ac:dyDescent="0.2">
      <c r="A1181" s="17" t="s">
        <v>3655</v>
      </c>
      <c r="B1181" s="17" t="s">
        <v>3656</v>
      </c>
      <c r="C1181" s="17" t="s">
        <v>3657</v>
      </c>
      <c r="D1181" s="18">
        <v>3600</v>
      </c>
      <c r="E1181" s="19">
        <v>45047</v>
      </c>
      <c r="F1181" s="17" t="s">
        <v>26</v>
      </c>
      <c r="G1181" s="15" t="str">
        <f>VLOOKUP(A1181,'[1]Report 1'!$A$2:$B$2656,2,FALSE)</f>
        <v>CO</v>
      </c>
      <c r="H1181" s="15">
        <f>VLOOKUP(A1181,'[2]Report 1'!$A$2:$B$1567,2,FALSE)</f>
        <v>1575</v>
      </c>
      <c r="I1181" s="15">
        <f>VLOOKUP(A1181,'[2]Report 1'!$A$1:$C$1567,3,FALSE)</f>
        <v>2100</v>
      </c>
      <c r="J1181" s="15">
        <f>VLOOKUP(A1181,'[3]Report 1'!$A$2:$B$2651,2,FALSE)</f>
        <v>0</v>
      </c>
      <c r="K1181" s="15" t="str">
        <f>VLOOKUP(A1181,'[4]Report 1'!$A$2:$B$790,2,FALSE)</f>
        <v>Small Business Relief England</v>
      </c>
      <c r="L1181" s="16">
        <f>VLOOKUP(A1181,'[4]Report 1'!$A$1:$C$790,3,FALSE)</f>
        <v>45047</v>
      </c>
      <c r="M1181" s="15"/>
      <c r="N1181" s="16"/>
      <c r="O1181" s="15"/>
      <c r="P1181" s="16"/>
      <c r="Q1181" s="15"/>
      <c r="R1181" s="16"/>
      <c r="S1181" s="15"/>
      <c r="T1181" s="24"/>
      <c r="U1181" s="25"/>
      <c r="V1181" s="24"/>
      <c r="W1181" s="26"/>
      <c r="X1181" s="26"/>
    </row>
    <row r="1182" spans="1:24" s="1" customFormat="1" ht="18.2" customHeight="1" x14ac:dyDescent="0.2">
      <c r="A1182" s="12" t="s">
        <v>3658</v>
      </c>
      <c r="B1182" s="12" t="s">
        <v>3592</v>
      </c>
      <c r="C1182" s="12" t="s">
        <v>3659</v>
      </c>
      <c r="D1182" s="13">
        <v>3600</v>
      </c>
      <c r="E1182" s="14">
        <v>39454</v>
      </c>
      <c r="F1182" s="12" t="s">
        <v>26</v>
      </c>
      <c r="G1182" s="15" t="str">
        <f>VLOOKUP(A1182,'[1]Report 1'!$A$2:$B$2656,2,FALSE)</f>
        <v>CO</v>
      </c>
      <c r="H1182" s="15">
        <f>VLOOKUP(A1182,'[2]Report 1'!$A$2:$B$1567,2,FALSE)</f>
        <v>1600</v>
      </c>
      <c r="I1182" s="15">
        <f>VLOOKUP(A1182,'[2]Report 1'!$A$1:$C$1567,3,FALSE)</f>
        <v>2100</v>
      </c>
      <c r="J1182" s="15">
        <f>VLOOKUP(A1182,'[3]Report 1'!$A$2:$B$2651,2,FALSE)</f>
        <v>1264.98</v>
      </c>
      <c r="K1182" s="15" t="s">
        <v>6743</v>
      </c>
      <c r="L1182" s="16">
        <v>45017</v>
      </c>
      <c r="M1182" s="15"/>
      <c r="N1182" s="16"/>
      <c r="O1182" s="15"/>
      <c r="P1182" s="16"/>
      <c r="Q1182" s="15"/>
      <c r="R1182" s="16"/>
      <c r="S1182" s="15"/>
      <c r="T1182" s="24"/>
      <c r="U1182" s="25"/>
      <c r="V1182" s="24"/>
      <c r="W1182" s="26"/>
      <c r="X1182" s="26"/>
    </row>
    <row r="1183" spans="1:24" s="1" customFormat="1" ht="18.2" customHeight="1" x14ac:dyDescent="0.2">
      <c r="A1183" s="17" t="s">
        <v>3660</v>
      </c>
      <c r="B1183" s="17" t="s">
        <v>3592</v>
      </c>
      <c r="C1183" s="17" t="s">
        <v>3661</v>
      </c>
      <c r="D1183" s="18">
        <v>6300</v>
      </c>
      <c r="E1183" s="19">
        <v>39454</v>
      </c>
      <c r="F1183" s="17" t="s">
        <v>26</v>
      </c>
      <c r="G1183" s="15" t="str">
        <f>VLOOKUP(A1183,'[1]Report 1'!$A$2:$B$2656,2,FALSE)</f>
        <v>CO</v>
      </c>
      <c r="H1183" s="15">
        <f>VLOOKUP(A1183,'[2]Report 1'!$A$2:$B$1567,2,FALSE)</f>
        <v>2750</v>
      </c>
      <c r="I1183" s="15">
        <f>VLOOKUP(A1183,'[2]Report 1'!$A$1:$C$1567,3,FALSE)</f>
        <v>3650</v>
      </c>
      <c r="J1183" s="15">
        <f>VLOOKUP(A1183,'[3]Report 1'!$A$2:$B$2651,2,FALSE)</f>
        <v>2177.6999999999998</v>
      </c>
      <c r="K1183" s="15" t="s">
        <v>6743</v>
      </c>
      <c r="L1183" s="16">
        <v>44805</v>
      </c>
      <c r="M1183" s="15"/>
      <c r="N1183" s="16"/>
      <c r="O1183" s="15"/>
      <c r="P1183" s="16"/>
      <c r="Q1183" s="15"/>
      <c r="R1183" s="16"/>
      <c r="S1183" s="15"/>
      <c r="T1183" s="24"/>
      <c r="U1183" s="25"/>
      <c r="V1183" s="24"/>
      <c r="W1183" s="26"/>
      <c r="X1183" s="26"/>
    </row>
    <row r="1184" spans="1:24" s="1" customFormat="1" ht="18.2" customHeight="1" x14ac:dyDescent="0.2">
      <c r="A1184" s="12" t="s">
        <v>3662</v>
      </c>
      <c r="B1184" s="12" t="s">
        <v>3592</v>
      </c>
      <c r="C1184" s="12" t="s">
        <v>3663</v>
      </c>
      <c r="D1184" s="13">
        <v>6300</v>
      </c>
      <c r="E1184" s="14">
        <v>39454</v>
      </c>
      <c r="F1184" s="12" t="s">
        <v>26</v>
      </c>
      <c r="G1184" s="15" t="str">
        <f>VLOOKUP(A1184,'[1]Report 1'!$A$2:$B$2656,2,FALSE)</f>
        <v>CO</v>
      </c>
      <c r="H1184" s="15">
        <f>VLOOKUP(A1184,'[2]Report 1'!$A$2:$B$1567,2,FALSE)</f>
        <v>2750</v>
      </c>
      <c r="I1184" s="15">
        <f>VLOOKUP(A1184,'[2]Report 1'!$A$1:$C$1567,3,FALSE)</f>
        <v>3650</v>
      </c>
      <c r="J1184" s="15">
        <f>VLOOKUP(A1184,'[3]Report 1'!$A$2:$B$2651,2,FALSE)</f>
        <v>2109.4499999999998</v>
      </c>
      <c r="K1184" s="15"/>
      <c r="L1184" s="16"/>
      <c r="M1184" s="15"/>
      <c r="N1184" s="16"/>
      <c r="O1184" s="15"/>
      <c r="P1184" s="16"/>
      <c r="Q1184" s="15"/>
      <c r="R1184" s="16"/>
      <c r="S1184" s="15"/>
      <c r="T1184" s="24"/>
      <c r="U1184" s="25"/>
      <c r="V1184" s="24"/>
      <c r="W1184" s="26"/>
      <c r="X1184" s="26"/>
    </row>
    <row r="1185" spans="1:24" s="1" customFormat="1" ht="18.2" customHeight="1" x14ac:dyDescent="0.2">
      <c r="A1185" s="17" t="s">
        <v>3664</v>
      </c>
      <c r="B1185" s="17" t="s">
        <v>3592</v>
      </c>
      <c r="C1185" s="17" t="s">
        <v>3665</v>
      </c>
      <c r="D1185" s="18">
        <v>36750</v>
      </c>
      <c r="E1185" s="19">
        <v>39454</v>
      </c>
      <c r="F1185" s="17" t="s">
        <v>26</v>
      </c>
      <c r="G1185" s="15" t="str">
        <f>VLOOKUP(A1185,'[1]Report 1'!$A$2:$B$2656,2,FALSE)</f>
        <v>CO</v>
      </c>
      <c r="H1185" s="15">
        <f>VLOOKUP(A1185,'[2]Report 1'!$A$2:$B$1567,2,FALSE)</f>
        <v>17000</v>
      </c>
      <c r="I1185" s="15">
        <f>VLOOKUP(A1185,'[2]Report 1'!$A$1:$C$1567,3,FALSE)</f>
        <v>22500</v>
      </c>
      <c r="J1185" s="15">
        <f>VLOOKUP(A1185,'[3]Report 1'!$A$2:$B$2651,2,FALSE)</f>
        <v>13342.01</v>
      </c>
      <c r="K1185" s="15"/>
      <c r="L1185" s="16"/>
      <c r="M1185" s="15"/>
      <c r="N1185" s="16"/>
      <c r="O1185" s="15"/>
      <c r="P1185" s="16"/>
      <c r="Q1185" s="15"/>
      <c r="R1185" s="16"/>
      <c r="S1185" s="15"/>
      <c r="T1185" s="24"/>
      <c r="U1185" s="25"/>
      <c r="V1185" s="24"/>
      <c r="W1185" s="26"/>
      <c r="X1185" s="26"/>
    </row>
    <row r="1186" spans="1:24" s="1" customFormat="1" ht="18.2" customHeight="1" x14ac:dyDescent="0.2">
      <c r="A1186" s="12" t="s">
        <v>3666</v>
      </c>
      <c r="B1186" s="12" t="s">
        <v>3592</v>
      </c>
      <c r="C1186" s="12" t="s">
        <v>3667</v>
      </c>
      <c r="D1186" s="13">
        <v>12250</v>
      </c>
      <c r="E1186" s="14">
        <v>43936</v>
      </c>
      <c r="F1186" s="12" t="s">
        <v>26</v>
      </c>
      <c r="G1186" s="15" t="str">
        <f>VLOOKUP(A1186,'[1]Report 1'!$A$2:$B$2656,2,FALSE)</f>
        <v>CO</v>
      </c>
      <c r="H1186" s="15">
        <f>VLOOKUP(A1186,'[2]Report 1'!$A$2:$B$1567,2,FALSE)</f>
        <v>5400</v>
      </c>
      <c r="I1186" s="15">
        <f>VLOOKUP(A1186,'[2]Report 1'!$A$1:$C$1567,3,FALSE)</f>
        <v>7200</v>
      </c>
      <c r="J1186" s="15">
        <f>VLOOKUP(A1186,'[3]Report 1'!$A$2:$B$2651,2,FALSE)</f>
        <v>3110.5</v>
      </c>
      <c r="K1186" s="15"/>
      <c r="L1186" s="16"/>
      <c r="M1186" s="15"/>
      <c r="N1186" s="16"/>
      <c r="O1186" s="15"/>
      <c r="P1186" s="16"/>
      <c r="Q1186" s="15"/>
      <c r="R1186" s="16"/>
      <c r="S1186" s="15"/>
      <c r="T1186" s="24"/>
      <c r="U1186" s="25"/>
      <c r="V1186" s="24"/>
      <c r="W1186" s="26"/>
      <c r="X1186" s="26"/>
    </row>
    <row r="1187" spans="1:24" s="1" customFormat="1" ht="18.2" customHeight="1" x14ac:dyDescent="0.2">
      <c r="A1187" s="17" t="s">
        <v>3668</v>
      </c>
      <c r="B1187" s="17" t="s">
        <v>3592</v>
      </c>
      <c r="C1187" s="17" t="s">
        <v>3669</v>
      </c>
      <c r="D1187" s="18">
        <v>3000</v>
      </c>
      <c r="E1187" s="19">
        <v>39454</v>
      </c>
      <c r="F1187" s="17" t="s">
        <v>26</v>
      </c>
      <c r="G1187" s="15" t="str">
        <f>VLOOKUP(A1187,'[1]Report 1'!$A$2:$B$2656,2,FALSE)</f>
        <v>CO</v>
      </c>
      <c r="H1187" s="15">
        <f>VLOOKUP(A1187,'[2]Report 1'!$A$2:$B$1567,2,FALSE)</f>
        <v>1325</v>
      </c>
      <c r="I1187" s="15">
        <f>VLOOKUP(A1187,'[2]Report 1'!$A$1:$C$1567,3,FALSE)</f>
        <v>1750</v>
      </c>
      <c r="J1187" s="15">
        <f>VLOOKUP(A1187,'[3]Report 1'!$A$2:$B$2651,2,FALSE)</f>
        <v>1008.6</v>
      </c>
      <c r="K1187" s="15"/>
      <c r="L1187" s="16"/>
      <c r="M1187" s="15"/>
      <c r="N1187" s="16"/>
      <c r="O1187" s="15"/>
      <c r="P1187" s="16"/>
      <c r="Q1187" s="15"/>
      <c r="R1187" s="16"/>
      <c r="S1187" s="15"/>
      <c r="T1187" s="24"/>
      <c r="U1187" s="25"/>
      <c r="V1187" s="24"/>
      <c r="W1187" s="26"/>
      <c r="X1187" s="26"/>
    </row>
    <row r="1188" spans="1:24" s="1" customFormat="1" ht="18.2" customHeight="1" x14ac:dyDescent="0.2">
      <c r="A1188" s="12" t="s">
        <v>3670</v>
      </c>
      <c r="B1188" s="12" t="s">
        <v>3592</v>
      </c>
      <c r="C1188" s="12" t="s">
        <v>3671</v>
      </c>
      <c r="D1188" s="13">
        <v>3200</v>
      </c>
      <c r="E1188" s="14">
        <v>39454</v>
      </c>
      <c r="F1188" s="12" t="s">
        <v>26</v>
      </c>
      <c r="G1188" s="15" t="str">
        <f>VLOOKUP(A1188,'[1]Report 1'!$A$2:$B$2656,2,FALSE)</f>
        <v>CO</v>
      </c>
      <c r="H1188" s="15">
        <f>VLOOKUP(A1188,'[2]Report 1'!$A$2:$B$1567,2,FALSE)</f>
        <v>1400</v>
      </c>
      <c r="I1188" s="15">
        <f>VLOOKUP(A1188,'[2]Report 1'!$A$1:$C$1567,3,FALSE)</f>
        <v>1850</v>
      </c>
      <c r="J1188" s="15">
        <f>VLOOKUP(A1188,'[3]Report 1'!$A$2:$B$2651,2,FALSE)</f>
        <v>838.3</v>
      </c>
      <c r="K1188" s="15" t="s">
        <v>6743</v>
      </c>
      <c r="L1188" s="16">
        <v>45108</v>
      </c>
      <c r="M1188" s="15"/>
      <c r="N1188" s="16"/>
      <c r="O1188" s="15"/>
      <c r="P1188" s="16"/>
      <c r="Q1188" s="15"/>
      <c r="R1188" s="16"/>
      <c r="S1188" s="15"/>
      <c r="T1188" s="24"/>
      <c r="U1188" s="25"/>
      <c r="V1188" s="24"/>
      <c r="W1188" s="26"/>
      <c r="X1188" s="26"/>
    </row>
    <row r="1189" spans="1:24" s="1" customFormat="1" ht="18.2" customHeight="1" x14ac:dyDescent="0.2">
      <c r="A1189" s="17" t="s">
        <v>3672</v>
      </c>
      <c r="B1189" s="17" t="s">
        <v>3592</v>
      </c>
      <c r="C1189" s="17" t="s">
        <v>3673</v>
      </c>
      <c r="D1189" s="18">
        <v>12000</v>
      </c>
      <c r="E1189" s="19">
        <v>39454</v>
      </c>
      <c r="F1189" s="17" t="s">
        <v>26</v>
      </c>
      <c r="G1189" s="15" t="str">
        <f>VLOOKUP(A1189,'[1]Report 1'!$A$2:$B$2656,2,FALSE)</f>
        <v>CO</v>
      </c>
      <c r="H1189" s="15">
        <f>VLOOKUP(A1189,'[2]Report 1'!$A$2:$B$1567,2,FALSE)</f>
        <v>5300</v>
      </c>
      <c r="I1189" s="15">
        <f>VLOOKUP(A1189,'[2]Report 1'!$A$1:$C$1567,3,FALSE)</f>
        <v>6900</v>
      </c>
      <c r="J1189" s="15">
        <f>VLOOKUP(A1189,'[3]Report 1'!$A$2:$B$2651,2,FALSE)</f>
        <v>4034.42</v>
      </c>
      <c r="K1189" s="15"/>
      <c r="L1189" s="16"/>
      <c r="M1189" s="15"/>
      <c r="N1189" s="16"/>
      <c r="O1189" s="15"/>
      <c r="P1189" s="16"/>
      <c r="Q1189" s="15"/>
      <c r="R1189" s="16"/>
      <c r="S1189" s="15"/>
      <c r="T1189" s="24"/>
      <c r="U1189" s="25"/>
      <c r="V1189" s="24"/>
      <c r="W1189" s="26"/>
      <c r="X1189" s="26"/>
    </row>
    <row r="1190" spans="1:24" s="1" customFormat="1" ht="18.2" customHeight="1" x14ac:dyDescent="0.2">
      <c r="A1190" s="12" t="s">
        <v>3674</v>
      </c>
      <c r="B1190" s="12" t="s">
        <v>3592</v>
      </c>
      <c r="C1190" s="12" t="s">
        <v>3675</v>
      </c>
      <c r="D1190" s="13">
        <v>4700</v>
      </c>
      <c r="E1190" s="14">
        <v>39454</v>
      </c>
      <c r="F1190" s="12" t="s">
        <v>26</v>
      </c>
      <c r="G1190" s="15" t="str">
        <f>VLOOKUP(A1190,'[1]Report 1'!$A$2:$B$2656,2,FALSE)</f>
        <v>CO</v>
      </c>
      <c r="H1190" s="15">
        <f>VLOOKUP(A1190,'[2]Report 1'!$A$2:$B$1567,2,FALSE)</f>
        <v>2075</v>
      </c>
      <c r="I1190" s="15">
        <f>VLOOKUP(A1190,'[2]Report 1'!$A$1:$C$1567,3,FALSE)</f>
        <v>2700</v>
      </c>
      <c r="J1190" s="15">
        <f>VLOOKUP(A1190,'[3]Report 1'!$A$2:$B$2651,2,FALSE)</f>
        <v>1571.85</v>
      </c>
      <c r="K1190" s="15"/>
      <c r="L1190" s="16"/>
      <c r="M1190" s="15"/>
      <c r="N1190" s="16"/>
      <c r="O1190" s="15"/>
      <c r="P1190" s="16"/>
      <c r="Q1190" s="15"/>
      <c r="R1190" s="16"/>
      <c r="S1190" s="15"/>
      <c r="T1190" s="24"/>
      <c r="U1190" s="25"/>
      <c r="V1190" s="24"/>
      <c r="W1190" s="26"/>
      <c r="X1190" s="26"/>
    </row>
    <row r="1191" spans="1:24" s="1" customFormat="1" ht="18.2" customHeight="1" x14ac:dyDescent="0.2">
      <c r="A1191" s="17" t="s">
        <v>3676</v>
      </c>
      <c r="B1191" s="17" t="s">
        <v>3592</v>
      </c>
      <c r="C1191" s="17" t="s">
        <v>3677</v>
      </c>
      <c r="D1191" s="18">
        <v>6000</v>
      </c>
      <c r="E1191" s="19">
        <v>39454</v>
      </c>
      <c r="F1191" s="17" t="s">
        <v>26</v>
      </c>
      <c r="G1191" s="15" t="str">
        <f>VLOOKUP(A1191,'[1]Report 1'!$A$2:$B$2656,2,FALSE)</f>
        <v>CO</v>
      </c>
      <c r="H1191" s="15">
        <f>VLOOKUP(A1191,'[2]Report 1'!$A$2:$B$1567,2,FALSE)</f>
        <v>2650</v>
      </c>
      <c r="I1191" s="15">
        <f>VLOOKUP(A1191,'[2]Report 1'!$A$1:$C$1567,3,FALSE)</f>
        <v>3500</v>
      </c>
      <c r="J1191" s="15">
        <f>VLOOKUP(A1191,'[3]Report 1'!$A$2:$B$2651,2,FALSE)</f>
        <v>2017.21</v>
      </c>
      <c r="K1191" s="15"/>
      <c r="L1191" s="16"/>
      <c r="M1191" s="15"/>
      <c r="N1191" s="16"/>
      <c r="O1191" s="15"/>
      <c r="P1191" s="16"/>
      <c r="Q1191" s="15"/>
      <c r="R1191" s="16"/>
      <c r="S1191" s="15"/>
      <c r="T1191" s="24"/>
      <c r="U1191" s="25"/>
      <c r="V1191" s="24"/>
      <c r="W1191" s="26"/>
      <c r="X1191" s="26"/>
    </row>
    <row r="1192" spans="1:24" s="1" customFormat="1" ht="18.2" customHeight="1" x14ac:dyDescent="0.2">
      <c r="A1192" s="12" t="s">
        <v>3678</v>
      </c>
      <c r="B1192" s="12" t="s">
        <v>3592</v>
      </c>
      <c r="C1192" s="12" t="s">
        <v>3679</v>
      </c>
      <c r="D1192" s="13">
        <v>12000</v>
      </c>
      <c r="E1192" s="14">
        <v>44621</v>
      </c>
      <c r="F1192" s="12" t="s">
        <v>26</v>
      </c>
      <c r="G1192" s="15" t="str">
        <f>VLOOKUP(A1192,'[1]Report 1'!$A$2:$B$2656,2,FALSE)</f>
        <v>CO</v>
      </c>
      <c r="H1192" s="15">
        <f>VLOOKUP(A1192,'[2]Report 1'!$A$2:$B$1567,2,FALSE)</f>
        <v>5300</v>
      </c>
      <c r="I1192" s="15">
        <f>VLOOKUP(A1192,'[2]Report 1'!$A$1:$C$1567,3,FALSE)</f>
        <v>7000</v>
      </c>
      <c r="J1192" s="15">
        <f>VLOOKUP(A1192,'[3]Report 1'!$A$2:$B$2651,2,FALSE)</f>
        <v>4086.81</v>
      </c>
      <c r="K1192" s="15"/>
      <c r="L1192" s="16"/>
      <c r="M1192" s="15"/>
      <c r="N1192" s="16"/>
      <c r="O1192" s="15"/>
      <c r="P1192" s="16"/>
      <c r="Q1192" s="15"/>
      <c r="R1192" s="16"/>
      <c r="S1192" s="15"/>
      <c r="T1192" s="24"/>
      <c r="U1192" s="25"/>
      <c r="V1192" s="24"/>
      <c r="W1192" s="26"/>
      <c r="X1192" s="26"/>
    </row>
    <row r="1193" spans="1:24" s="1" customFormat="1" ht="18.2" customHeight="1" x14ac:dyDescent="0.2">
      <c r="A1193" s="17" t="s">
        <v>3680</v>
      </c>
      <c r="B1193" s="17" t="s">
        <v>3592</v>
      </c>
      <c r="C1193" s="17" t="s">
        <v>3681</v>
      </c>
      <c r="D1193" s="18">
        <v>3550</v>
      </c>
      <c r="E1193" s="19">
        <v>44044</v>
      </c>
      <c r="F1193" s="17" t="s">
        <v>26</v>
      </c>
      <c r="G1193" s="15" t="str">
        <f>VLOOKUP(A1193,'[1]Report 1'!$A$2:$B$2656,2,FALSE)</f>
        <v>CO</v>
      </c>
      <c r="H1193" s="15">
        <f>VLOOKUP(A1193,'[2]Report 1'!$A$2:$B$1567,2,FALSE)</f>
        <v>1575</v>
      </c>
      <c r="I1193" s="15">
        <f>VLOOKUP(A1193,'[2]Report 1'!$A$1:$C$1567,3,FALSE)</f>
        <v>2075</v>
      </c>
      <c r="J1193" s="15">
        <f>VLOOKUP(A1193,'[3]Report 1'!$A$2:$B$2651,2,FALSE)</f>
        <v>1205.0899999999999</v>
      </c>
      <c r="K1193" s="15"/>
      <c r="L1193" s="16"/>
      <c r="M1193" s="15"/>
      <c r="N1193" s="16"/>
      <c r="O1193" s="15"/>
      <c r="P1193" s="16"/>
      <c r="Q1193" s="15"/>
      <c r="R1193" s="16"/>
      <c r="S1193" s="15"/>
      <c r="T1193" s="24"/>
      <c r="U1193" s="25"/>
      <c r="V1193" s="24"/>
      <c r="W1193" s="26"/>
      <c r="X1193" s="26"/>
    </row>
    <row r="1194" spans="1:24" s="1" customFormat="1" ht="18.2" customHeight="1" x14ac:dyDescent="0.2">
      <c r="A1194" s="12" t="s">
        <v>3682</v>
      </c>
      <c r="B1194" s="12" t="s">
        <v>3592</v>
      </c>
      <c r="C1194" s="12" t="s">
        <v>3683</v>
      </c>
      <c r="D1194" s="13">
        <v>3600</v>
      </c>
      <c r="E1194" s="14">
        <v>39454</v>
      </c>
      <c r="F1194" s="12" t="s">
        <v>26</v>
      </c>
      <c r="G1194" s="15" t="str">
        <f>VLOOKUP(A1194,'[1]Report 1'!$A$2:$B$2656,2,FALSE)</f>
        <v>CO</v>
      </c>
      <c r="H1194" s="15">
        <f>VLOOKUP(A1194,'[2]Report 1'!$A$2:$B$1567,2,FALSE)</f>
        <v>1575</v>
      </c>
      <c r="I1194" s="15">
        <f>VLOOKUP(A1194,'[2]Report 1'!$A$1:$C$1567,3,FALSE)</f>
        <v>2100</v>
      </c>
      <c r="J1194" s="15">
        <f>VLOOKUP(A1194,'[3]Report 1'!$A$2:$B$2651,2,FALSE)</f>
        <v>1205.0899999999999</v>
      </c>
      <c r="K1194" s="15"/>
      <c r="L1194" s="16"/>
      <c r="M1194" s="15"/>
      <c r="N1194" s="16"/>
      <c r="O1194" s="15"/>
      <c r="P1194" s="16"/>
      <c r="Q1194" s="15"/>
      <c r="R1194" s="16"/>
      <c r="S1194" s="15"/>
      <c r="T1194" s="24"/>
      <c r="U1194" s="25"/>
      <c r="V1194" s="24"/>
      <c r="W1194" s="26"/>
      <c r="X1194" s="26"/>
    </row>
    <row r="1195" spans="1:24" s="1" customFormat="1" ht="18.2" customHeight="1" x14ac:dyDescent="0.2">
      <c r="A1195" s="17" t="s">
        <v>3684</v>
      </c>
      <c r="B1195" s="17" t="s">
        <v>3592</v>
      </c>
      <c r="C1195" s="17" t="s">
        <v>3685</v>
      </c>
      <c r="D1195" s="18">
        <v>3350</v>
      </c>
      <c r="E1195" s="19">
        <v>44795</v>
      </c>
      <c r="F1195" s="17" t="s">
        <v>26</v>
      </c>
      <c r="G1195" s="15" t="str">
        <f>VLOOKUP(A1195,'[1]Report 1'!$A$2:$B$2656,2,FALSE)</f>
        <v>CO</v>
      </c>
      <c r="H1195" s="15">
        <f>VLOOKUP(A1195,'[2]Report 1'!$A$2:$B$1567,2,FALSE)</f>
        <v>1475</v>
      </c>
      <c r="I1195" s="15">
        <f>VLOOKUP(A1195,'[2]Report 1'!$A$1:$C$1567,3,FALSE)</f>
        <v>1950</v>
      </c>
      <c r="J1195" s="15">
        <f>VLOOKUP(A1195,'[3]Report 1'!$A$2:$B$2651,2,FALSE)</f>
        <v>1126.49</v>
      </c>
      <c r="K1195" s="15"/>
      <c r="L1195" s="16"/>
      <c r="M1195" s="15"/>
      <c r="N1195" s="16"/>
      <c r="O1195" s="15"/>
      <c r="P1195" s="16"/>
      <c r="Q1195" s="15"/>
      <c r="R1195" s="16"/>
      <c r="S1195" s="15"/>
      <c r="T1195" s="24"/>
      <c r="U1195" s="25"/>
      <c r="V1195" s="24"/>
      <c r="W1195" s="26"/>
      <c r="X1195" s="26"/>
    </row>
    <row r="1196" spans="1:24" s="1" customFormat="1" ht="18.2" customHeight="1" x14ac:dyDescent="0.2">
      <c r="A1196" s="12" t="s">
        <v>3686</v>
      </c>
      <c r="B1196" s="12" t="s">
        <v>3592</v>
      </c>
      <c r="C1196" s="12" t="s">
        <v>3687</v>
      </c>
      <c r="D1196" s="13">
        <v>3950</v>
      </c>
      <c r="E1196" s="14">
        <v>43983</v>
      </c>
      <c r="F1196" s="12" t="s">
        <v>26</v>
      </c>
      <c r="G1196" s="15" t="str">
        <f>VLOOKUP(A1196,'[1]Report 1'!$A$2:$B$2656,2,FALSE)</f>
        <v>CO</v>
      </c>
      <c r="H1196" s="15">
        <f>VLOOKUP(A1196,'[2]Report 1'!$A$2:$B$1567,2,FALSE)</f>
        <v>1750</v>
      </c>
      <c r="I1196" s="15">
        <f>VLOOKUP(A1196,'[2]Report 1'!$A$1:$C$1567,3,FALSE)</f>
        <v>2300</v>
      </c>
      <c r="J1196" s="15">
        <f>VLOOKUP(A1196,'[3]Report 1'!$A$2:$B$2651,2,FALSE)</f>
        <v>1387.42</v>
      </c>
      <c r="K1196" s="15" t="s">
        <v>6743</v>
      </c>
      <c r="L1196" s="16">
        <v>45017</v>
      </c>
      <c r="M1196" s="15"/>
      <c r="N1196" s="16"/>
      <c r="O1196" s="15"/>
      <c r="P1196" s="16"/>
      <c r="Q1196" s="15"/>
      <c r="R1196" s="16"/>
      <c r="S1196" s="15"/>
      <c r="T1196" s="24"/>
      <c r="U1196" s="25"/>
      <c r="V1196" s="24"/>
      <c r="W1196" s="26"/>
      <c r="X1196" s="26"/>
    </row>
    <row r="1197" spans="1:24" s="1" customFormat="1" ht="18.2" customHeight="1" x14ac:dyDescent="0.2">
      <c r="A1197" s="17" t="s">
        <v>3688</v>
      </c>
      <c r="B1197" s="17" t="s">
        <v>3592</v>
      </c>
      <c r="C1197" s="17" t="s">
        <v>3689</v>
      </c>
      <c r="D1197" s="18">
        <v>2750</v>
      </c>
      <c r="E1197" s="19">
        <v>39454</v>
      </c>
      <c r="F1197" s="17" t="s">
        <v>26</v>
      </c>
      <c r="G1197" s="15" t="str">
        <f>VLOOKUP(A1197,'[1]Report 1'!$A$2:$B$2656,2,FALSE)</f>
        <v>CO</v>
      </c>
      <c r="H1197" s="15">
        <f>VLOOKUP(A1197,'[2]Report 1'!$A$2:$B$1567,2,FALSE)</f>
        <v>1200</v>
      </c>
      <c r="I1197" s="15">
        <f>VLOOKUP(A1197,'[2]Report 1'!$A$1:$C$1567,3,FALSE)</f>
        <v>1600</v>
      </c>
      <c r="J1197" s="15">
        <f>VLOOKUP(A1197,'[3]Report 1'!$A$2:$B$2651,2,FALSE)</f>
        <v>930.01</v>
      </c>
      <c r="K1197" s="15"/>
      <c r="L1197" s="16"/>
      <c r="M1197" s="15"/>
      <c r="N1197" s="16"/>
      <c r="O1197" s="15"/>
      <c r="P1197" s="16"/>
      <c r="Q1197" s="15"/>
      <c r="R1197" s="16"/>
      <c r="S1197" s="15"/>
      <c r="T1197" s="24"/>
      <c r="U1197" s="25"/>
      <c r="V1197" s="24"/>
      <c r="W1197" s="26"/>
      <c r="X1197" s="26"/>
    </row>
    <row r="1198" spans="1:24" s="1" customFormat="1" ht="18.2" customHeight="1" x14ac:dyDescent="0.2">
      <c r="A1198" s="12" t="s">
        <v>3690</v>
      </c>
      <c r="B1198" s="12" t="s">
        <v>3592</v>
      </c>
      <c r="C1198" s="12" t="s">
        <v>3691</v>
      </c>
      <c r="D1198" s="13">
        <v>4400</v>
      </c>
      <c r="E1198" s="14">
        <v>39454</v>
      </c>
      <c r="F1198" s="12" t="s">
        <v>26</v>
      </c>
      <c r="G1198" s="15" t="str">
        <f>VLOOKUP(A1198,'[1]Report 1'!$A$2:$B$2656,2,FALSE)</f>
        <v>CO</v>
      </c>
      <c r="H1198" s="15">
        <f>VLOOKUP(A1198,'[2]Report 1'!$A$2:$B$1567,2,FALSE)</f>
        <v>1925</v>
      </c>
      <c r="I1198" s="15">
        <f>VLOOKUP(A1198,'[2]Report 1'!$A$1:$C$1567,3,FALSE)</f>
        <v>2550</v>
      </c>
      <c r="J1198" s="15">
        <f>VLOOKUP(A1198,'[3]Report 1'!$A$2:$B$2651,2,FALSE)</f>
        <v>1467.06</v>
      </c>
      <c r="K1198" s="15"/>
      <c r="L1198" s="16"/>
      <c r="M1198" s="15"/>
      <c r="N1198" s="16"/>
      <c r="O1198" s="15"/>
      <c r="P1198" s="16"/>
      <c r="Q1198" s="15"/>
      <c r="R1198" s="16"/>
      <c r="S1198" s="15"/>
      <c r="T1198" s="24"/>
      <c r="U1198" s="25"/>
      <c r="V1198" s="24"/>
      <c r="W1198" s="26"/>
      <c r="X1198" s="26"/>
    </row>
    <row r="1199" spans="1:24" s="1" customFormat="1" ht="18.2" customHeight="1" x14ac:dyDescent="0.2">
      <c r="A1199" s="17" t="s">
        <v>3692</v>
      </c>
      <c r="B1199" s="17" t="s">
        <v>3592</v>
      </c>
      <c r="C1199" s="17" t="s">
        <v>3693</v>
      </c>
      <c r="D1199" s="18">
        <v>5100</v>
      </c>
      <c r="E1199" s="19">
        <v>44774</v>
      </c>
      <c r="F1199" s="17" t="s">
        <v>26</v>
      </c>
      <c r="G1199" s="15" t="str">
        <f>VLOOKUP(A1199,'[1]Report 1'!$A$2:$B$2656,2,FALSE)</f>
        <v>CO</v>
      </c>
      <c r="H1199" s="15">
        <f>VLOOKUP(A1199,'[2]Report 1'!$A$2:$B$1567,2,FALSE)</f>
        <v>2275</v>
      </c>
      <c r="I1199" s="15">
        <f>VLOOKUP(A1199,'[2]Report 1'!$A$1:$C$1567,3,FALSE)</f>
        <v>2950</v>
      </c>
      <c r="J1199" s="15">
        <f>VLOOKUP(A1199,'[3]Report 1'!$A$2:$B$2651,2,FALSE)</f>
        <v>1740.08</v>
      </c>
      <c r="K1199" s="15"/>
      <c r="L1199" s="16"/>
      <c r="M1199" s="15"/>
      <c r="N1199" s="16"/>
      <c r="O1199" s="15"/>
      <c r="P1199" s="16"/>
      <c r="Q1199" s="15"/>
      <c r="R1199" s="16"/>
      <c r="S1199" s="15"/>
      <c r="T1199" s="24"/>
      <c r="U1199" s="25"/>
      <c r="V1199" s="24"/>
      <c r="W1199" s="26"/>
      <c r="X1199" s="26"/>
    </row>
    <row r="1200" spans="1:24" s="1" customFormat="1" ht="18.2" customHeight="1" x14ac:dyDescent="0.2">
      <c r="A1200" s="12" t="s">
        <v>3694</v>
      </c>
      <c r="B1200" s="12" t="s">
        <v>3592</v>
      </c>
      <c r="C1200" s="12" t="s">
        <v>3695</v>
      </c>
      <c r="D1200" s="13">
        <v>14500</v>
      </c>
      <c r="E1200" s="14">
        <v>39454</v>
      </c>
      <c r="F1200" s="12" t="s">
        <v>26</v>
      </c>
      <c r="G1200" s="15" t="str">
        <f>VLOOKUP(A1200,'[1]Report 1'!$A$2:$B$2656,2,FALSE)</f>
        <v>CO</v>
      </c>
      <c r="H1200" s="15">
        <f>VLOOKUP(A1200,'[2]Report 1'!$A$2:$B$1567,2,FALSE)</f>
        <v>6400</v>
      </c>
      <c r="I1200" s="15">
        <f>VLOOKUP(A1200,'[2]Report 1'!$A$1:$C$1567,3,FALSE)</f>
        <v>8400</v>
      </c>
      <c r="J1200" s="15">
        <f>VLOOKUP(A1200,'[3]Report 1'!$A$2:$B$2651,2,FALSE)</f>
        <v>4872.74</v>
      </c>
      <c r="K1200" s="15"/>
      <c r="L1200" s="16"/>
      <c r="M1200" s="15"/>
      <c r="N1200" s="16"/>
      <c r="O1200" s="15"/>
      <c r="P1200" s="16"/>
      <c r="Q1200" s="15"/>
      <c r="R1200" s="16"/>
      <c r="S1200" s="15"/>
      <c r="T1200" s="24"/>
      <c r="U1200" s="25"/>
      <c r="V1200" s="24"/>
      <c r="W1200" s="26"/>
      <c r="X1200" s="26"/>
    </row>
    <row r="1201" spans="1:24" s="1" customFormat="1" ht="18.2" customHeight="1" x14ac:dyDescent="0.2">
      <c r="A1201" s="17" t="s">
        <v>3696</v>
      </c>
      <c r="B1201" s="17" t="s">
        <v>3592</v>
      </c>
      <c r="C1201" s="17" t="s">
        <v>3697</v>
      </c>
      <c r="D1201" s="18">
        <v>9900</v>
      </c>
      <c r="E1201" s="19">
        <v>39454</v>
      </c>
      <c r="F1201" s="17" t="s">
        <v>26</v>
      </c>
      <c r="G1201" s="15" t="str">
        <f>VLOOKUP(A1201,'[1]Report 1'!$A$2:$B$2656,2,FALSE)</f>
        <v>CO</v>
      </c>
      <c r="H1201" s="15">
        <f>VLOOKUP(A1201,'[2]Report 1'!$A$2:$B$1567,2,FALSE)</f>
        <v>4350</v>
      </c>
      <c r="I1201" s="15">
        <f>VLOOKUP(A1201,'[2]Report 1'!$A$1:$C$1567,3,FALSE)</f>
        <v>5700</v>
      </c>
      <c r="J1201" s="15">
        <f>VLOOKUP(A1201,'[3]Report 1'!$A$2:$B$2651,2,FALSE)</f>
        <v>3300.89</v>
      </c>
      <c r="K1201" s="15"/>
      <c r="L1201" s="16"/>
      <c r="M1201" s="15"/>
      <c r="N1201" s="16"/>
      <c r="O1201" s="15"/>
      <c r="P1201" s="16"/>
      <c r="Q1201" s="15"/>
      <c r="R1201" s="16"/>
      <c r="S1201" s="15"/>
      <c r="T1201" s="24"/>
      <c r="U1201" s="25"/>
      <c r="V1201" s="24"/>
      <c r="W1201" s="26"/>
      <c r="X1201" s="26"/>
    </row>
    <row r="1202" spans="1:24" s="1" customFormat="1" ht="18.2" customHeight="1" x14ac:dyDescent="0.2">
      <c r="A1202" s="12" t="s">
        <v>3698</v>
      </c>
      <c r="B1202" s="12" t="s">
        <v>3592</v>
      </c>
      <c r="C1202" s="12" t="s">
        <v>3699</v>
      </c>
      <c r="D1202" s="13">
        <v>3600</v>
      </c>
      <c r="E1202" s="14">
        <v>39454</v>
      </c>
      <c r="F1202" s="12" t="s">
        <v>26</v>
      </c>
      <c r="G1202" s="15" t="str">
        <f>VLOOKUP(A1202,'[1]Report 1'!$A$2:$B$2656,2,FALSE)</f>
        <v>CO</v>
      </c>
      <c r="H1202" s="15">
        <f>VLOOKUP(A1202,'[2]Report 1'!$A$2:$B$1567,2,FALSE)</f>
        <v>1575</v>
      </c>
      <c r="I1202" s="15">
        <f>VLOOKUP(A1202,'[2]Report 1'!$A$1:$C$1567,3,FALSE)</f>
        <v>2100</v>
      </c>
      <c r="J1202" s="15">
        <f>VLOOKUP(A1202,'[3]Report 1'!$A$2:$B$2651,2,FALSE)</f>
        <v>1251.8900000000001</v>
      </c>
      <c r="K1202" s="15" t="s">
        <v>6743</v>
      </c>
      <c r="L1202" s="16">
        <v>45017</v>
      </c>
      <c r="M1202" s="15"/>
      <c r="N1202" s="16"/>
      <c r="O1202" s="15"/>
      <c r="P1202" s="16"/>
      <c r="Q1202" s="15"/>
      <c r="R1202" s="16"/>
      <c r="S1202" s="15"/>
      <c r="T1202" s="24"/>
      <c r="U1202" s="25"/>
      <c r="V1202" s="24"/>
      <c r="W1202" s="26"/>
      <c r="X1202" s="26"/>
    </row>
    <row r="1203" spans="1:24" s="1" customFormat="1" ht="18.2" customHeight="1" x14ac:dyDescent="0.2">
      <c r="A1203" s="17" t="s">
        <v>3700</v>
      </c>
      <c r="B1203" s="17" t="s">
        <v>3701</v>
      </c>
      <c r="C1203" s="17" t="s">
        <v>3702</v>
      </c>
      <c r="D1203" s="18">
        <v>4150</v>
      </c>
      <c r="E1203" s="19">
        <v>39722</v>
      </c>
      <c r="F1203" s="17" t="s">
        <v>9</v>
      </c>
      <c r="G1203" s="15" t="str">
        <f>VLOOKUP(A1203,'[1]Report 1'!$A$2:$B$2656,2,FALSE)</f>
        <v>CO</v>
      </c>
      <c r="H1203" s="15">
        <f>VLOOKUP(A1203,'[2]Report 1'!$A$2:$B$1567,2,FALSE)</f>
        <v>1875</v>
      </c>
      <c r="I1203" s="15">
        <f>VLOOKUP(A1203,'[2]Report 1'!$A$1:$C$1567,3,FALSE)</f>
        <v>3100</v>
      </c>
      <c r="J1203" s="15">
        <f>VLOOKUP(A1203,'[3]Report 1'!$A$2:$B$2651,2,FALSE)</f>
        <v>0</v>
      </c>
      <c r="K1203" s="15" t="str">
        <f>VLOOKUP(A1203,'[4]Report 1'!$A$2:$B$790,2,FALSE)</f>
        <v>Small Business Relief England</v>
      </c>
      <c r="L1203" s="16">
        <f>VLOOKUP(A1203,'[4]Report 1'!$A$1:$C$790,3,FALSE)</f>
        <v>39904</v>
      </c>
      <c r="M1203" s="15"/>
      <c r="N1203" s="16"/>
      <c r="O1203" s="15"/>
      <c r="P1203" s="16"/>
      <c r="Q1203" s="15"/>
      <c r="R1203" s="16"/>
      <c r="S1203" s="15"/>
      <c r="T1203" s="24"/>
      <c r="U1203" s="25"/>
      <c r="V1203" s="24"/>
      <c r="W1203" s="26"/>
      <c r="X1203" s="26"/>
    </row>
    <row r="1204" spans="1:24" s="1" customFormat="1" ht="18.2" customHeight="1" x14ac:dyDescent="0.2">
      <c r="A1204" s="12" t="s">
        <v>3703</v>
      </c>
      <c r="B1204" s="12" t="s">
        <v>3704</v>
      </c>
      <c r="C1204" s="12" t="s">
        <v>3705</v>
      </c>
      <c r="D1204" s="13">
        <v>83000</v>
      </c>
      <c r="E1204" s="14">
        <v>42165</v>
      </c>
      <c r="F1204" s="12" t="s">
        <v>3706</v>
      </c>
      <c r="G1204" s="15" t="str">
        <f>VLOOKUP(A1204,'[1]Report 1'!$A$2:$B$2656,2,FALSE)</f>
        <v>CO</v>
      </c>
      <c r="H1204" s="15">
        <f>VLOOKUP(A1204,'[2]Report 1'!$A$2:$B$1567,2,FALSE)</f>
        <v>62000</v>
      </c>
      <c r="I1204" s="15">
        <f>VLOOKUP(A1204,'[2]Report 1'!$A$1:$C$1567,3,FALSE)</f>
        <v>53000</v>
      </c>
      <c r="J1204" s="15">
        <f>VLOOKUP(A1204,'[3]Report 1'!$A$2:$B$2651,2,FALSE)</f>
        <v>30345.35</v>
      </c>
      <c r="K1204" s="15"/>
      <c r="L1204" s="16"/>
      <c r="M1204" s="15"/>
      <c r="N1204" s="16"/>
      <c r="O1204" s="15"/>
      <c r="P1204" s="16"/>
      <c r="Q1204" s="15"/>
      <c r="R1204" s="16"/>
      <c r="S1204" s="15"/>
      <c r="T1204" s="24"/>
      <c r="U1204" s="25"/>
      <c r="V1204" s="24"/>
      <c r="W1204" s="26"/>
      <c r="X1204" s="26"/>
    </row>
    <row r="1205" spans="1:24" s="1" customFormat="1" ht="18.2" customHeight="1" x14ac:dyDescent="0.2">
      <c r="A1205" s="17" t="s">
        <v>3707</v>
      </c>
      <c r="B1205" s="17" t="s">
        <v>3708</v>
      </c>
      <c r="C1205" s="17" t="s">
        <v>3709</v>
      </c>
      <c r="D1205" s="18">
        <v>55500</v>
      </c>
      <c r="E1205" s="19">
        <v>39889</v>
      </c>
      <c r="F1205" s="17" t="s">
        <v>3710</v>
      </c>
      <c r="G1205" s="15" t="str">
        <f>VLOOKUP(A1205,'[1]Report 1'!$A$2:$B$2656,2,FALSE)</f>
        <v>CO</v>
      </c>
      <c r="H1205" s="15">
        <f>VLOOKUP(A1205,'[2]Report 1'!$A$2:$B$1567,2,FALSE)</f>
        <v>39750</v>
      </c>
      <c r="I1205" s="15">
        <f>VLOOKUP(A1205,'[2]Report 1'!$A$1:$C$1567,3,FALSE)</f>
        <v>43500</v>
      </c>
      <c r="J1205" s="15">
        <f>VLOOKUP(A1205,'[3]Report 1'!$A$2:$B$2651,2,FALSE)</f>
        <v>26831.68</v>
      </c>
      <c r="K1205" s="15"/>
      <c r="L1205" s="16"/>
      <c r="M1205" s="15"/>
      <c r="N1205" s="16"/>
      <c r="O1205" s="15"/>
      <c r="P1205" s="16"/>
      <c r="Q1205" s="15"/>
      <c r="R1205" s="16"/>
      <c r="S1205" s="15"/>
      <c r="T1205" s="24"/>
      <c r="U1205" s="25"/>
      <c r="V1205" s="24"/>
      <c r="W1205" s="26"/>
      <c r="X1205" s="26"/>
    </row>
    <row r="1206" spans="1:24" s="1" customFormat="1" ht="18.2" customHeight="1" x14ac:dyDescent="0.2">
      <c r="A1206" s="12" t="s">
        <v>3711</v>
      </c>
      <c r="B1206" s="12" t="s">
        <v>212</v>
      </c>
      <c r="C1206" s="12" t="s">
        <v>3712</v>
      </c>
      <c r="D1206" s="13">
        <v>14500</v>
      </c>
      <c r="E1206" s="14">
        <v>44811</v>
      </c>
      <c r="F1206" s="12" t="s">
        <v>214</v>
      </c>
      <c r="G1206" s="15" t="str">
        <f>VLOOKUP(A1206,'[1]Report 1'!$A$2:$B$2656,2,FALSE)</f>
        <v>IF3</v>
      </c>
      <c r="H1206" s="15">
        <f>VLOOKUP(A1206,'[2]Report 1'!$A$2:$B$1567,2,FALSE)</f>
        <v>7100</v>
      </c>
      <c r="I1206" s="15">
        <f>VLOOKUP(A1206,'[2]Report 1'!$A$1:$C$1567,3,FALSE)</f>
        <v>6400</v>
      </c>
      <c r="J1206" s="15">
        <f>VLOOKUP(A1206,'[3]Report 1'!$A$2:$B$2651,2,FALSE)</f>
        <v>5820.96</v>
      </c>
      <c r="K1206" s="15" t="s">
        <v>6742</v>
      </c>
      <c r="L1206" s="16">
        <v>44992</v>
      </c>
      <c r="M1206" s="15"/>
      <c r="N1206" s="16"/>
      <c r="O1206" s="15"/>
      <c r="P1206" s="16"/>
      <c r="Q1206" s="15"/>
      <c r="R1206" s="16"/>
      <c r="S1206" s="15"/>
      <c r="T1206" s="24"/>
      <c r="U1206" s="25"/>
      <c r="V1206" s="24"/>
      <c r="W1206" s="26"/>
      <c r="X1206" s="26"/>
    </row>
    <row r="1207" spans="1:24" s="1" customFormat="1" ht="18.2" customHeight="1" x14ac:dyDescent="0.2">
      <c r="A1207" s="17" t="s">
        <v>3713</v>
      </c>
      <c r="B1207" s="17" t="s">
        <v>212</v>
      </c>
      <c r="C1207" s="17" t="s">
        <v>3714</v>
      </c>
      <c r="D1207" s="18">
        <v>5900</v>
      </c>
      <c r="E1207" s="19">
        <v>44652</v>
      </c>
      <c r="F1207" s="17" t="s">
        <v>214</v>
      </c>
      <c r="G1207" s="15" t="str">
        <f>VLOOKUP(A1207,'[1]Report 1'!$A$2:$B$2656,2,FALSE)</f>
        <v>IF3</v>
      </c>
      <c r="H1207" s="15">
        <f>VLOOKUP(A1207,'[2]Report 1'!$A$2:$B$1567,2,FALSE)</f>
        <v>2600</v>
      </c>
      <c r="I1207" s="15">
        <f>VLOOKUP(A1207,'[2]Report 1'!$A$1:$C$1567,3,FALSE)</f>
        <v>2550</v>
      </c>
      <c r="J1207" s="15">
        <f>VLOOKUP(A1207,'[3]Report 1'!$A$2:$B$2651,2,FALSE)</f>
        <v>2382.08</v>
      </c>
      <c r="K1207" s="15" t="s">
        <v>6742</v>
      </c>
      <c r="L1207" s="16">
        <v>44835</v>
      </c>
      <c r="M1207" s="15"/>
      <c r="N1207" s="16"/>
      <c r="O1207" s="15"/>
      <c r="P1207" s="16"/>
      <c r="Q1207" s="15"/>
      <c r="R1207" s="16"/>
      <c r="S1207" s="15"/>
      <c r="T1207" s="24"/>
      <c r="U1207" s="25"/>
      <c r="V1207" s="24"/>
      <c r="W1207" s="26"/>
      <c r="X1207" s="26"/>
    </row>
    <row r="1208" spans="1:24" s="1" customFormat="1" ht="18.2" customHeight="1" x14ac:dyDescent="0.2">
      <c r="A1208" s="12" t="s">
        <v>3715</v>
      </c>
      <c r="B1208" s="12" t="s">
        <v>212</v>
      </c>
      <c r="C1208" s="12" t="s">
        <v>3716</v>
      </c>
      <c r="D1208" s="13">
        <v>12250</v>
      </c>
      <c r="E1208" s="14">
        <v>44811</v>
      </c>
      <c r="F1208" s="12" t="s">
        <v>214</v>
      </c>
      <c r="G1208" s="15" t="str">
        <f>VLOOKUP(A1208,'[1]Report 1'!$A$2:$B$2656,2,FALSE)</f>
        <v>IF3</v>
      </c>
      <c r="H1208" s="15">
        <f>VLOOKUP(A1208,'[2]Report 1'!$A$2:$B$1567,2,FALSE)</f>
        <v>5300</v>
      </c>
      <c r="I1208" s="15">
        <f>VLOOKUP(A1208,'[2]Report 1'!$A$1:$C$1567,3,FALSE)</f>
        <v>5300</v>
      </c>
      <c r="J1208" s="15">
        <f>VLOOKUP(A1208,'[3]Report 1'!$A$2:$B$2651,2,FALSE)</f>
        <v>4979.59</v>
      </c>
      <c r="K1208" s="15" t="s">
        <v>6742</v>
      </c>
      <c r="L1208" s="16">
        <v>44992</v>
      </c>
      <c r="M1208" s="15"/>
      <c r="N1208" s="16"/>
      <c r="O1208" s="15"/>
      <c r="P1208" s="16"/>
      <c r="Q1208" s="15"/>
      <c r="R1208" s="16"/>
      <c r="S1208" s="15"/>
      <c r="T1208" s="24"/>
      <c r="U1208" s="25"/>
      <c r="V1208" s="24"/>
      <c r="W1208" s="26"/>
      <c r="X1208" s="26"/>
    </row>
    <row r="1209" spans="1:24" s="1" customFormat="1" ht="18.2" customHeight="1" x14ac:dyDescent="0.2">
      <c r="A1209" s="17" t="s">
        <v>3717</v>
      </c>
      <c r="B1209" s="17" t="s">
        <v>212</v>
      </c>
      <c r="C1209" s="17" t="s">
        <v>3718</v>
      </c>
      <c r="D1209" s="18">
        <v>15500</v>
      </c>
      <c r="E1209" s="19">
        <v>44561</v>
      </c>
      <c r="F1209" s="17" t="s">
        <v>214</v>
      </c>
      <c r="G1209" s="15" t="str">
        <f>VLOOKUP(A1209,'[1]Report 1'!$A$2:$B$2656,2,FALSE)</f>
        <v>IF3</v>
      </c>
      <c r="H1209" s="15">
        <f>VLOOKUP(A1209,'[2]Report 1'!$A$2:$B$1567,2,FALSE)</f>
        <v>6400</v>
      </c>
      <c r="I1209" s="15">
        <f>VLOOKUP(A1209,'[2]Report 1'!$A$1:$C$1567,3,FALSE)</f>
        <v>6700</v>
      </c>
      <c r="J1209" s="15">
        <f>VLOOKUP(A1209,'[3]Report 1'!$A$2:$B$2651,2,FALSE)</f>
        <v>6226.93</v>
      </c>
      <c r="K1209" s="15" t="s">
        <v>6742</v>
      </c>
      <c r="L1209" s="16">
        <v>44742</v>
      </c>
      <c r="M1209" s="15"/>
      <c r="N1209" s="16"/>
      <c r="O1209" s="15"/>
      <c r="P1209" s="16"/>
      <c r="Q1209" s="15"/>
      <c r="R1209" s="16"/>
      <c r="S1209" s="15"/>
      <c r="T1209" s="24"/>
      <c r="U1209" s="25"/>
      <c r="V1209" s="24"/>
      <c r="W1209" s="26"/>
      <c r="X1209" s="26"/>
    </row>
    <row r="1210" spans="1:24" s="1" customFormat="1" ht="18.2" customHeight="1" x14ac:dyDescent="0.2">
      <c r="A1210" s="12" t="s">
        <v>3719</v>
      </c>
      <c r="B1210" s="12" t="s">
        <v>212</v>
      </c>
      <c r="C1210" s="12" t="s">
        <v>3720</v>
      </c>
      <c r="D1210" s="13">
        <v>30500</v>
      </c>
      <c r="E1210" s="14">
        <v>44470</v>
      </c>
      <c r="F1210" s="12" t="s">
        <v>214</v>
      </c>
      <c r="G1210" s="15" t="str">
        <f>VLOOKUP(A1210,'[1]Report 1'!$A$2:$B$2656,2,FALSE)</f>
        <v>IF3</v>
      </c>
      <c r="H1210" s="15">
        <f>VLOOKUP(A1210,'[2]Report 1'!$A$2:$B$1567,2,FALSE)</f>
        <v>12750</v>
      </c>
      <c r="I1210" s="15">
        <f>VLOOKUP(A1210,'[2]Report 1'!$A$1:$C$1567,3,FALSE)</f>
        <v>13750</v>
      </c>
      <c r="J1210" s="15">
        <f>VLOOKUP(A1210,'[3]Report 1'!$A$2:$B$2651,2,FALSE)</f>
        <v>13308.13</v>
      </c>
      <c r="K1210" s="15" t="s">
        <v>6742</v>
      </c>
      <c r="L1210" s="16">
        <v>44652</v>
      </c>
      <c r="M1210" s="15"/>
      <c r="N1210" s="16"/>
      <c r="O1210" s="15"/>
      <c r="P1210" s="16"/>
      <c r="Q1210" s="15"/>
      <c r="R1210" s="16"/>
      <c r="S1210" s="15"/>
      <c r="T1210" s="24"/>
      <c r="U1210" s="25"/>
      <c r="V1210" s="24"/>
      <c r="W1210" s="26"/>
      <c r="X1210" s="26"/>
    </row>
    <row r="1211" spans="1:24" s="1" customFormat="1" ht="18.2" customHeight="1" x14ac:dyDescent="0.2">
      <c r="A1211" s="12" t="s">
        <v>3721</v>
      </c>
      <c r="B1211" s="12" t="s">
        <v>20</v>
      </c>
      <c r="C1211" s="12" t="s">
        <v>3722</v>
      </c>
      <c r="D1211" s="13">
        <v>15750</v>
      </c>
      <c r="E1211" s="14">
        <v>42659</v>
      </c>
      <c r="F1211" s="12" t="s">
        <v>22</v>
      </c>
      <c r="G1211" s="15" t="str">
        <f>VLOOKUP(A1211,'[1]Report 1'!$A$2:$B$2656,2,FALSE)</f>
        <v>EX</v>
      </c>
      <c r="H1211" s="15">
        <f>VLOOKUP(A1211,'[2]Report 1'!$A$2:$B$1567,2,FALSE)</f>
        <v>5300</v>
      </c>
      <c r="I1211" s="15">
        <f>VLOOKUP(A1211,'[2]Report 1'!$A$1:$C$1567,3,FALSE)</f>
        <v>9500</v>
      </c>
      <c r="J1211" s="15">
        <f>VLOOKUP(A1211,'[3]Report 1'!$A$2:$B$2651,2,FALSE)</f>
        <v>8064</v>
      </c>
      <c r="K1211" s="15" t="s">
        <v>6743</v>
      </c>
      <c r="L1211" s="16">
        <v>42751</v>
      </c>
      <c r="M1211" s="15"/>
      <c r="N1211" s="16"/>
      <c r="O1211" s="15"/>
      <c r="P1211" s="16"/>
      <c r="Q1211" s="15"/>
      <c r="R1211" s="16"/>
      <c r="S1211" s="15"/>
      <c r="T1211" s="24"/>
      <c r="U1211" s="25"/>
      <c r="V1211" s="24"/>
      <c r="W1211" s="26"/>
      <c r="X1211" s="26"/>
    </row>
    <row r="1212" spans="1:24" s="1" customFormat="1" ht="18.2" customHeight="1" x14ac:dyDescent="0.2">
      <c r="A1212" s="17" t="s">
        <v>3723</v>
      </c>
      <c r="B1212" s="17" t="s">
        <v>3724</v>
      </c>
      <c r="C1212" s="17" t="s">
        <v>3725</v>
      </c>
      <c r="D1212" s="18">
        <v>3050</v>
      </c>
      <c r="E1212" s="19">
        <v>44287</v>
      </c>
      <c r="F1212" s="17" t="s">
        <v>3726</v>
      </c>
      <c r="G1212" s="15" t="str">
        <f>VLOOKUP(A1212,'[1]Report 1'!$A$2:$B$2656,2,FALSE)</f>
        <v>CO</v>
      </c>
      <c r="H1212" s="15">
        <f>VLOOKUP(A1212,'[2]Report 1'!$A$2:$B$1567,2,FALSE)</f>
        <v>1975</v>
      </c>
      <c r="I1212" s="15">
        <f>VLOOKUP(A1212,'[2]Report 1'!$A$1:$C$1567,3,FALSE)</f>
        <v>2375</v>
      </c>
      <c r="J1212" s="15">
        <f>VLOOKUP(A1212,'[3]Report 1'!$A$2:$B$2651,2,FALSE)</f>
        <v>1296.77</v>
      </c>
      <c r="K1212" s="15"/>
      <c r="L1212" s="16"/>
      <c r="M1212" s="15"/>
      <c r="N1212" s="16"/>
      <c r="O1212" s="15"/>
      <c r="P1212" s="16"/>
      <c r="Q1212" s="15"/>
      <c r="R1212" s="16"/>
      <c r="S1212" s="15"/>
      <c r="T1212" s="24"/>
      <c r="U1212" s="25"/>
      <c r="V1212" s="24"/>
      <c r="W1212" s="26"/>
      <c r="X1212" s="26"/>
    </row>
    <row r="1213" spans="1:24" s="1" customFormat="1" ht="18.2" customHeight="1" x14ac:dyDescent="0.2">
      <c r="A1213" s="12" t="s">
        <v>3727</v>
      </c>
      <c r="B1213" s="12" t="s">
        <v>3724</v>
      </c>
      <c r="C1213" s="12" t="s">
        <v>3728</v>
      </c>
      <c r="D1213" s="13">
        <v>5900</v>
      </c>
      <c r="E1213" s="14">
        <v>41753</v>
      </c>
      <c r="F1213" s="12" t="s">
        <v>3726</v>
      </c>
      <c r="G1213" s="15" t="str">
        <f>VLOOKUP(A1213,'[1]Report 1'!$A$2:$B$2656,2,FALSE)</f>
        <v>CO</v>
      </c>
      <c r="H1213" s="15">
        <f>VLOOKUP(A1213,'[2]Report 1'!$A$2:$B$1567,2,FALSE)</f>
        <v>3850</v>
      </c>
      <c r="I1213" s="15">
        <f>VLOOKUP(A1213,'[2]Report 1'!$A$1:$C$1567,3,FALSE)</f>
        <v>4600</v>
      </c>
      <c r="J1213" s="15">
        <f>VLOOKUP(A1213,'[3]Report 1'!$A$2:$B$2651,2,FALSE)</f>
        <v>2514.96</v>
      </c>
      <c r="K1213" s="15"/>
      <c r="L1213" s="16"/>
      <c r="M1213" s="15"/>
      <c r="N1213" s="16"/>
      <c r="O1213" s="15"/>
      <c r="P1213" s="16"/>
      <c r="Q1213" s="15"/>
      <c r="R1213" s="16"/>
      <c r="S1213" s="15"/>
      <c r="T1213" s="24"/>
      <c r="U1213" s="25"/>
      <c r="V1213" s="24"/>
      <c r="W1213" s="26"/>
      <c r="X1213" s="26"/>
    </row>
    <row r="1214" spans="1:24" s="1" customFormat="1" ht="18.2" customHeight="1" x14ac:dyDescent="0.2">
      <c r="A1214" s="17" t="s">
        <v>3729</v>
      </c>
      <c r="B1214" s="17" t="s">
        <v>2357</v>
      </c>
      <c r="C1214" s="17" t="s">
        <v>3730</v>
      </c>
      <c r="D1214" s="18">
        <v>5500</v>
      </c>
      <c r="E1214" s="19">
        <v>45121</v>
      </c>
      <c r="F1214" s="17" t="s">
        <v>1028</v>
      </c>
      <c r="G1214" s="15" t="str">
        <f>VLOOKUP(A1214,'[1]Report 1'!$A$2:$B$2656,2,FALSE)</f>
        <v>CO</v>
      </c>
      <c r="H1214" s="15">
        <f>VLOOKUP(A1214,'[2]Report 1'!$A$2:$B$1567,2,FALSE)</f>
        <v>2500</v>
      </c>
      <c r="I1214" s="15">
        <f>VLOOKUP(A1214,'[2]Report 1'!$A$1:$C$1567,3,FALSE)</f>
        <v>3450</v>
      </c>
      <c r="J1214" s="15">
        <f>VLOOKUP(A1214,'[3]Report 1'!$A$2:$B$2651,2,FALSE)</f>
        <v>0</v>
      </c>
      <c r="K1214" s="15"/>
      <c r="L1214" s="16"/>
      <c r="M1214" s="15"/>
      <c r="N1214" s="16"/>
      <c r="O1214" s="15"/>
      <c r="P1214" s="16"/>
      <c r="Q1214" s="15"/>
      <c r="R1214" s="16"/>
      <c r="S1214" s="15"/>
      <c r="T1214" s="24"/>
      <c r="U1214" s="25"/>
      <c r="V1214" s="24"/>
      <c r="W1214" s="26"/>
      <c r="X1214" s="26"/>
    </row>
    <row r="1215" spans="1:24" s="1" customFormat="1" ht="18.2" customHeight="1" x14ac:dyDescent="0.2">
      <c r="A1215" s="12" t="s">
        <v>3731</v>
      </c>
      <c r="B1215" s="12" t="s">
        <v>3732</v>
      </c>
      <c r="C1215" s="12" t="s">
        <v>3733</v>
      </c>
      <c r="D1215" s="13">
        <v>2425</v>
      </c>
      <c r="E1215" s="14">
        <v>40049</v>
      </c>
      <c r="F1215" s="12" t="s">
        <v>9</v>
      </c>
      <c r="G1215" s="15" t="str">
        <f>VLOOKUP(A1215,'[1]Report 1'!$A$2:$B$2656,2,FALSE)</f>
        <v>CO</v>
      </c>
      <c r="H1215" s="15">
        <f>VLOOKUP(A1215,'[2]Report 1'!$A$2:$B$1567,2,FALSE)</f>
        <v>1575</v>
      </c>
      <c r="I1215" s="15">
        <f>VLOOKUP(A1215,'[2]Report 1'!$A$1:$C$1567,3,FALSE)</f>
        <v>1875</v>
      </c>
      <c r="J1215" s="15">
        <f>VLOOKUP(A1215,'[3]Report 1'!$A$2:$B$2651,2,FALSE)</f>
        <v>0</v>
      </c>
      <c r="K1215" s="15" t="str">
        <f>VLOOKUP(A1215,'[4]Report 1'!$A$2:$B$790,2,FALSE)</f>
        <v>Small Business Relief England</v>
      </c>
      <c r="L1215" s="16">
        <f>VLOOKUP(A1215,'[4]Report 1'!$A$1:$C$790,3,FALSE)</f>
        <v>40049</v>
      </c>
      <c r="M1215" s="15"/>
      <c r="N1215" s="16"/>
      <c r="O1215" s="15"/>
      <c r="P1215" s="16"/>
      <c r="Q1215" s="15"/>
      <c r="R1215" s="16"/>
      <c r="S1215" s="15"/>
      <c r="T1215" s="24"/>
      <c r="U1215" s="25"/>
      <c r="V1215" s="24"/>
      <c r="W1215" s="26"/>
      <c r="X1215" s="26"/>
    </row>
    <row r="1216" spans="1:24" s="1" customFormat="1" ht="18.2" customHeight="1" x14ac:dyDescent="0.2">
      <c r="A1216" s="17" t="s">
        <v>3734</v>
      </c>
      <c r="B1216" s="17" t="s">
        <v>212</v>
      </c>
      <c r="C1216" s="17" t="s">
        <v>3735</v>
      </c>
      <c r="D1216" s="18">
        <v>2325</v>
      </c>
      <c r="E1216" s="19">
        <v>44638</v>
      </c>
      <c r="F1216" s="17" t="s">
        <v>214</v>
      </c>
      <c r="G1216" s="15" t="str">
        <f>VLOOKUP(A1216,'[1]Report 1'!$A$2:$B$2656,2,FALSE)</f>
        <v>CO</v>
      </c>
      <c r="H1216" s="15">
        <f>VLOOKUP(A1216,'[2]Report 1'!$A$2:$B$1567,2,FALSE)</f>
        <v>1500</v>
      </c>
      <c r="I1216" s="15">
        <f>VLOOKUP(A1216,'[2]Report 1'!$A$1:$C$1567,3,FALSE)</f>
        <v>1800</v>
      </c>
      <c r="J1216" s="15">
        <f>VLOOKUP(A1216,'[3]Report 1'!$A$2:$B$2651,2,FALSE)</f>
        <v>0</v>
      </c>
      <c r="K1216" s="15"/>
      <c r="L1216" s="16"/>
      <c r="M1216" s="15"/>
      <c r="N1216" s="16"/>
      <c r="O1216" s="15" t="str">
        <f>VLOOKUP(A1216,'[9]Report 1'!$A$2:$B$143,2,FALSE)</f>
        <v>Rateable Value &lt; 2900</v>
      </c>
      <c r="P1216" s="16">
        <f>VLOOKUP(A1216,'[9]Report 1'!$A$1:$C$143,3,FALSE)</f>
        <v>44638</v>
      </c>
      <c r="Q1216" s="15"/>
      <c r="R1216" s="16"/>
      <c r="S1216" s="15"/>
      <c r="T1216" s="24"/>
      <c r="U1216" s="25"/>
      <c r="V1216" s="24"/>
      <c r="W1216" s="26"/>
      <c r="X1216" s="26"/>
    </row>
    <row r="1217" spans="1:24" s="1" customFormat="1" ht="18.2" customHeight="1" x14ac:dyDescent="0.2">
      <c r="A1217" s="17" t="s">
        <v>3736</v>
      </c>
      <c r="B1217" s="17" t="s">
        <v>3737</v>
      </c>
      <c r="C1217" s="17" t="s">
        <v>3738</v>
      </c>
      <c r="D1217" s="18">
        <v>92000</v>
      </c>
      <c r="E1217" s="19">
        <v>40136</v>
      </c>
      <c r="F1217" s="17" t="s">
        <v>26</v>
      </c>
      <c r="G1217" s="15" t="str">
        <f>VLOOKUP(A1217,'[1]Report 1'!$A$2:$B$2656,2,FALSE)</f>
        <v>CH</v>
      </c>
      <c r="H1217" s="15">
        <f>VLOOKUP(A1217,'[2]Report 1'!$A$2:$B$1567,2,FALSE)</f>
        <v>110000</v>
      </c>
      <c r="I1217" s="15">
        <f>VLOOKUP(A1217,'[2]Report 1'!$A$1:$C$1567,3,FALSE)</f>
        <v>102000</v>
      </c>
      <c r="J1217" s="15">
        <f>VLOOKUP(A1217,'[3]Report 1'!$A$2:$B$2651,2,FALSE)</f>
        <v>47104</v>
      </c>
      <c r="K1217" s="15"/>
      <c r="L1217" s="16"/>
      <c r="M1217" s="15"/>
      <c r="N1217" s="16"/>
      <c r="O1217" s="15"/>
      <c r="P1217" s="16"/>
      <c r="Q1217" s="15"/>
      <c r="R1217" s="16"/>
      <c r="S1217" s="15"/>
      <c r="T1217" s="24"/>
      <c r="U1217" s="25"/>
      <c r="V1217" s="24"/>
      <c r="W1217" s="26"/>
      <c r="X1217" s="26"/>
    </row>
    <row r="1218" spans="1:24" s="1" customFormat="1" ht="18.2" customHeight="1" x14ac:dyDescent="0.2">
      <c r="A1218" s="12" t="s">
        <v>3739</v>
      </c>
      <c r="B1218" s="12" t="s">
        <v>3740</v>
      </c>
      <c r="C1218" s="12" t="s">
        <v>3741</v>
      </c>
      <c r="D1218" s="13">
        <v>19500</v>
      </c>
      <c r="E1218" s="14">
        <v>44606</v>
      </c>
      <c r="F1218" s="12" t="s">
        <v>9</v>
      </c>
      <c r="G1218" s="15" t="str">
        <f>VLOOKUP(A1218,'[1]Report 1'!$A$2:$B$2656,2,FALSE)</f>
        <v>CS</v>
      </c>
      <c r="H1218" s="15"/>
      <c r="I1218" s="15"/>
      <c r="J1218" s="15">
        <f>VLOOKUP(A1218,'[3]Report 1'!$A$2:$B$2651,2,FALSE)</f>
        <v>2325.0300000000002</v>
      </c>
      <c r="K1218" s="15"/>
      <c r="L1218" s="16"/>
      <c r="M1218" s="15"/>
      <c r="N1218" s="16"/>
      <c r="O1218" s="15"/>
      <c r="P1218" s="16"/>
      <c r="Q1218" s="15" t="str">
        <f>VLOOKUP(A1218,'[7]Report 1'!$A$2:$B$421,2,FALSE)</f>
        <v>Retail Discount 75%</v>
      </c>
      <c r="R1218" s="16">
        <f>VLOOKUP(A1218,'[7]Report 1'!$A$1:$C$421,3,FALSE)</f>
        <v>45017</v>
      </c>
      <c r="S1218" s="15">
        <f>VLOOKUP(A1218,'[8]Report 1'!$A$2:$B$418,2,FALSE)</f>
        <v>-6975.08</v>
      </c>
      <c r="T1218" s="24"/>
      <c r="U1218" s="25"/>
      <c r="V1218" s="24"/>
      <c r="W1218" s="26"/>
      <c r="X1218" s="26"/>
    </row>
    <row r="1219" spans="1:24" s="1" customFormat="1" ht="18.2" customHeight="1" x14ac:dyDescent="0.2">
      <c r="A1219" s="17" t="s">
        <v>3742</v>
      </c>
      <c r="B1219" s="17" t="s">
        <v>3743</v>
      </c>
      <c r="C1219" s="17" t="s">
        <v>3744</v>
      </c>
      <c r="D1219" s="18">
        <v>315000</v>
      </c>
      <c r="E1219" s="19">
        <v>43859</v>
      </c>
      <c r="F1219" s="17" t="s">
        <v>9</v>
      </c>
      <c r="G1219" s="15" t="str">
        <f>VLOOKUP(A1219,'[1]Report 1'!$A$2:$B$2656,2,FALSE)</f>
        <v>CO</v>
      </c>
      <c r="H1219" s="15">
        <f>VLOOKUP(A1219,'[2]Report 1'!$A$2:$B$1567,2,FALSE)</f>
        <v>277500</v>
      </c>
      <c r="I1219" s="15">
        <f>VLOOKUP(A1219,'[2]Report 1'!$A$1:$C$1567,3,FALSE)</f>
        <v>257500</v>
      </c>
      <c r="J1219" s="15">
        <f>VLOOKUP(A1219,'[3]Report 1'!$A$2:$B$2651,2,FALSE)</f>
        <v>161280</v>
      </c>
      <c r="K1219" s="15" t="s">
        <v>6743</v>
      </c>
      <c r="L1219" s="16">
        <v>43859</v>
      </c>
      <c r="M1219" s="15"/>
      <c r="N1219" s="16"/>
      <c r="O1219" s="15"/>
      <c r="P1219" s="16"/>
      <c r="Q1219" s="15"/>
      <c r="R1219" s="16"/>
      <c r="S1219" s="15"/>
      <c r="T1219" s="24"/>
      <c r="U1219" s="25"/>
      <c r="V1219" s="24"/>
      <c r="W1219" s="26"/>
      <c r="X1219" s="26"/>
    </row>
    <row r="1220" spans="1:24" s="1" customFormat="1" ht="18.2" customHeight="1" x14ac:dyDescent="0.2">
      <c r="A1220" s="12" t="s">
        <v>3745</v>
      </c>
      <c r="B1220" s="12" t="s">
        <v>3746</v>
      </c>
      <c r="C1220" s="12" t="s">
        <v>3747</v>
      </c>
      <c r="D1220" s="13">
        <v>7700</v>
      </c>
      <c r="E1220" s="14">
        <v>44621</v>
      </c>
      <c r="F1220" s="12" t="s">
        <v>3748</v>
      </c>
      <c r="G1220" s="15" t="str">
        <f>VLOOKUP(A1220,'[1]Report 1'!$A$2:$B$2656,2,FALSE)</f>
        <v>CO</v>
      </c>
      <c r="H1220" s="15">
        <f>VLOOKUP(A1220,'[2]Report 1'!$A$2:$B$1567,2,FALSE)</f>
        <v>5000</v>
      </c>
      <c r="I1220" s="15">
        <f>VLOOKUP(A1220,'[2]Report 1'!$A$1:$C$1567,3,FALSE)</f>
        <v>6000</v>
      </c>
      <c r="J1220" s="15">
        <f>VLOOKUP(A1220,'[3]Report 1'!$A$2:$B$2651,2,FALSE)</f>
        <v>3248.49</v>
      </c>
      <c r="K1220" s="15"/>
      <c r="L1220" s="16"/>
      <c r="M1220" s="15"/>
      <c r="N1220" s="16"/>
      <c r="O1220" s="15"/>
      <c r="P1220" s="16"/>
      <c r="Q1220" s="15"/>
      <c r="R1220" s="16"/>
      <c r="S1220" s="15"/>
      <c r="T1220" s="24"/>
      <c r="U1220" s="25"/>
      <c r="V1220" s="24"/>
      <c r="W1220" s="26"/>
      <c r="X1220" s="26"/>
    </row>
    <row r="1221" spans="1:24" s="1" customFormat="1" ht="18.2" customHeight="1" x14ac:dyDescent="0.2">
      <c r="A1221" s="17" t="s">
        <v>3749</v>
      </c>
      <c r="B1221" s="17" t="s">
        <v>3750</v>
      </c>
      <c r="C1221" s="17" t="s">
        <v>3751</v>
      </c>
      <c r="D1221" s="18">
        <v>10500</v>
      </c>
      <c r="E1221" s="19">
        <v>44617</v>
      </c>
      <c r="F1221" s="17" t="s">
        <v>9</v>
      </c>
      <c r="G1221" s="15" t="str">
        <f>VLOOKUP(A1221,'[1]Report 1'!$A$2:$B$2656,2,FALSE)</f>
        <v>CO</v>
      </c>
      <c r="H1221" s="15">
        <f>VLOOKUP(A1221,'[2]Report 1'!$A$2:$B$1567,2,FALSE)</f>
        <v>6700</v>
      </c>
      <c r="I1221" s="15">
        <f>VLOOKUP(A1221,'[2]Report 1'!$A$1:$C$1567,3,FALSE)</f>
        <v>8100</v>
      </c>
      <c r="J1221" s="15">
        <f>VLOOKUP(A1221,'[3]Report 1'!$A$2:$B$2651,2,FALSE)</f>
        <v>0</v>
      </c>
      <c r="K1221" s="15" t="str">
        <f>VLOOKUP(A1221,'[4]Report 1'!$A$2:$B$790,2,FALSE)</f>
        <v>Small Business Relief England</v>
      </c>
      <c r="L1221" s="16">
        <f>VLOOKUP(A1221,'[4]Report 1'!$A$1:$C$790,3,FALSE)</f>
        <v>44617</v>
      </c>
      <c r="M1221" s="15"/>
      <c r="N1221" s="16"/>
      <c r="O1221" s="15"/>
      <c r="P1221" s="16"/>
      <c r="Q1221" s="15"/>
      <c r="R1221" s="16"/>
      <c r="S1221" s="15"/>
      <c r="T1221" s="24"/>
      <c r="U1221" s="25"/>
      <c r="V1221" s="24"/>
      <c r="W1221" s="26"/>
      <c r="X1221" s="26"/>
    </row>
    <row r="1222" spans="1:24" s="1" customFormat="1" ht="18.2" customHeight="1" x14ac:dyDescent="0.2">
      <c r="A1222" s="12" t="s">
        <v>3752</v>
      </c>
      <c r="B1222" s="12" t="s">
        <v>3753</v>
      </c>
      <c r="C1222" s="12" t="s">
        <v>3754</v>
      </c>
      <c r="D1222" s="13">
        <v>10750</v>
      </c>
      <c r="E1222" s="14">
        <v>44370</v>
      </c>
      <c r="F1222" s="12" t="s">
        <v>9</v>
      </c>
      <c r="G1222" s="15" t="str">
        <f>VLOOKUP(A1222,'[1]Report 1'!$A$2:$B$2656,2,FALSE)</f>
        <v>CO</v>
      </c>
      <c r="H1222" s="15">
        <f>VLOOKUP(A1222,'[2]Report 1'!$A$2:$B$1567,2,FALSE)</f>
        <v>6600</v>
      </c>
      <c r="I1222" s="15">
        <f>VLOOKUP(A1222,'[2]Report 1'!$A$1:$C$1567,3,FALSE)</f>
        <v>8700</v>
      </c>
      <c r="J1222" s="15">
        <f>VLOOKUP(A1222,'[3]Report 1'!$A$2:$B$2651,2,FALSE)</f>
        <v>0</v>
      </c>
      <c r="K1222" s="15" t="str">
        <f>VLOOKUP(A1222,'[4]Report 1'!$A$2:$B$790,2,FALSE)</f>
        <v>Small Business Relief England</v>
      </c>
      <c r="L1222" s="16">
        <f>VLOOKUP(A1222,'[4]Report 1'!$A$1:$C$790,3,FALSE)</f>
        <v>44370</v>
      </c>
      <c r="M1222" s="15"/>
      <c r="N1222" s="16"/>
      <c r="O1222" s="15"/>
      <c r="P1222" s="16"/>
      <c r="Q1222" s="15"/>
      <c r="R1222" s="16"/>
      <c r="S1222" s="15"/>
      <c r="T1222" s="24"/>
      <c r="U1222" s="25"/>
      <c r="V1222" s="24"/>
      <c r="W1222" s="26"/>
      <c r="X1222" s="26"/>
    </row>
    <row r="1223" spans="1:24" s="1" customFormat="1" ht="18.2" customHeight="1" x14ac:dyDescent="0.2">
      <c r="A1223" s="17" t="s">
        <v>3755</v>
      </c>
      <c r="B1223" s="17" t="s">
        <v>164</v>
      </c>
      <c r="C1223" s="17" t="s">
        <v>3756</v>
      </c>
      <c r="D1223" s="18">
        <v>8100</v>
      </c>
      <c r="E1223" s="19">
        <v>44645</v>
      </c>
      <c r="F1223" s="17" t="s">
        <v>166</v>
      </c>
      <c r="G1223" s="15" t="str">
        <f>VLOOKUP(A1223,'[1]Report 1'!$A$2:$B$2656,2,FALSE)</f>
        <v>CO</v>
      </c>
      <c r="H1223" s="15">
        <f>VLOOKUP(A1223,'[2]Report 1'!$A$2:$B$1567,2,FALSE)</f>
        <v>4950</v>
      </c>
      <c r="I1223" s="15">
        <f>VLOOKUP(A1223,'[2]Report 1'!$A$1:$C$1567,3,FALSE)</f>
        <v>6500</v>
      </c>
      <c r="J1223" s="15">
        <f>VLOOKUP(A1223,'[3]Report 1'!$A$2:$B$2651,2,FALSE)</f>
        <v>2891.21</v>
      </c>
      <c r="K1223" s="15"/>
      <c r="L1223" s="16"/>
      <c r="M1223" s="15"/>
      <c r="N1223" s="16"/>
      <c r="O1223" s="15" t="str">
        <f>VLOOKUP(A1223,'[9]Report 1'!$A$2:$B$143,2,FALSE)</f>
        <v>Qualifying Period</v>
      </c>
      <c r="P1223" s="16">
        <f>VLOOKUP(A1223,'[9]Report 1'!$A$1:$C$143,3,FALSE)</f>
        <v>45058</v>
      </c>
      <c r="Q1223" s="15"/>
      <c r="R1223" s="16"/>
      <c r="S1223" s="15"/>
      <c r="T1223" s="24"/>
      <c r="U1223" s="25"/>
      <c r="V1223" s="24"/>
      <c r="W1223" s="26"/>
      <c r="X1223" s="26"/>
    </row>
    <row r="1224" spans="1:24" s="1" customFormat="1" ht="18.2" customHeight="1" x14ac:dyDescent="0.2">
      <c r="A1224" s="12" t="s">
        <v>3757</v>
      </c>
      <c r="B1224" s="12" t="s">
        <v>3758</v>
      </c>
      <c r="C1224" s="12" t="s">
        <v>3759</v>
      </c>
      <c r="D1224" s="13">
        <v>95500</v>
      </c>
      <c r="E1224" s="14">
        <v>40120</v>
      </c>
      <c r="F1224" s="12" t="s">
        <v>9</v>
      </c>
      <c r="G1224" s="15" t="str">
        <f>VLOOKUP(A1224,'[1]Report 1'!$A$2:$B$2656,2,FALSE)</f>
        <v>CW</v>
      </c>
      <c r="H1224" s="15">
        <f>VLOOKUP(A1224,'[2]Report 1'!$A$2:$B$1567,2,FALSE)</f>
        <v>40000</v>
      </c>
      <c r="I1224" s="15">
        <f>VLOOKUP(A1224,'[2]Report 1'!$A$1:$C$1567,3,FALSE)</f>
        <v>56000</v>
      </c>
      <c r="J1224" s="15">
        <f>VLOOKUP(A1224,'[3]Report 1'!$A$2:$B$2651,2,FALSE)</f>
        <v>10352.75</v>
      </c>
      <c r="K1224" s="15"/>
      <c r="L1224" s="16"/>
      <c r="M1224" s="15"/>
      <c r="N1224" s="16"/>
      <c r="O1224" s="15"/>
      <c r="P1224" s="16"/>
      <c r="Q1224" s="15" t="str">
        <f>VLOOKUP(A1224,'[7]Report 1'!$A$2:$B$421,2,FALSE)</f>
        <v>Retail Discount 75%</v>
      </c>
      <c r="R1224" s="16">
        <f>VLOOKUP(A1224,'[7]Report 1'!$A$1:$C$421,3,FALSE)</f>
        <v>45017</v>
      </c>
      <c r="S1224" s="15">
        <f>VLOOKUP(A1224,'[8]Report 1'!$A$2:$B$418,2,FALSE)</f>
        <v>-31058.25</v>
      </c>
      <c r="T1224" s="24"/>
      <c r="U1224" s="25"/>
      <c r="V1224" s="24"/>
      <c r="W1224" s="26"/>
      <c r="X1224" s="26"/>
    </row>
    <row r="1225" spans="1:24" s="1" customFormat="1" ht="18.2" customHeight="1" x14ac:dyDescent="0.2">
      <c r="A1225" s="17" t="s">
        <v>3760</v>
      </c>
      <c r="B1225" s="17" t="s">
        <v>3761</v>
      </c>
      <c r="C1225" s="17" t="s">
        <v>3762</v>
      </c>
      <c r="D1225" s="18">
        <v>6800</v>
      </c>
      <c r="E1225" s="19">
        <v>44805</v>
      </c>
      <c r="F1225" s="17" t="s">
        <v>9</v>
      </c>
      <c r="G1225" s="15" t="str">
        <f>VLOOKUP(A1225,'[1]Report 1'!$A$2:$B$2656,2,FALSE)</f>
        <v>CO</v>
      </c>
      <c r="H1225" s="15">
        <f>VLOOKUP(A1225,'[2]Report 1'!$A$2:$B$1567,2,FALSE)</f>
        <v>4100</v>
      </c>
      <c r="I1225" s="15">
        <f>VLOOKUP(A1225,'[2]Report 1'!$A$1:$C$1567,3,FALSE)</f>
        <v>4100</v>
      </c>
      <c r="J1225" s="15">
        <f>VLOOKUP(A1225,'[3]Report 1'!$A$2:$B$2651,2,FALSE)</f>
        <v>0</v>
      </c>
      <c r="K1225" s="15" t="str">
        <f>VLOOKUP(A1225,'[4]Report 1'!$A$2:$B$790,2,FALSE)</f>
        <v>Small Business Relief England</v>
      </c>
      <c r="L1225" s="16">
        <f>VLOOKUP(A1225,'[4]Report 1'!$A$1:$C$790,3,FALSE)</f>
        <v>44805</v>
      </c>
      <c r="M1225" s="15"/>
      <c r="N1225" s="16"/>
      <c r="O1225" s="15"/>
      <c r="P1225" s="16"/>
      <c r="Q1225" s="15"/>
      <c r="R1225" s="16"/>
      <c r="S1225" s="15"/>
      <c r="T1225" s="24"/>
      <c r="U1225" s="25"/>
      <c r="V1225" s="24"/>
      <c r="W1225" s="26"/>
      <c r="X1225" s="26"/>
    </row>
    <row r="1226" spans="1:24" s="1" customFormat="1" ht="18.2" customHeight="1" x14ac:dyDescent="0.2">
      <c r="A1226" s="12" t="s">
        <v>3763</v>
      </c>
      <c r="B1226" s="12" t="s">
        <v>3764</v>
      </c>
      <c r="C1226" s="12" t="s">
        <v>3765</v>
      </c>
      <c r="D1226" s="13">
        <v>6600</v>
      </c>
      <c r="E1226" s="14">
        <v>44805</v>
      </c>
      <c r="F1226" s="12" t="s">
        <v>9</v>
      </c>
      <c r="G1226" s="15" t="str">
        <f>VLOOKUP(A1226,'[1]Report 1'!$A$2:$B$2656,2,FALSE)</f>
        <v>CO</v>
      </c>
      <c r="H1226" s="15">
        <f>VLOOKUP(A1226,'[2]Report 1'!$A$2:$B$1567,2,FALSE)</f>
        <v>4000</v>
      </c>
      <c r="I1226" s="15">
        <f>VLOOKUP(A1226,'[2]Report 1'!$A$1:$C$1567,3,FALSE)</f>
        <v>4000</v>
      </c>
      <c r="J1226" s="15">
        <f>VLOOKUP(A1226,'[3]Report 1'!$A$2:$B$2651,2,FALSE)</f>
        <v>0</v>
      </c>
      <c r="K1226" s="15" t="str">
        <f>VLOOKUP(A1226,'[4]Report 1'!$A$2:$B$790,2,FALSE)</f>
        <v>Small Business Relief England</v>
      </c>
      <c r="L1226" s="16">
        <f>VLOOKUP(A1226,'[4]Report 1'!$A$1:$C$790,3,FALSE)</f>
        <v>44805</v>
      </c>
      <c r="M1226" s="15"/>
      <c r="N1226" s="16"/>
      <c r="O1226" s="15"/>
      <c r="P1226" s="16"/>
      <c r="Q1226" s="15"/>
      <c r="R1226" s="16"/>
      <c r="S1226" s="15"/>
      <c r="T1226" s="24"/>
      <c r="U1226" s="25"/>
      <c r="V1226" s="24"/>
      <c r="W1226" s="26"/>
      <c r="X1226" s="26"/>
    </row>
    <row r="1227" spans="1:24" s="1" customFormat="1" ht="18.2" customHeight="1" x14ac:dyDescent="0.2">
      <c r="A1227" s="17" t="s">
        <v>3766</v>
      </c>
      <c r="B1227" s="17" t="s">
        <v>3767</v>
      </c>
      <c r="C1227" s="17" t="s">
        <v>3768</v>
      </c>
      <c r="D1227" s="18">
        <v>9900</v>
      </c>
      <c r="E1227" s="19">
        <v>44621</v>
      </c>
      <c r="F1227" s="17" t="s">
        <v>9</v>
      </c>
      <c r="G1227" s="15" t="str">
        <f>VLOOKUP(A1227,'[1]Report 1'!$A$2:$B$2656,2,FALSE)</f>
        <v>CO</v>
      </c>
      <c r="H1227" s="15">
        <f>VLOOKUP(A1227,'[2]Report 1'!$A$2:$B$1567,2,FALSE)</f>
        <v>6000</v>
      </c>
      <c r="I1227" s="15">
        <f>VLOOKUP(A1227,'[2]Report 1'!$A$1:$C$1567,3,FALSE)</f>
        <v>6000</v>
      </c>
      <c r="J1227" s="15">
        <f>VLOOKUP(A1227,'[3]Report 1'!$A$2:$B$2651,2,FALSE)</f>
        <v>0</v>
      </c>
      <c r="K1227" s="15" t="str">
        <f>VLOOKUP(A1227,'[4]Report 1'!$A$2:$B$790,2,FALSE)</f>
        <v>Small Business Relief England</v>
      </c>
      <c r="L1227" s="16">
        <f>VLOOKUP(A1227,'[4]Report 1'!$A$1:$C$790,3,FALSE)</f>
        <v>44621</v>
      </c>
      <c r="M1227" s="15"/>
      <c r="N1227" s="16"/>
      <c r="O1227" s="15"/>
      <c r="P1227" s="16"/>
      <c r="Q1227" s="15"/>
      <c r="R1227" s="16"/>
      <c r="S1227" s="15"/>
      <c r="T1227" s="24"/>
      <c r="U1227" s="25"/>
      <c r="V1227" s="24"/>
      <c r="W1227" s="26"/>
      <c r="X1227" s="26"/>
    </row>
    <row r="1228" spans="1:24" s="1" customFormat="1" ht="18.2" customHeight="1" x14ac:dyDescent="0.2">
      <c r="A1228" s="12" t="s">
        <v>3769</v>
      </c>
      <c r="B1228" s="12" t="s">
        <v>3770</v>
      </c>
      <c r="C1228" s="12" t="s">
        <v>3771</v>
      </c>
      <c r="D1228" s="13">
        <v>3200</v>
      </c>
      <c r="E1228" s="14">
        <v>44684</v>
      </c>
      <c r="F1228" s="12" t="s">
        <v>9</v>
      </c>
      <c r="G1228" s="15" t="str">
        <f>VLOOKUP(A1228,'[1]Report 1'!$A$2:$B$2656,2,FALSE)</f>
        <v>CO</v>
      </c>
      <c r="H1228" s="15">
        <f>VLOOKUP(A1228,'[2]Report 1'!$A$2:$B$1567,2,FALSE)</f>
        <v>1950</v>
      </c>
      <c r="I1228" s="15">
        <f>VLOOKUP(A1228,'[2]Report 1'!$A$1:$C$1567,3,FALSE)</f>
        <v>1950</v>
      </c>
      <c r="J1228" s="15">
        <f>VLOOKUP(A1228,'[3]Report 1'!$A$2:$B$2651,2,FALSE)</f>
        <v>0</v>
      </c>
      <c r="K1228" s="15" t="str">
        <f>VLOOKUP(A1228,'[4]Report 1'!$A$2:$B$790,2,FALSE)</f>
        <v>Small Business Relief England</v>
      </c>
      <c r="L1228" s="16">
        <f>VLOOKUP(A1228,'[4]Report 1'!$A$1:$C$790,3,FALSE)</f>
        <v>44684</v>
      </c>
      <c r="M1228" s="15"/>
      <c r="N1228" s="16"/>
      <c r="O1228" s="15"/>
      <c r="P1228" s="16"/>
      <c r="Q1228" s="15"/>
      <c r="R1228" s="16"/>
      <c r="S1228" s="15"/>
      <c r="T1228" s="24"/>
      <c r="U1228" s="25"/>
      <c r="V1228" s="24"/>
      <c r="W1228" s="26"/>
      <c r="X1228" s="26"/>
    </row>
    <row r="1229" spans="1:24" s="1" customFormat="1" ht="18.2" customHeight="1" x14ac:dyDescent="0.2">
      <c r="A1229" s="17" t="s">
        <v>3772</v>
      </c>
      <c r="B1229" s="17" t="s">
        <v>3773</v>
      </c>
      <c r="C1229" s="17" t="s">
        <v>3774</v>
      </c>
      <c r="D1229" s="18">
        <v>2550</v>
      </c>
      <c r="E1229" s="19">
        <v>44298</v>
      </c>
      <c r="F1229" s="17" t="s">
        <v>9</v>
      </c>
      <c r="G1229" s="15" t="str">
        <f>VLOOKUP(A1229,'[1]Report 1'!$A$2:$B$2656,2,FALSE)</f>
        <v>CO</v>
      </c>
      <c r="H1229" s="15">
        <f>VLOOKUP(A1229,'[2]Report 1'!$A$2:$B$1567,2,FALSE)</f>
        <v>1550</v>
      </c>
      <c r="I1229" s="15">
        <f>VLOOKUP(A1229,'[2]Report 1'!$A$1:$C$1567,3,FALSE)</f>
        <v>1550</v>
      </c>
      <c r="J1229" s="15">
        <f>VLOOKUP(A1229,'[3]Report 1'!$A$2:$B$2651,2,FALSE)</f>
        <v>0</v>
      </c>
      <c r="K1229" s="15" t="str">
        <f>VLOOKUP(A1229,'[4]Report 1'!$A$2:$B$790,2,FALSE)</f>
        <v>Small Business Relief England</v>
      </c>
      <c r="L1229" s="16">
        <f>VLOOKUP(A1229,'[4]Report 1'!$A$1:$C$790,3,FALSE)</f>
        <v>44298</v>
      </c>
      <c r="M1229" s="15"/>
      <c r="N1229" s="16"/>
      <c r="O1229" s="15"/>
      <c r="P1229" s="16"/>
      <c r="Q1229" s="15"/>
      <c r="R1229" s="16"/>
      <c r="S1229" s="15"/>
      <c r="T1229" s="24"/>
      <c r="U1229" s="25"/>
      <c r="V1229" s="24"/>
      <c r="W1229" s="26"/>
      <c r="X1229" s="26"/>
    </row>
    <row r="1230" spans="1:24" s="1" customFormat="1" ht="18.2" customHeight="1" x14ac:dyDescent="0.2">
      <c r="A1230" s="12" t="s">
        <v>3775</v>
      </c>
      <c r="B1230" s="12" t="s">
        <v>3776</v>
      </c>
      <c r="C1230" s="12" t="s">
        <v>3777</v>
      </c>
      <c r="D1230" s="13">
        <v>3950</v>
      </c>
      <c r="E1230" s="14">
        <v>44627</v>
      </c>
      <c r="F1230" s="12" t="s">
        <v>3778</v>
      </c>
      <c r="G1230" s="15" t="str">
        <f>VLOOKUP(A1230,'[1]Report 1'!$A$2:$B$2656,2,FALSE)</f>
        <v>CO</v>
      </c>
      <c r="H1230" s="15">
        <f>VLOOKUP(A1230,'[2]Report 1'!$A$2:$B$1567,2,FALSE)</f>
        <v>2375</v>
      </c>
      <c r="I1230" s="15">
        <f>VLOOKUP(A1230,'[2]Report 1'!$A$1:$C$1567,3,FALSE)</f>
        <v>2375</v>
      </c>
      <c r="J1230" s="15">
        <f>VLOOKUP(A1230,'[3]Report 1'!$A$2:$B$2651,2,FALSE)</f>
        <v>0</v>
      </c>
      <c r="K1230" s="15" t="str">
        <f>VLOOKUP(A1230,'[4]Report 1'!$A$2:$B$790,2,FALSE)</f>
        <v>Small Business Relief England</v>
      </c>
      <c r="L1230" s="16">
        <f>VLOOKUP(A1230,'[4]Report 1'!$A$1:$C$790,3,FALSE)</f>
        <v>44627</v>
      </c>
      <c r="M1230" s="15"/>
      <c r="N1230" s="16"/>
      <c r="O1230" s="15"/>
      <c r="P1230" s="16"/>
      <c r="Q1230" s="15"/>
      <c r="R1230" s="16"/>
      <c r="S1230" s="15"/>
      <c r="T1230" s="24"/>
      <c r="U1230" s="25"/>
      <c r="V1230" s="24"/>
      <c r="W1230" s="26"/>
      <c r="X1230" s="26"/>
    </row>
    <row r="1231" spans="1:24" s="1" customFormat="1" ht="18.2" customHeight="1" x14ac:dyDescent="0.2">
      <c r="A1231" s="17" t="s">
        <v>3779</v>
      </c>
      <c r="B1231" s="17" t="s">
        <v>3780</v>
      </c>
      <c r="C1231" s="17" t="s">
        <v>3781</v>
      </c>
      <c r="D1231" s="18">
        <v>2225</v>
      </c>
      <c r="E1231" s="19">
        <v>42978</v>
      </c>
      <c r="F1231" s="17" t="s">
        <v>9</v>
      </c>
      <c r="G1231" s="15" t="str">
        <f>VLOOKUP(A1231,'[1]Report 1'!$A$2:$B$2656,2,FALSE)</f>
        <v>CO</v>
      </c>
      <c r="H1231" s="15">
        <f>VLOOKUP(A1231,'[2]Report 1'!$A$2:$B$1567,2,FALSE)</f>
        <v>1350</v>
      </c>
      <c r="I1231" s="15">
        <f>VLOOKUP(A1231,'[2]Report 1'!$A$1:$C$1567,3,FALSE)</f>
        <v>1350</v>
      </c>
      <c r="J1231" s="15">
        <f>VLOOKUP(A1231,'[3]Report 1'!$A$2:$B$2651,2,FALSE)</f>
        <v>0</v>
      </c>
      <c r="K1231" s="15" t="str">
        <f>VLOOKUP(A1231,'[4]Report 1'!$A$2:$B$790,2,FALSE)</f>
        <v>Small Business Relief England</v>
      </c>
      <c r="L1231" s="16">
        <f>VLOOKUP(A1231,'[4]Report 1'!$A$1:$C$790,3,FALSE)</f>
        <v>42978</v>
      </c>
      <c r="M1231" s="15"/>
      <c r="N1231" s="16"/>
      <c r="O1231" s="15"/>
      <c r="P1231" s="16"/>
      <c r="Q1231" s="15"/>
      <c r="R1231" s="16"/>
      <c r="S1231" s="15"/>
      <c r="T1231" s="24"/>
      <c r="U1231" s="25"/>
      <c r="V1231" s="24"/>
      <c r="W1231" s="26"/>
      <c r="X1231" s="26"/>
    </row>
    <row r="1232" spans="1:24" s="1" customFormat="1" ht="18.2" customHeight="1" x14ac:dyDescent="0.2">
      <c r="A1232" s="12" t="s">
        <v>3782</v>
      </c>
      <c r="B1232" s="12" t="s">
        <v>3783</v>
      </c>
      <c r="C1232" s="12" t="s">
        <v>3784</v>
      </c>
      <c r="D1232" s="13">
        <v>5900</v>
      </c>
      <c r="E1232" s="14">
        <v>45017</v>
      </c>
      <c r="F1232" s="12" t="s">
        <v>3785</v>
      </c>
      <c r="G1232" s="15" t="str">
        <f>VLOOKUP(A1232,'[1]Report 1'!$A$2:$B$2656,2,FALSE)</f>
        <v>CO</v>
      </c>
      <c r="H1232" s="15">
        <f>VLOOKUP(A1232,'[2]Report 1'!$A$2:$B$1567,2,FALSE)</f>
        <v>3600</v>
      </c>
      <c r="I1232" s="15">
        <f>VLOOKUP(A1232,'[2]Report 1'!$A$1:$C$1567,3,FALSE)</f>
        <v>3600</v>
      </c>
      <c r="J1232" s="15">
        <f>VLOOKUP(A1232,'[3]Report 1'!$A$2:$B$2651,2,FALSE)</f>
        <v>0</v>
      </c>
      <c r="K1232" s="15" t="str">
        <f>VLOOKUP(A1232,'[4]Report 1'!$A$2:$B$790,2,FALSE)</f>
        <v>Small Business Relief England</v>
      </c>
      <c r="L1232" s="16">
        <f>VLOOKUP(A1232,'[4]Report 1'!$A$1:$C$790,3,FALSE)</f>
        <v>45017</v>
      </c>
      <c r="M1232" s="15"/>
      <c r="N1232" s="16"/>
      <c r="O1232" s="15"/>
      <c r="P1232" s="16"/>
      <c r="Q1232" s="15"/>
      <c r="R1232" s="16"/>
      <c r="S1232" s="15"/>
      <c r="T1232" s="24"/>
      <c r="U1232" s="25"/>
      <c r="V1232" s="24"/>
      <c r="W1232" s="26"/>
      <c r="X1232" s="26"/>
    </row>
    <row r="1233" spans="1:24" s="1" customFormat="1" ht="18.2" customHeight="1" x14ac:dyDescent="0.2">
      <c r="A1233" s="17" t="s">
        <v>3786</v>
      </c>
      <c r="B1233" s="17" t="s">
        <v>821</v>
      </c>
      <c r="C1233" s="17" t="s">
        <v>3787</v>
      </c>
      <c r="D1233" s="18">
        <v>4350</v>
      </c>
      <c r="E1233" s="19">
        <v>44866</v>
      </c>
      <c r="F1233" s="17" t="s">
        <v>823</v>
      </c>
      <c r="G1233" s="15" t="str">
        <f>VLOOKUP(A1233,'[1]Report 1'!$A$2:$B$2656,2,FALSE)</f>
        <v>CO</v>
      </c>
      <c r="H1233" s="15">
        <f>VLOOKUP(A1233,'[2]Report 1'!$A$2:$B$1567,2,FALSE)</f>
        <v>2600</v>
      </c>
      <c r="I1233" s="15">
        <f>VLOOKUP(A1233,'[2]Report 1'!$A$1:$C$1567,3,FALSE)</f>
        <v>2600</v>
      </c>
      <c r="J1233" s="15">
        <f>VLOOKUP(A1233,'[3]Report 1'!$A$2:$B$2651,2,FALSE)</f>
        <v>2069.6</v>
      </c>
      <c r="K1233" s="15"/>
      <c r="L1233" s="16"/>
      <c r="M1233" s="15"/>
      <c r="N1233" s="16"/>
      <c r="O1233" s="15"/>
      <c r="P1233" s="16"/>
      <c r="Q1233" s="15"/>
      <c r="R1233" s="16"/>
      <c r="S1233" s="15"/>
      <c r="T1233" s="24"/>
      <c r="U1233" s="25"/>
      <c r="V1233" s="24"/>
      <c r="W1233" s="26"/>
      <c r="X1233" s="26"/>
    </row>
    <row r="1234" spans="1:24" s="1" customFormat="1" ht="18.2" customHeight="1" x14ac:dyDescent="0.2">
      <c r="A1234" s="12" t="s">
        <v>3788</v>
      </c>
      <c r="B1234" s="12" t="s">
        <v>3789</v>
      </c>
      <c r="C1234" s="12" t="s">
        <v>3790</v>
      </c>
      <c r="D1234" s="13">
        <v>3950</v>
      </c>
      <c r="E1234" s="14">
        <v>42979</v>
      </c>
      <c r="F1234" s="12" t="s">
        <v>3791</v>
      </c>
      <c r="G1234" s="15" t="str">
        <f>VLOOKUP(A1234,'[1]Report 1'!$A$2:$B$2656,2,FALSE)</f>
        <v>CO</v>
      </c>
      <c r="H1234" s="15">
        <f>VLOOKUP(A1234,'[2]Report 1'!$A$2:$B$1567,2,FALSE)</f>
        <v>2400</v>
      </c>
      <c r="I1234" s="15">
        <f>VLOOKUP(A1234,'[2]Report 1'!$A$1:$C$1567,3,FALSE)</f>
        <v>2400</v>
      </c>
      <c r="J1234" s="15">
        <f>VLOOKUP(A1234,'[3]Report 1'!$A$2:$B$2651,2,FALSE)</f>
        <v>0</v>
      </c>
      <c r="K1234" s="15" t="str">
        <f>VLOOKUP(A1234,'[4]Report 1'!$A$2:$B$790,2,FALSE)</f>
        <v>Small Business Relief England</v>
      </c>
      <c r="L1234" s="16">
        <f>VLOOKUP(A1234,'[4]Report 1'!$A$1:$C$790,3,FALSE)</f>
        <v>42979</v>
      </c>
      <c r="M1234" s="15"/>
      <c r="N1234" s="16"/>
      <c r="O1234" s="15"/>
      <c r="P1234" s="16"/>
      <c r="Q1234" s="15"/>
      <c r="R1234" s="16"/>
      <c r="S1234" s="15"/>
      <c r="T1234" s="24"/>
      <c r="U1234" s="25"/>
      <c r="V1234" s="24"/>
      <c r="W1234" s="26"/>
      <c r="X1234" s="26"/>
    </row>
    <row r="1235" spans="1:24" s="1" customFormat="1" ht="18.2" customHeight="1" x14ac:dyDescent="0.2">
      <c r="A1235" s="17" t="s">
        <v>3792</v>
      </c>
      <c r="B1235" s="17" t="s">
        <v>3793</v>
      </c>
      <c r="C1235" s="17" t="s">
        <v>3794</v>
      </c>
      <c r="D1235" s="18">
        <v>10500</v>
      </c>
      <c r="E1235" s="19">
        <v>44743</v>
      </c>
      <c r="F1235" s="17" t="s">
        <v>3795</v>
      </c>
      <c r="G1235" s="15" t="str">
        <f>VLOOKUP(A1235,'[1]Report 1'!$A$2:$B$2656,2,FALSE)</f>
        <v>CO</v>
      </c>
      <c r="H1235" s="15">
        <f>VLOOKUP(A1235,'[2]Report 1'!$A$2:$B$1567,2,FALSE)</f>
        <v>6300</v>
      </c>
      <c r="I1235" s="15">
        <f>VLOOKUP(A1235,'[2]Report 1'!$A$1:$C$1567,3,FALSE)</f>
        <v>6300</v>
      </c>
      <c r="J1235" s="15">
        <f>VLOOKUP(A1235,'[3]Report 1'!$A$2:$B$2651,2,FALSE)</f>
        <v>0</v>
      </c>
      <c r="K1235" s="15" t="str">
        <f>VLOOKUP(A1235,'[4]Report 1'!$A$2:$B$790,2,FALSE)</f>
        <v>Small Business Relief England</v>
      </c>
      <c r="L1235" s="16">
        <f>VLOOKUP(A1235,'[4]Report 1'!$A$1:$C$790,3,FALSE)</f>
        <v>44743</v>
      </c>
      <c r="M1235" s="15"/>
      <c r="N1235" s="16"/>
      <c r="O1235" s="15"/>
      <c r="P1235" s="16"/>
      <c r="Q1235" s="15"/>
      <c r="R1235" s="16"/>
      <c r="S1235" s="15"/>
      <c r="T1235" s="24"/>
      <c r="U1235" s="25"/>
      <c r="V1235" s="24"/>
      <c r="W1235" s="26"/>
      <c r="X1235" s="26"/>
    </row>
    <row r="1236" spans="1:24" s="1" customFormat="1" ht="18.2" customHeight="1" x14ac:dyDescent="0.2">
      <c r="A1236" s="12" t="s">
        <v>3796</v>
      </c>
      <c r="B1236" s="12" t="s">
        <v>3797</v>
      </c>
      <c r="C1236" s="12" t="s">
        <v>3798</v>
      </c>
      <c r="D1236" s="13">
        <v>2700</v>
      </c>
      <c r="E1236" s="14">
        <v>44326</v>
      </c>
      <c r="F1236" s="12" t="s">
        <v>3799</v>
      </c>
      <c r="G1236" s="15" t="str">
        <f>VLOOKUP(A1236,'[1]Report 1'!$A$2:$B$2656,2,FALSE)</f>
        <v>CO</v>
      </c>
      <c r="H1236" s="15">
        <f>VLOOKUP(A1236,'[2]Report 1'!$A$2:$B$1567,2,FALSE)</f>
        <v>1650</v>
      </c>
      <c r="I1236" s="15">
        <f>VLOOKUP(A1236,'[2]Report 1'!$A$1:$C$1567,3,FALSE)</f>
        <v>1650</v>
      </c>
      <c r="J1236" s="15">
        <f>VLOOKUP(A1236,'[3]Report 1'!$A$2:$B$2651,2,FALSE)</f>
        <v>1296.77</v>
      </c>
      <c r="K1236" s="15"/>
      <c r="L1236" s="16"/>
      <c r="M1236" s="15"/>
      <c r="N1236" s="16"/>
      <c r="O1236" s="15"/>
      <c r="P1236" s="16"/>
      <c r="Q1236" s="15"/>
      <c r="R1236" s="16"/>
      <c r="S1236" s="15"/>
      <c r="T1236" s="24"/>
      <c r="U1236" s="25"/>
      <c r="V1236" s="24"/>
      <c r="W1236" s="26"/>
      <c r="X1236" s="26"/>
    </row>
    <row r="1237" spans="1:24" s="1" customFormat="1" ht="18.2" customHeight="1" x14ac:dyDescent="0.2">
      <c r="A1237" s="17" t="s">
        <v>3800</v>
      </c>
      <c r="B1237" s="17" t="s">
        <v>170</v>
      </c>
      <c r="C1237" s="17" t="s">
        <v>3801</v>
      </c>
      <c r="D1237" s="18">
        <v>1975</v>
      </c>
      <c r="E1237" s="19">
        <v>44816</v>
      </c>
      <c r="F1237" s="17" t="s">
        <v>172</v>
      </c>
      <c r="G1237" s="15" t="str">
        <f>VLOOKUP(A1237,'[1]Report 1'!$A$2:$B$2656,2,FALSE)</f>
        <v>CO</v>
      </c>
      <c r="H1237" s="15">
        <f>VLOOKUP(A1237,'[2]Report 1'!$A$2:$B$1567,2,FALSE)</f>
        <v>1200</v>
      </c>
      <c r="I1237" s="15">
        <f>VLOOKUP(A1237,'[2]Report 1'!$A$1:$C$1567,3,FALSE)</f>
        <v>1200</v>
      </c>
      <c r="J1237" s="15">
        <f>VLOOKUP(A1237,'[3]Report 1'!$A$2:$B$2651,2,FALSE)</f>
        <v>0</v>
      </c>
      <c r="K1237" s="15"/>
      <c r="L1237" s="16"/>
      <c r="M1237" s="15"/>
      <c r="N1237" s="16"/>
      <c r="O1237" s="15" t="str">
        <f>VLOOKUP(A1237,'[9]Report 1'!$A$2:$B$143,2,FALSE)</f>
        <v>Listed Building</v>
      </c>
      <c r="P1237" s="16">
        <f>VLOOKUP(A1237,'[9]Report 1'!$A$1:$C$143,3,FALSE)</f>
        <v>44816</v>
      </c>
      <c r="Q1237" s="15"/>
      <c r="R1237" s="16"/>
      <c r="S1237" s="15"/>
      <c r="T1237" s="24"/>
      <c r="U1237" s="25"/>
      <c r="V1237" s="24"/>
      <c r="W1237" s="26"/>
      <c r="X1237" s="26"/>
    </row>
    <row r="1238" spans="1:24" s="1" customFormat="1" ht="18.2" customHeight="1" x14ac:dyDescent="0.2">
      <c r="A1238" s="12" t="s">
        <v>3802</v>
      </c>
      <c r="B1238" s="12" t="s">
        <v>3803</v>
      </c>
      <c r="C1238" s="12" t="s">
        <v>3804</v>
      </c>
      <c r="D1238" s="13">
        <v>2025</v>
      </c>
      <c r="E1238" s="14">
        <v>44767</v>
      </c>
      <c r="F1238" s="12" t="s">
        <v>9</v>
      </c>
      <c r="G1238" s="15" t="str">
        <f>VLOOKUP(A1238,'[1]Report 1'!$A$2:$B$2656,2,FALSE)</f>
        <v>CO</v>
      </c>
      <c r="H1238" s="15">
        <f>VLOOKUP(A1238,'[2]Report 1'!$A$2:$B$1567,2,FALSE)</f>
        <v>1225</v>
      </c>
      <c r="I1238" s="15">
        <f>VLOOKUP(A1238,'[2]Report 1'!$A$1:$C$1567,3,FALSE)</f>
        <v>1225</v>
      </c>
      <c r="J1238" s="15">
        <f>VLOOKUP(A1238,'[3]Report 1'!$A$2:$B$2651,2,FALSE)</f>
        <v>0</v>
      </c>
      <c r="K1238" s="15" t="str">
        <f>VLOOKUP(A1238,'[4]Report 1'!$A$2:$B$790,2,FALSE)</f>
        <v>Small Business Relief England</v>
      </c>
      <c r="L1238" s="16">
        <f>VLOOKUP(A1238,'[4]Report 1'!$A$1:$C$790,3,FALSE)</f>
        <v>44767</v>
      </c>
      <c r="M1238" s="15"/>
      <c r="N1238" s="16"/>
      <c r="O1238" s="15"/>
      <c r="P1238" s="16"/>
      <c r="Q1238" s="15"/>
      <c r="R1238" s="16"/>
      <c r="S1238" s="15"/>
      <c r="T1238" s="24"/>
      <c r="U1238" s="25"/>
      <c r="V1238" s="24"/>
      <c r="W1238" s="26"/>
      <c r="X1238" s="26"/>
    </row>
    <row r="1239" spans="1:24" s="1" customFormat="1" ht="18.2" customHeight="1" x14ac:dyDescent="0.2">
      <c r="A1239" s="17" t="s">
        <v>3805</v>
      </c>
      <c r="B1239" s="17" t="s">
        <v>137</v>
      </c>
      <c r="C1239" s="17" t="s">
        <v>3806</v>
      </c>
      <c r="D1239" s="18">
        <v>2425</v>
      </c>
      <c r="E1239" s="19">
        <v>44713</v>
      </c>
      <c r="F1239" s="17" t="s">
        <v>139</v>
      </c>
      <c r="G1239" s="15" t="str">
        <f>VLOOKUP(A1239,'[1]Report 1'!$A$2:$B$2656,2,FALSE)</f>
        <v>CO</v>
      </c>
      <c r="H1239" s="15">
        <f>VLOOKUP(A1239,'[2]Report 1'!$A$2:$B$1567,2,FALSE)</f>
        <v>1475</v>
      </c>
      <c r="I1239" s="15">
        <f>VLOOKUP(A1239,'[2]Report 1'!$A$1:$C$1567,3,FALSE)</f>
        <v>1475</v>
      </c>
      <c r="J1239" s="15">
        <f>VLOOKUP(A1239,'[3]Report 1'!$A$2:$B$2651,2,FALSE)</f>
        <v>0</v>
      </c>
      <c r="K1239" s="15" t="str">
        <f>VLOOKUP(A1239,'[4]Report 1'!$A$2:$B$790,2,FALSE)</f>
        <v>Small Business Relief England</v>
      </c>
      <c r="L1239" s="16">
        <f>VLOOKUP(A1239,'[4]Report 1'!$A$1:$C$790,3,FALSE)</f>
        <v>44713</v>
      </c>
      <c r="M1239" s="15"/>
      <c r="N1239" s="16"/>
      <c r="O1239" s="15"/>
      <c r="P1239" s="16"/>
      <c r="Q1239" s="15"/>
      <c r="R1239" s="16"/>
      <c r="S1239" s="15"/>
      <c r="T1239" s="24"/>
      <c r="U1239" s="25"/>
      <c r="V1239" s="24"/>
      <c r="W1239" s="26"/>
      <c r="X1239" s="26"/>
    </row>
    <row r="1240" spans="1:24" s="1" customFormat="1" ht="18.2" customHeight="1" x14ac:dyDescent="0.2">
      <c r="A1240" s="12" t="s">
        <v>3807</v>
      </c>
      <c r="B1240" s="12" t="s">
        <v>3808</v>
      </c>
      <c r="C1240" s="12" t="s">
        <v>3809</v>
      </c>
      <c r="D1240" s="13">
        <v>6800</v>
      </c>
      <c r="E1240" s="14">
        <v>43413</v>
      </c>
      <c r="F1240" s="12" t="s">
        <v>3810</v>
      </c>
      <c r="G1240" s="15" t="str">
        <f>VLOOKUP(A1240,'[1]Report 1'!$A$2:$B$2656,2,FALSE)</f>
        <v>CO</v>
      </c>
      <c r="H1240" s="15">
        <f>VLOOKUP(A1240,'[2]Report 1'!$A$2:$B$1567,2,FALSE)</f>
        <v>4150</v>
      </c>
      <c r="I1240" s="15">
        <f>VLOOKUP(A1240,'[2]Report 1'!$A$1:$C$1567,3,FALSE)</f>
        <v>4150</v>
      </c>
      <c r="J1240" s="15">
        <f>VLOOKUP(A1240,'[3]Report 1'!$A$2:$B$2651,2,FALSE)</f>
        <v>3248.49</v>
      </c>
      <c r="K1240" s="15"/>
      <c r="L1240" s="16"/>
      <c r="M1240" s="15"/>
      <c r="N1240" s="16"/>
      <c r="O1240" s="15"/>
      <c r="P1240" s="16"/>
      <c r="Q1240" s="15"/>
      <c r="R1240" s="16"/>
      <c r="S1240" s="15"/>
      <c r="T1240" s="24"/>
      <c r="U1240" s="25"/>
      <c r="V1240" s="24"/>
      <c r="W1240" s="26"/>
      <c r="X1240" s="26"/>
    </row>
    <row r="1241" spans="1:24" s="1" customFormat="1" ht="18.2" customHeight="1" x14ac:dyDescent="0.2">
      <c r="A1241" s="17" t="s">
        <v>3811</v>
      </c>
      <c r="B1241" s="17" t="s">
        <v>3812</v>
      </c>
      <c r="C1241" s="17" t="s">
        <v>3813</v>
      </c>
      <c r="D1241" s="18">
        <v>1525</v>
      </c>
      <c r="E1241" s="19">
        <v>44652</v>
      </c>
      <c r="F1241" s="17" t="s">
        <v>3814</v>
      </c>
      <c r="G1241" s="15" t="str">
        <f>VLOOKUP(A1241,'[1]Report 1'!$A$2:$B$2656,2,FALSE)</f>
        <v>CO</v>
      </c>
      <c r="H1241" s="15">
        <f>VLOOKUP(A1241,'[2]Report 1'!$A$2:$B$1567,2,FALSE)</f>
        <v>930</v>
      </c>
      <c r="I1241" s="15">
        <f>VLOOKUP(A1241,'[2]Report 1'!$A$1:$C$1567,3,FALSE)</f>
        <v>930</v>
      </c>
      <c r="J1241" s="15">
        <f>VLOOKUP(A1241,'[3]Report 1'!$A$2:$B$2651,2,FALSE)</f>
        <v>0</v>
      </c>
      <c r="K1241" s="15" t="str">
        <f>VLOOKUP(A1241,'[4]Report 1'!$A$2:$B$790,2,FALSE)</f>
        <v>Small Business Relief England</v>
      </c>
      <c r="L1241" s="16">
        <f>VLOOKUP(A1241,'[4]Report 1'!$A$1:$C$790,3,FALSE)</f>
        <v>44652</v>
      </c>
      <c r="M1241" s="15"/>
      <c r="N1241" s="16"/>
      <c r="O1241" s="15"/>
      <c r="P1241" s="16"/>
      <c r="Q1241" s="15"/>
      <c r="R1241" s="16"/>
      <c r="S1241" s="15"/>
      <c r="T1241" s="24"/>
      <c r="U1241" s="25"/>
      <c r="V1241" s="24"/>
      <c r="W1241" s="26"/>
      <c r="X1241" s="26"/>
    </row>
    <row r="1242" spans="1:24" s="1" customFormat="1" ht="18.2" customHeight="1" x14ac:dyDescent="0.2">
      <c r="A1242" s="12" t="s">
        <v>3815</v>
      </c>
      <c r="B1242" s="12" t="s">
        <v>3816</v>
      </c>
      <c r="C1242" s="12" t="s">
        <v>3817</v>
      </c>
      <c r="D1242" s="13">
        <v>1875</v>
      </c>
      <c r="E1242" s="14">
        <v>44929</v>
      </c>
      <c r="F1242" s="12" t="s">
        <v>9</v>
      </c>
      <c r="G1242" s="15" t="str">
        <f>VLOOKUP(A1242,'[1]Report 1'!$A$2:$B$2656,2,FALSE)</f>
        <v>CO</v>
      </c>
      <c r="H1242" s="15">
        <f>VLOOKUP(A1242,'[2]Report 1'!$A$2:$B$1567,2,FALSE)</f>
        <v>1125</v>
      </c>
      <c r="I1242" s="15">
        <f>VLOOKUP(A1242,'[2]Report 1'!$A$1:$C$1567,3,FALSE)</f>
        <v>1125</v>
      </c>
      <c r="J1242" s="15">
        <f>VLOOKUP(A1242,'[3]Report 1'!$A$2:$B$2651,2,FALSE)</f>
        <v>0</v>
      </c>
      <c r="K1242" s="15" t="str">
        <f>VLOOKUP(A1242,'[4]Report 1'!$A$2:$B$790,2,FALSE)</f>
        <v>Small Business Relief England</v>
      </c>
      <c r="L1242" s="16">
        <f>VLOOKUP(A1242,'[4]Report 1'!$A$1:$C$790,3,FALSE)</f>
        <v>44929</v>
      </c>
      <c r="M1242" s="15"/>
      <c r="N1242" s="16"/>
      <c r="O1242" s="15"/>
      <c r="P1242" s="16"/>
      <c r="Q1242" s="15"/>
      <c r="R1242" s="16"/>
      <c r="S1242" s="15"/>
      <c r="T1242" s="24"/>
      <c r="U1242" s="25"/>
      <c r="V1242" s="24"/>
      <c r="W1242" s="26"/>
      <c r="X1242" s="26"/>
    </row>
    <row r="1243" spans="1:24" s="1" customFormat="1" ht="18.2" customHeight="1" x14ac:dyDescent="0.2">
      <c r="A1243" s="17" t="s">
        <v>3818</v>
      </c>
      <c r="B1243" s="17" t="s">
        <v>3819</v>
      </c>
      <c r="C1243" s="17" t="s">
        <v>3820</v>
      </c>
      <c r="D1243" s="18">
        <v>2750</v>
      </c>
      <c r="E1243" s="19">
        <v>41821</v>
      </c>
      <c r="F1243" s="17" t="s">
        <v>3821</v>
      </c>
      <c r="G1243" s="15" t="str">
        <f>VLOOKUP(A1243,'[1]Report 1'!$A$2:$B$2656,2,FALSE)</f>
        <v>CO</v>
      </c>
      <c r="H1243" s="15">
        <f>VLOOKUP(A1243,'[2]Report 1'!$A$2:$B$1567,2,FALSE)</f>
        <v>1675</v>
      </c>
      <c r="I1243" s="15">
        <f>VLOOKUP(A1243,'[2]Report 1'!$A$1:$C$1567,3,FALSE)</f>
        <v>1675</v>
      </c>
      <c r="J1243" s="15">
        <f>VLOOKUP(A1243,'[3]Report 1'!$A$2:$B$2651,2,FALSE)</f>
        <v>0</v>
      </c>
      <c r="K1243" s="15" t="str">
        <f>VLOOKUP(A1243,'[4]Report 1'!$A$2:$B$790,2,FALSE)</f>
        <v>Small Business Relief England</v>
      </c>
      <c r="L1243" s="16">
        <f>VLOOKUP(A1243,'[4]Report 1'!$A$1:$C$790,3,FALSE)</f>
        <v>41821</v>
      </c>
      <c r="M1243" s="15"/>
      <c r="N1243" s="16"/>
      <c r="O1243" s="15"/>
      <c r="P1243" s="16"/>
      <c r="Q1243" s="15"/>
      <c r="R1243" s="16"/>
      <c r="S1243" s="15"/>
      <c r="T1243" s="24"/>
      <c r="U1243" s="25"/>
      <c r="V1243" s="24"/>
      <c r="W1243" s="26"/>
      <c r="X1243" s="26"/>
    </row>
    <row r="1244" spans="1:24" s="1" customFormat="1" ht="18.2" customHeight="1" x14ac:dyDescent="0.2">
      <c r="A1244" s="17" t="s">
        <v>3822</v>
      </c>
      <c r="B1244" s="17" t="s">
        <v>3823</v>
      </c>
      <c r="C1244" s="17" t="s">
        <v>3824</v>
      </c>
      <c r="D1244" s="18">
        <v>7000</v>
      </c>
      <c r="E1244" s="19">
        <v>43191</v>
      </c>
      <c r="F1244" s="17" t="s">
        <v>3825</v>
      </c>
      <c r="G1244" s="15" t="str">
        <f>VLOOKUP(A1244,'[1]Report 1'!$A$2:$B$2656,2,FALSE)</f>
        <v>CG1</v>
      </c>
      <c r="H1244" s="15"/>
      <c r="I1244" s="15"/>
      <c r="J1244" s="15">
        <f>VLOOKUP(A1244,'[3]Report 1'!$A$2:$B$2651,2,FALSE)</f>
        <v>668.04</v>
      </c>
      <c r="K1244" s="15"/>
      <c r="L1244" s="16"/>
      <c r="M1244" s="15"/>
      <c r="N1244" s="16"/>
      <c r="O1244" s="15"/>
      <c r="P1244" s="16"/>
      <c r="Q1244" s="15" t="str">
        <f>VLOOKUP(A1244,'[7]Report 1'!$A$2:$B$421,2,FALSE)</f>
        <v>Retail Discount 75%</v>
      </c>
      <c r="R1244" s="16">
        <f>VLOOKUP(A1244,'[7]Report 1'!$A$1:$C$421,3,FALSE)</f>
        <v>45017</v>
      </c>
      <c r="S1244" s="15">
        <f>VLOOKUP(A1244,'[8]Report 1'!$A$2:$B$418,2,FALSE)</f>
        <v>-2004.11</v>
      </c>
      <c r="T1244" s="24"/>
      <c r="U1244" s="25"/>
      <c r="V1244" s="24"/>
      <c r="W1244" s="26"/>
      <c r="X1244" s="26"/>
    </row>
    <row r="1245" spans="1:24" s="1" customFormat="1" ht="18.2" customHeight="1" x14ac:dyDescent="0.2">
      <c r="A1245" s="12" t="s">
        <v>3826</v>
      </c>
      <c r="B1245" s="12" t="s">
        <v>152</v>
      </c>
      <c r="C1245" s="12" t="s">
        <v>3827</v>
      </c>
      <c r="D1245" s="13">
        <v>12500</v>
      </c>
      <c r="E1245" s="14">
        <v>43617</v>
      </c>
      <c r="F1245" s="12" t="s">
        <v>154</v>
      </c>
      <c r="G1245" s="15" t="str">
        <f>VLOOKUP(A1245,'[1]Report 1'!$A$2:$B$2656,2,FALSE)</f>
        <v>CO</v>
      </c>
      <c r="H1245" s="15">
        <f>VLOOKUP(A1245,'[2]Report 1'!$A$2:$B$1567,2,FALSE)</f>
        <v>10500</v>
      </c>
      <c r="I1245" s="15">
        <f>VLOOKUP(A1245,'[2]Report 1'!$A$1:$C$1567,3,FALSE)</f>
        <v>9700</v>
      </c>
      <c r="J1245" s="15">
        <f>VLOOKUP(A1245,'[3]Report 1'!$A$2:$B$2651,2,FALSE)</f>
        <v>5763.45</v>
      </c>
      <c r="K1245" s="15"/>
      <c r="L1245" s="16"/>
      <c r="M1245" s="15"/>
      <c r="N1245" s="16"/>
      <c r="O1245" s="15"/>
      <c r="P1245" s="16"/>
      <c r="Q1245" s="15"/>
      <c r="R1245" s="16"/>
      <c r="S1245" s="15"/>
      <c r="T1245" s="24"/>
      <c r="U1245" s="25"/>
      <c r="V1245" s="24"/>
      <c r="W1245" s="26"/>
      <c r="X1245" s="26"/>
    </row>
    <row r="1246" spans="1:24" s="1" customFormat="1" ht="18.2" customHeight="1" x14ac:dyDescent="0.2">
      <c r="A1246" s="17" t="s">
        <v>3828</v>
      </c>
      <c r="B1246" s="17" t="s">
        <v>156</v>
      </c>
      <c r="C1246" s="17" t="s">
        <v>3829</v>
      </c>
      <c r="D1246" s="18">
        <v>12750</v>
      </c>
      <c r="E1246" s="19">
        <v>40736</v>
      </c>
      <c r="F1246" s="17" t="s">
        <v>158</v>
      </c>
      <c r="G1246" s="15" t="str">
        <f>VLOOKUP(A1246,'[1]Report 1'!$A$2:$B$2656,2,FALSE)</f>
        <v>CO</v>
      </c>
      <c r="H1246" s="15">
        <f>VLOOKUP(A1246,'[2]Report 1'!$A$2:$B$1567,2,FALSE)</f>
        <v>10500</v>
      </c>
      <c r="I1246" s="15">
        <f>VLOOKUP(A1246,'[2]Report 1'!$A$1:$C$1567,3,FALSE)</f>
        <v>9800</v>
      </c>
      <c r="J1246" s="15">
        <f>VLOOKUP(A1246,'[3]Report 1'!$A$2:$B$2651,2,FALSE)</f>
        <v>5763.45</v>
      </c>
      <c r="K1246" s="15"/>
      <c r="L1246" s="16"/>
      <c r="M1246" s="15"/>
      <c r="N1246" s="16"/>
      <c r="O1246" s="15"/>
      <c r="P1246" s="16"/>
      <c r="Q1246" s="15"/>
      <c r="R1246" s="16"/>
      <c r="S1246" s="15"/>
      <c r="T1246" s="24"/>
      <c r="U1246" s="25"/>
      <c r="V1246" s="24"/>
      <c r="W1246" s="26"/>
      <c r="X1246" s="26"/>
    </row>
    <row r="1247" spans="1:24" s="1" customFormat="1" ht="18.2" customHeight="1" x14ac:dyDescent="0.2">
      <c r="A1247" s="17" t="s">
        <v>3830</v>
      </c>
      <c r="B1247" s="17" t="s">
        <v>579</v>
      </c>
      <c r="C1247" s="17" t="s">
        <v>3831</v>
      </c>
      <c r="D1247" s="18">
        <v>2950</v>
      </c>
      <c r="E1247" s="19">
        <v>39807</v>
      </c>
      <c r="F1247" s="12" t="s">
        <v>6745</v>
      </c>
      <c r="G1247" s="15" t="str">
        <f>VLOOKUP(A1247,'[1]Report 1'!$A$2:$B$2656,2,FALSE)</f>
        <v>CO</v>
      </c>
      <c r="H1247" s="15">
        <f>VLOOKUP(A1247,'[2]Report 1'!$A$2:$B$1567,2,FALSE)</f>
        <v>1900</v>
      </c>
      <c r="I1247" s="15">
        <f>VLOOKUP(A1247,'[2]Report 1'!$A$1:$C$1567,3,FALSE)</f>
        <v>1900</v>
      </c>
      <c r="J1247" s="15">
        <f>VLOOKUP(A1247,'[3]Report 1'!$A$2:$B$2651,2,FALSE)</f>
        <v>0</v>
      </c>
      <c r="K1247" s="15" t="s">
        <v>6741</v>
      </c>
      <c r="L1247" s="16">
        <v>39897</v>
      </c>
      <c r="M1247" s="15"/>
      <c r="N1247" s="16"/>
      <c r="O1247" s="15"/>
      <c r="P1247" s="16"/>
      <c r="Q1247" s="15"/>
      <c r="R1247" s="16"/>
      <c r="S1247" s="15"/>
      <c r="T1247" s="24"/>
      <c r="U1247" s="25"/>
      <c r="V1247" s="24"/>
      <c r="W1247" s="26"/>
      <c r="X1247" s="26"/>
    </row>
    <row r="1248" spans="1:24" s="1" customFormat="1" ht="18.2" customHeight="1" x14ac:dyDescent="0.2">
      <c r="A1248" s="12" t="s">
        <v>3832</v>
      </c>
      <c r="B1248" s="12" t="s">
        <v>579</v>
      </c>
      <c r="C1248" s="12" t="s">
        <v>3833</v>
      </c>
      <c r="D1248" s="13">
        <v>2950</v>
      </c>
      <c r="E1248" s="14">
        <v>39807</v>
      </c>
      <c r="F1248" s="12" t="s">
        <v>6745</v>
      </c>
      <c r="G1248" s="15" t="str">
        <f>VLOOKUP(A1248,'[1]Report 1'!$A$2:$B$2656,2,FALSE)</f>
        <v>CO</v>
      </c>
      <c r="H1248" s="15">
        <f>VLOOKUP(A1248,'[2]Report 1'!$A$2:$B$1567,2,FALSE)</f>
        <v>1925</v>
      </c>
      <c r="I1248" s="15">
        <f>VLOOKUP(A1248,'[2]Report 1'!$A$1:$C$1567,3,FALSE)</f>
        <v>1925</v>
      </c>
      <c r="J1248" s="15">
        <f>VLOOKUP(A1248,'[3]Report 1'!$A$2:$B$2651,2,FALSE)</f>
        <v>0</v>
      </c>
      <c r="K1248" s="15" t="s">
        <v>6741</v>
      </c>
      <c r="L1248" s="16">
        <v>39897</v>
      </c>
      <c r="M1248" s="15"/>
      <c r="N1248" s="16"/>
      <c r="O1248" s="15"/>
      <c r="P1248" s="16"/>
      <c r="Q1248" s="15"/>
      <c r="R1248" s="16"/>
      <c r="S1248" s="15"/>
      <c r="T1248" s="24"/>
      <c r="U1248" s="25"/>
      <c r="V1248" s="24"/>
      <c r="W1248" s="26"/>
      <c r="X1248" s="26"/>
    </row>
    <row r="1249" spans="1:24" s="1" customFormat="1" ht="18.2" customHeight="1" x14ac:dyDescent="0.2">
      <c r="A1249" s="17" t="s">
        <v>3834</v>
      </c>
      <c r="B1249" s="17" t="s">
        <v>579</v>
      </c>
      <c r="C1249" s="17" t="s">
        <v>3835</v>
      </c>
      <c r="D1249" s="18">
        <v>2950</v>
      </c>
      <c r="E1249" s="19">
        <v>42521</v>
      </c>
      <c r="F1249" s="12" t="s">
        <v>6745</v>
      </c>
      <c r="G1249" s="15" t="str">
        <f>VLOOKUP(A1249,'[1]Report 1'!$A$2:$B$2656,2,FALSE)</f>
        <v>CO</v>
      </c>
      <c r="H1249" s="15">
        <f>VLOOKUP(A1249,'[2]Report 1'!$A$2:$B$1567,2,FALSE)</f>
        <v>1900</v>
      </c>
      <c r="I1249" s="15">
        <f>VLOOKUP(A1249,'[2]Report 1'!$A$1:$C$1567,3,FALSE)</f>
        <v>1900</v>
      </c>
      <c r="J1249" s="15">
        <f>VLOOKUP(A1249,'[3]Report 1'!$A$2:$B$2651,2,FALSE)</f>
        <v>0</v>
      </c>
      <c r="K1249" s="15" t="s">
        <v>6741</v>
      </c>
      <c r="L1249" s="16">
        <v>45017</v>
      </c>
      <c r="M1249" s="15"/>
      <c r="N1249" s="16"/>
      <c r="O1249" s="15"/>
      <c r="P1249" s="16"/>
      <c r="Q1249" s="15"/>
      <c r="R1249" s="16"/>
      <c r="S1249" s="15"/>
      <c r="T1249" s="24"/>
      <c r="U1249" s="25"/>
      <c r="V1249" s="24"/>
      <c r="W1249" s="26"/>
      <c r="X1249" s="26"/>
    </row>
    <row r="1250" spans="1:24" s="1" customFormat="1" ht="18.2" customHeight="1" x14ac:dyDescent="0.2">
      <c r="A1250" s="17" t="s">
        <v>3836</v>
      </c>
      <c r="B1250" s="17" t="s">
        <v>579</v>
      </c>
      <c r="C1250" s="17" t="s">
        <v>3837</v>
      </c>
      <c r="D1250" s="18">
        <v>2650</v>
      </c>
      <c r="E1250" s="19">
        <v>39807</v>
      </c>
      <c r="F1250" s="12" t="s">
        <v>6745</v>
      </c>
      <c r="G1250" s="15" t="str">
        <f>VLOOKUP(A1250,'[1]Report 1'!$A$2:$B$2656,2,FALSE)</f>
        <v>CO</v>
      </c>
      <c r="H1250" s="15">
        <f>VLOOKUP(A1250,'[2]Report 1'!$A$2:$B$1567,2,FALSE)</f>
        <v>1175</v>
      </c>
      <c r="I1250" s="15">
        <f>VLOOKUP(A1250,'[2]Report 1'!$A$1:$C$1567,3,FALSE)</f>
        <v>1175</v>
      </c>
      <c r="J1250" s="15">
        <f>VLOOKUP(A1250,'[3]Report 1'!$A$2:$B$2651,2,FALSE)</f>
        <v>0</v>
      </c>
      <c r="K1250" s="15" t="s">
        <v>6741</v>
      </c>
      <c r="L1250" s="16">
        <v>39897</v>
      </c>
      <c r="M1250" s="15"/>
      <c r="N1250" s="16"/>
      <c r="O1250" s="15"/>
      <c r="P1250" s="16"/>
      <c r="Q1250" s="15"/>
      <c r="R1250" s="16"/>
      <c r="S1250" s="15"/>
      <c r="T1250" s="24"/>
      <c r="U1250" s="25"/>
      <c r="V1250" s="24"/>
      <c r="W1250" s="26"/>
      <c r="X1250" s="26"/>
    </row>
    <row r="1251" spans="1:24" s="1" customFormat="1" ht="18.2" customHeight="1" x14ac:dyDescent="0.2">
      <c r="A1251" s="17" t="s">
        <v>3838</v>
      </c>
      <c r="B1251" s="17" t="s">
        <v>579</v>
      </c>
      <c r="C1251" s="17" t="s">
        <v>3839</v>
      </c>
      <c r="D1251" s="18">
        <v>2800</v>
      </c>
      <c r="E1251" s="19">
        <v>39807</v>
      </c>
      <c r="F1251" s="12" t="s">
        <v>6745</v>
      </c>
      <c r="G1251" s="15" t="str">
        <f>VLOOKUP(A1251,'[1]Report 1'!$A$2:$B$2656,2,FALSE)</f>
        <v>CO</v>
      </c>
      <c r="H1251" s="15">
        <f>VLOOKUP(A1251,'[2]Report 1'!$A$2:$B$1567,2,FALSE)</f>
        <v>1825</v>
      </c>
      <c r="I1251" s="15">
        <f>VLOOKUP(A1251,'[2]Report 1'!$A$1:$C$1567,3,FALSE)</f>
        <v>1825</v>
      </c>
      <c r="J1251" s="15">
        <f>VLOOKUP(A1251,'[3]Report 1'!$A$2:$B$2651,2,FALSE)</f>
        <v>0</v>
      </c>
      <c r="K1251" s="15" t="s">
        <v>6741</v>
      </c>
      <c r="L1251" s="16">
        <v>39897</v>
      </c>
      <c r="M1251" s="15"/>
      <c r="N1251" s="16"/>
      <c r="O1251" s="15"/>
      <c r="P1251" s="16"/>
      <c r="Q1251" s="15"/>
      <c r="R1251" s="16"/>
      <c r="S1251" s="15"/>
      <c r="T1251" s="24"/>
      <c r="U1251" s="25"/>
      <c r="V1251" s="24"/>
      <c r="W1251" s="26"/>
      <c r="X1251" s="26"/>
    </row>
    <row r="1252" spans="1:24" s="1" customFormat="1" ht="18.2" customHeight="1" x14ac:dyDescent="0.2">
      <c r="A1252" s="12" t="s">
        <v>3840</v>
      </c>
      <c r="B1252" s="12" t="s">
        <v>3841</v>
      </c>
      <c r="C1252" s="12" t="s">
        <v>3842</v>
      </c>
      <c r="D1252" s="13">
        <v>4450</v>
      </c>
      <c r="E1252" s="14">
        <v>44984</v>
      </c>
      <c r="F1252" s="12" t="s">
        <v>9</v>
      </c>
      <c r="G1252" s="15" t="str">
        <f>VLOOKUP(A1252,'[1]Report 1'!$A$2:$B$2656,2,FALSE)</f>
        <v>CO</v>
      </c>
      <c r="H1252" s="15">
        <f>VLOOKUP(A1252,'[2]Report 1'!$A$2:$B$1567,2,FALSE)</f>
        <v>2700</v>
      </c>
      <c r="I1252" s="15">
        <f>VLOOKUP(A1252,'[2]Report 1'!$A$1:$C$1567,3,FALSE)</f>
        <v>2700</v>
      </c>
      <c r="J1252" s="15">
        <f>VLOOKUP(A1252,'[3]Report 1'!$A$2:$B$2651,2,FALSE)</f>
        <v>2122</v>
      </c>
      <c r="K1252" s="15"/>
      <c r="L1252" s="16"/>
      <c r="M1252" s="15"/>
      <c r="N1252" s="16"/>
      <c r="O1252" s="15"/>
      <c r="P1252" s="16"/>
      <c r="Q1252" s="15"/>
      <c r="R1252" s="16"/>
      <c r="S1252" s="15"/>
      <c r="T1252" s="24"/>
      <c r="U1252" s="25"/>
      <c r="V1252" s="24"/>
      <c r="W1252" s="26"/>
      <c r="X1252" s="26"/>
    </row>
    <row r="1253" spans="1:24" s="1" customFormat="1" ht="18.2" customHeight="1" x14ac:dyDescent="0.2">
      <c r="A1253" s="17" t="s">
        <v>3843</v>
      </c>
      <c r="B1253" s="17" t="s">
        <v>3844</v>
      </c>
      <c r="C1253" s="17" t="s">
        <v>3845</v>
      </c>
      <c r="D1253" s="18">
        <v>4300</v>
      </c>
      <c r="E1253" s="19">
        <v>44621</v>
      </c>
      <c r="F1253" s="17" t="s">
        <v>3846</v>
      </c>
      <c r="G1253" s="15" t="str">
        <f>VLOOKUP(A1253,'[1]Report 1'!$A$2:$B$2656,2,FALSE)</f>
        <v>CO</v>
      </c>
      <c r="H1253" s="15">
        <f>VLOOKUP(A1253,'[2]Report 1'!$A$2:$B$1567,2,FALSE)</f>
        <v>2600</v>
      </c>
      <c r="I1253" s="15">
        <f>VLOOKUP(A1253,'[2]Report 1'!$A$1:$C$1567,3,FALSE)</f>
        <v>2600</v>
      </c>
      <c r="J1253" s="15">
        <f>VLOOKUP(A1253,'[3]Report 1'!$A$2:$B$2651,2,FALSE)</f>
        <v>0</v>
      </c>
      <c r="K1253" s="15" t="str">
        <f>VLOOKUP(A1253,'[4]Report 1'!$A$2:$B$790,2,FALSE)</f>
        <v>Small Business Relief England</v>
      </c>
      <c r="L1253" s="16">
        <f>VLOOKUP(A1253,'[4]Report 1'!$A$1:$C$790,3,FALSE)</f>
        <v>44621</v>
      </c>
      <c r="M1253" s="15"/>
      <c r="N1253" s="16"/>
      <c r="O1253" s="15"/>
      <c r="P1253" s="16"/>
      <c r="Q1253" s="15"/>
      <c r="R1253" s="16"/>
      <c r="S1253" s="15"/>
      <c r="T1253" s="24"/>
      <c r="U1253" s="25"/>
      <c r="V1253" s="24"/>
      <c r="W1253" s="26"/>
      <c r="X1253" s="26"/>
    </row>
    <row r="1254" spans="1:24" s="1" customFormat="1" ht="18.2" customHeight="1" x14ac:dyDescent="0.2">
      <c r="A1254" s="12" t="s">
        <v>3847</v>
      </c>
      <c r="B1254" s="12" t="s">
        <v>3848</v>
      </c>
      <c r="C1254" s="12" t="s">
        <v>3849</v>
      </c>
      <c r="D1254" s="13">
        <v>4300</v>
      </c>
      <c r="E1254" s="14">
        <v>44228</v>
      </c>
      <c r="F1254" s="12" t="s">
        <v>3850</v>
      </c>
      <c r="G1254" s="15" t="str">
        <f>VLOOKUP(A1254,'[1]Report 1'!$A$2:$B$2656,2,FALSE)</f>
        <v>CO</v>
      </c>
      <c r="H1254" s="15">
        <f>VLOOKUP(A1254,'[2]Report 1'!$A$2:$B$1567,2,FALSE)</f>
        <v>2600</v>
      </c>
      <c r="I1254" s="15">
        <f>VLOOKUP(A1254,'[2]Report 1'!$A$1:$C$1567,3,FALSE)</f>
        <v>2600</v>
      </c>
      <c r="J1254" s="15">
        <f>VLOOKUP(A1254,'[3]Report 1'!$A$2:$B$2651,2,FALSE)</f>
        <v>0</v>
      </c>
      <c r="K1254" s="15" t="str">
        <f>VLOOKUP(A1254,'[4]Report 1'!$A$2:$B$790,2,FALSE)</f>
        <v>Small Business Relief England</v>
      </c>
      <c r="L1254" s="16">
        <f>VLOOKUP(A1254,'[4]Report 1'!$A$1:$C$790,3,FALSE)</f>
        <v>44228</v>
      </c>
      <c r="M1254" s="15"/>
      <c r="N1254" s="16"/>
      <c r="O1254" s="15"/>
      <c r="P1254" s="16"/>
      <c r="Q1254" s="15"/>
      <c r="R1254" s="16"/>
      <c r="S1254" s="15"/>
      <c r="T1254" s="24"/>
      <c r="U1254" s="25"/>
      <c r="V1254" s="24"/>
      <c r="W1254" s="26"/>
      <c r="X1254" s="26"/>
    </row>
    <row r="1255" spans="1:24" s="1" customFormat="1" ht="18.2" customHeight="1" x14ac:dyDescent="0.2">
      <c r="A1255" s="17" t="s">
        <v>3851</v>
      </c>
      <c r="B1255" s="17" t="s">
        <v>3852</v>
      </c>
      <c r="C1255" s="17" t="s">
        <v>3853</v>
      </c>
      <c r="D1255" s="18">
        <v>2225</v>
      </c>
      <c r="E1255" s="19">
        <v>44743</v>
      </c>
      <c r="F1255" s="17" t="s">
        <v>3854</v>
      </c>
      <c r="G1255" s="15" t="str">
        <f>VLOOKUP(A1255,'[1]Report 1'!$A$2:$B$2656,2,FALSE)</f>
        <v>CO</v>
      </c>
      <c r="H1255" s="15">
        <f>VLOOKUP(A1255,'[2]Report 1'!$A$2:$B$1567,2,FALSE)</f>
        <v>1350</v>
      </c>
      <c r="I1255" s="15">
        <f>VLOOKUP(A1255,'[2]Report 1'!$A$1:$C$1567,3,FALSE)</f>
        <v>1350</v>
      </c>
      <c r="J1255" s="15">
        <f>VLOOKUP(A1255,'[3]Report 1'!$A$2:$B$2651,2,FALSE)</f>
        <v>0</v>
      </c>
      <c r="K1255" s="15" t="str">
        <f>VLOOKUP(A1255,'[4]Report 1'!$A$2:$B$790,2,FALSE)</f>
        <v>Small Business Relief England</v>
      </c>
      <c r="L1255" s="16">
        <f>VLOOKUP(A1255,'[4]Report 1'!$A$1:$C$790,3,FALSE)</f>
        <v>44743</v>
      </c>
      <c r="M1255" s="15"/>
      <c r="N1255" s="16"/>
      <c r="O1255" s="15"/>
      <c r="P1255" s="16"/>
      <c r="Q1255" s="15"/>
      <c r="R1255" s="16"/>
      <c r="S1255" s="15"/>
      <c r="T1255" s="24"/>
      <c r="U1255" s="25"/>
      <c r="V1255" s="24"/>
      <c r="W1255" s="26"/>
      <c r="X1255" s="26"/>
    </row>
    <row r="1256" spans="1:24" s="1" customFormat="1" ht="18.2" customHeight="1" x14ac:dyDescent="0.2">
      <c r="A1256" s="12" t="s">
        <v>3855</v>
      </c>
      <c r="B1256" s="12" t="s">
        <v>3856</v>
      </c>
      <c r="C1256" s="12" t="s">
        <v>3857</v>
      </c>
      <c r="D1256" s="13">
        <v>2075</v>
      </c>
      <c r="E1256" s="14">
        <v>44900</v>
      </c>
      <c r="F1256" s="12" t="s">
        <v>9</v>
      </c>
      <c r="G1256" s="15" t="str">
        <f>VLOOKUP(A1256,'[1]Report 1'!$A$2:$B$2656,2,FALSE)</f>
        <v>CO</v>
      </c>
      <c r="H1256" s="15">
        <f>VLOOKUP(A1256,'[2]Report 1'!$A$2:$B$1567,2,FALSE)</f>
        <v>1250</v>
      </c>
      <c r="I1256" s="15">
        <f>VLOOKUP(A1256,'[2]Report 1'!$A$1:$C$1567,3,FALSE)</f>
        <v>1250</v>
      </c>
      <c r="J1256" s="15">
        <f>VLOOKUP(A1256,'[3]Report 1'!$A$2:$B$2651,2,FALSE)</f>
        <v>0</v>
      </c>
      <c r="K1256" s="15" t="str">
        <f>VLOOKUP(A1256,'[4]Report 1'!$A$2:$B$790,2,FALSE)</f>
        <v>Small Business Relief England</v>
      </c>
      <c r="L1256" s="16">
        <f>VLOOKUP(A1256,'[4]Report 1'!$A$1:$C$790,3,FALSE)</f>
        <v>44928</v>
      </c>
      <c r="M1256" s="15"/>
      <c r="N1256" s="16"/>
      <c r="O1256" s="15"/>
      <c r="P1256" s="16"/>
      <c r="Q1256" s="15"/>
      <c r="R1256" s="16"/>
      <c r="S1256" s="15"/>
      <c r="T1256" s="24"/>
      <c r="U1256" s="25"/>
      <c r="V1256" s="24"/>
      <c r="W1256" s="26"/>
      <c r="X1256" s="26"/>
    </row>
    <row r="1257" spans="1:24" s="1" customFormat="1" ht="18.2" customHeight="1" x14ac:dyDescent="0.2">
      <c r="A1257" s="17" t="s">
        <v>3858</v>
      </c>
      <c r="B1257" s="17" t="s">
        <v>170</v>
      </c>
      <c r="C1257" s="17" t="s">
        <v>3859</v>
      </c>
      <c r="D1257" s="18">
        <v>2075</v>
      </c>
      <c r="E1257" s="19">
        <v>44927</v>
      </c>
      <c r="F1257" s="17" t="s">
        <v>172</v>
      </c>
      <c r="G1257" s="15" t="str">
        <f>VLOOKUP(A1257,'[1]Report 1'!$A$2:$B$2656,2,FALSE)</f>
        <v>CO</v>
      </c>
      <c r="H1257" s="15">
        <f>VLOOKUP(A1257,'[2]Report 1'!$A$2:$B$1567,2,FALSE)</f>
        <v>1250</v>
      </c>
      <c r="I1257" s="15">
        <f>VLOOKUP(A1257,'[2]Report 1'!$A$1:$C$1567,3,FALSE)</f>
        <v>1250</v>
      </c>
      <c r="J1257" s="15">
        <f>VLOOKUP(A1257,'[3]Report 1'!$A$2:$B$2651,2,FALSE)</f>
        <v>0</v>
      </c>
      <c r="K1257" s="15"/>
      <c r="L1257" s="16"/>
      <c r="M1257" s="15"/>
      <c r="N1257" s="16"/>
      <c r="O1257" s="15" t="str">
        <f>VLOOKUP(A1257,'[9]Report 1'!$A$2:$B$143,2,FALSE)</f>
        <v>Listed Building</v>
      </c>
      <c r="P1257" s="16">
        <f>VLOOKUP(A1257,'[9]Report 1'!$A$1:$C$143,3,FALSE)</f>
        <v>44927</v>
      </c>
      <c r="Q1257" s="15"/>
      <c r="R1257" s="16"/>
      <c r="S1257" s="15"/>
      <c r="T1257" s="24"/>
      <c r="U1257" s="25"/>
      <c r="V1257" s="24"/>
      <c r="W1257" s="26"/>
      <c r="X1257" s="26"/>
    </row>
    <row r="1258" spans="1:24" s="1" customFormat="1" ht="18.2" customHeight="1" x14ac:dyDescent="0.2">
      <c r="A1258" s="12" t="s">
        <v>3860</v>
      </c>
      <c r="B1258" s="12" t="s">
        <v>1544</v>
      </c>
      <c r="C1258" s="12" t="s">
        <v>3861</v>
      </c>
      <c r="D1258" s="13">
        <v>5500</v>
      </c>
      <c r="E1258" s="14">
        <v>40269</v>
      </c>
      <c r="F1258" s="12" t="s">
        <v>26</v>
      </c>
      <c r="G1258" s="15" t="str">
        <f>VLOOKUP(A1258,'[1]Report 1'!$A$2:$B$2656,2,FALSE)</f>
        <v>MT1</v>
      </c>
      <c r="H1258" s="15"/>
      <c r="I1258" s="15"/>
      <c r="J1258" s="15">
        <f>VLOOKUP(A1258,'[3]Report 1'!$A$2:$B$2651,2,FALSE)</f>
        <v>2514.96</v>
      </c>
      <c r="K1258" s="15"/>
      <c r="L1258" s="16"/>
      <c r="M1258" s="15"/>
      <c r="N1258" s="16"/>
      <c r="O1258" s="15"/>
      <c r="P1258" s="16"/>
      <c r="Q1258" s="15"/>
      <c r="R1258" s="16"/>
      <c r="S1258" s="15"/>
      <c r="T1258" s="24"/>
      <c r="U1258" s="25"/>
      <c r="V1258" s="24"/>
      <c r="W1258" s="26"/>
      <c r="X1258" s="26"/>
    </row>
    <row r="1259" spans="1:24" s="1" customFormat="1" ht="18.2" customHeight="1" x14ac:dyDescent="0.2">
      <c r="A1259" s="17" t="s">
        <v>3862</v>
      </c>
      <c r="B1259" s="17" t="s">
        <v>240</v>
      </c>
      <c r="C1259" s="17" t="s">
        <v>3863</v>
      </c>
      <c r="D1259" s="18">
        <v>5100</v>
      </c>
      <c r="E1259" s="19">
        <v>43221</v>
      </c>
      <c r="F1259" s="17" t="s">
        <v>242</v>
      </c>
      <c r="G1259" s="15" t="str">
        <f>VLOOKUP(A1259,'[1]Report 1'!$A$2:$B$2656,2,FALSE)</f>
        <v>CO</v>
      </c>
      <c r="H1259" s="15">
        <f>VLOOKUP(A1259,'[2]Report 1'!$A$2:$B$1567,2,FALSE)</f>
        <v>3300</v>
      </c>
      <c r="I1259" s="15">
        <f>VLOOKUP(A1259,'[2]Report 1'!$A$1:$C$1567,3,FALSE)</f>
        <v>4000</v>
      </c>
      <c r="J1259" s="15">
        <f>VLOOKUP(A1259,'[3]Report 1'!$A$2:$B$2651,2,FALSE)</f>
        <v>2240.69</v>
      </c>
      <c r="K1259" s="15" t="s">
        <v>6743</v>
      </c>
      <c r="L1259" s="16">
        <v>43313</v>
      </c>
      <c r="M1259" s="15"/>
      <c r="N1259" s="16"/>
      <c r="O1259" s="15"/>
      <c r="P1259" s="16"/>
      <c r="Q1259" s="15"/>
      <c r="R1259" s="16"/>
      <c r="S1259" s="15"/>
      <c r="T1259" s="24"/>
      <c r="U1259" s="25"/>
      <c r="V1259" s="24"/>
      <c r="W1259" s="26"/>
      <c r="X1259" s="26"/>
    </row>
    <row r="1260" spans="1:24" s="1" customFormat="1" ht="18.2" customHeight="1" x14ac:dyDescent="0.2">
      <c r="A1260" s="12" t="s">
        <v>3864</v>
      </c>
      <c r="B1260" s="12" t="s">
        <v>2511</v>
      </c>
      <c r="C1260" s="12" t="s">
        <v>3865</v>
      </c>
      <c r="D1260" s="13">
        <v>22500</v>
      </c>
      <c r="E1260" s="14">
        <v>40057</v>
      </c>
      <c r="F1260" s="12" t="s">
        <v>2513</v>
      </c>
      <c r="G1260" s="15" t="str">
        <f>VLOOKUP(A1260,'[1]Report 1'!$A$2:$B$2656,2,FALSE)</f>
        <v>CS</v>
      </c>
      <c r="H1260" s="15">
        <f>VLOOKUP(A1260,'[2]Report 1'!$A$2:$B$1567,2,FALSE)</f>
        <v>20750</v>
      </c>
      <c r="I1260" s="15">
        <f>VLOOKUP(A1260,'[2]Report 1'!$A$1:$C$1567,3,FALSE)</f>
        <v>18250</v>
      </c>
      <c r="J1260" s="15">
        <f>VLOOKUP(A1260,'[3]Report 1'!$A$2:$B$2651,2,FALSE)</f>
        <v>0</v>
      </c>
      <c r="K1260" s="15"/>
      <c r="L1260" s="16"/>
      <c r="M1260" s="15"/>
      <c r="N1260" s="16"/>
      <c r="O1260" s="15"/>
      <c r="P1260" s="16"/>
      <c r="Q1260" s="15" t="str">
        <f>VLOOKUP(A1260,'[7]Report 1'!$A$2:$B$421,2,FALSE)</f>
        <v>Retail Discount 75%</v>
      </c>
      <c r="R1260" s="16">
        <f>VLOOKUP(A1260,'[7]Report 1'!$A$1:$C$421,3,FALSE)</f>
        <v>45017</v>
      </c>
      <c r="S1260" s="15">
        <f>VLOOKUP(A1260,'[8]Report 1'!$A$2:$B$418,2,FALSE)</f>
        <v>-8420.6299999999992</v>
      </c>
      <c r="T1260" s="24"/>
      <c r="U1260" s="25"/>
      <c r="V1260" s="24"/>
      <c r="W1260" s="26"/>
      <c r="X1260" s="26"/>
    </row>
    <row r="1261" spans="1:24" s="1" customFormat="1" ht="18.2" customHeight="1" x14ac:dyDescent="0.2">
      <c r="A1261" s="17" t="s">
        <v>3866</v>
      </c>
      <c r="B1261" s="17" t="s">
        <v>3867</v>
      </c>
      <c r="C1261" s="17" t="s">
        <v>3868</v>
      </c>
      <c r="D1261" s="18">
        <v>157000</v>
      </c>
      <c r="E1261" s="19">
        <v>43525</v>
      </c>
      <c r="F1261" s="17" t="s">
        <v>3869</v>
      </c>
      <c r="G1261" s="15" t="str">
        <f>VLOOKUP(A1261,'[1]Report 1'!$A$2:$B$2656,2,FALSE)</f>
        <v>CS</v>
      </c>
      <c r="H1261" s="15"/>
      <c r="I1261" s="15"/>
      <c r="J1261" s="15">
        <f>VLOOKUP(A1261,'[3]Report 1'!$A$2:$B$2651,2,FALSE)</f>
        <v>80384</v>
      </c>
      <c r="K1261" s="15"/>
      <c r="L1261" s="16"/>
      <c r="M1261" s="15"/>
      <c r="N1261" s="16"/>
      <c r="O1261" s="15"/>
      <c r="P1261" s="16"/>
      <c r="Q1261" s="15"/>
      <c r="R1261" s="16"/>
      <c r="S1261" s="15"/>
      <c r="T1261" s="24"/>
      <c r="U1261" s="25"/>
      <c r="V1261" s="24"/>
      <c r="W1261" s="26"/>
      <c r="X1261" s="26"/>
    </row>
    <row r="1262" spans="1:24" s="1" customFormat="1" ht="18.2" customHeight="1" x14ac:dyDescent="0.2">
      <c r="A1262" s="12" t="s">
        <v>3870</v>
      </c>
      <c r="B1262" s="12" t="s">
        <v>3871</v>
      </c>
      <c r="C1262" s="12" t="s">
        <v>3872</v>
      </c>
      <c r="D1262" s="13">
        <v>13250</v>
      </c>
      <c r="E1262" s="14">
        <v>44456</v>
      </c>
      <c r="F1262" s="12" t="s">
        <v>9</v>
      </c>
      <c r="G1262" s="15" t="str">
        <f>VLOOKUP(A1262,'[1]Report 1'!$A$2:$B$2656,2,FALSE)</f>
        <v>CO</v>
      </c>
      <c r="H1262" s="15">
        <f>VLOOKUP(A1262,'[2]Report 1'!$A$2:$B$1567,2,FALSE)</f>
        <v>8200</v>
      </c>
      <c r="I1262" s="15">
        <f>VLOOKUP(A1262,'[2]Report 1'!$A$1:$C$1567,3,FALSE)</f>
        <v>10750</v>
      </c>
      <c r="J1262" s="15">
        <f>VLOOKUP(A1262,'[3]Report 1'!$A$2:$B$2651,2,FALSE)</f>
        <v>600</v>
      </c>
      <c r="K1262" s="15" t="str">
        <f>VLOOKUP(A1262,'[4]Report 1'!$A$2:$B$790,2,FALSE)</f>
        <v>Small Business Relief England</v>
      </c>
      <c r="L1262" s="16">
        <f>VLOOKUP(A1262,'[4]Report 1'!$A$1:$C$790,3,FALSE)</f>
        <v>44501</v>
      </c>
      <c r="M1262" s="15"/>
      <c r="N1262" s="16"/>
      <c r="O1262" s="15"/>
      <c r="P1262" s="16"/>
      <c r="Q1262" s="15"/>
      <c r="R1262" s="16"/>
      <c r="S1262" s="15"/>
      <c r="T1262" s="24" t="s">
        <v>6740</v>
      </c>
      <c r="U1262" s="25">
        <v>45017</v>
      </c>
      <c r="V1262" s="24">
        <f>VLOOKUP(A1262,'[6]Report 1'!$A$2:$B$103,2,FALSE)</f>
        <v>-1965.17</v>
      </c>
      <c r="W1262" s="26"/>
      <c r="X1262" s="26"/>
    </row>
    <row r="1263" spans="1:24" s="1" customFormat="1" ht="18.2" customHeight="1" x14ac:dyDescent="0.2">
      <c r="A1263" s="17" t="s">
        <v>3873</v>
      </c>
      <c r="B1263" s="17" t="s">
        <v>3874</v>
      </c>
      <c r="C1263" s="17" t="s">
        <v>3875</v>
      </c>
      <c r="D1263" s="18">
        <v>119000</v>
      </c>
      <c r="E1263" s="19">
        <v>40961</v>
      </c>
      <c r="F1263" s="17" t="s">
        <v>3876</v>
      </c>
      <c r="G1263" s="15" t="str">
        <f>VLOOKUP(A1263,'[1]Report 1'!$A$2:$B$2656,2,FALSE)</f>
        <v>IF3</v>
      </c>
      <c r="H1263" s="15">
        <f>VLOOKUP(A1263,'[2]Report 1'!$A$2:$B$1567,2,FALSE)</f>
        <v>82000</v>
      </c>
      <c r="I1263" s="15">
        <f>VLOOKUP(A1263,'[2]Report 1'!$A$1:$C$1567,3,FALSE)</f>
        <v>85500</v>
      </c>
      <c r="J1263" s="15">
        <f>VLOOKUP(A1263,'[3]Report 1'!$A$2:$B$2651,2,FALSE)</f>
        <v>53118.65</v>
      </c>
      <c r="K1263" s="15"/>
      <c r="L1263" s="16"/>
      <c r="M1263" s="15"/>
      <c r="N1263" s="16"/>
      <c r="O1263" s="15"/>
      <c r="P1263" s="16"/>
      <c r="Q1263" s="15"/>
      <c r="R1263" s="16"/>
      <c r="S1263" s="15"/>
      <c r="T1263" s="24"/>
      <c r="U1263" s="25"/>
      <c r="V1263" s="24"/>
      <c r="W1263" s="26"/>
      <c r="X1263" s="26"/>
    </row>
    <row r="1264" spans="1:24" s="1" customFormat="1" ht="18.2" customHeight="1" x14ac:dyDescent="0.2">
      <c r="A1264" s="12" t="s">
        <v>3877</v>
      </c>
      <c r="B1264" s="12" t="s">
        <v>1416</v>
      </c>
      <c r="C1264" s="12" t="s">
        <v>3878</v>
      </c>
      <c r="D1264" s="13">
        <v>77000</v>
      </c>
      <c r="E1264" s="14">
        <v>40739</v>
      </c>
      <c r="F1264" s="12" t="s">
        <v>1418</v>
      </c>
      <c r="G1264" s="15" t="str">
        <f>VLOOKUP(A1264,'[1]Report 1'!$A$2:$B$2656,2,FALSE)</f>
        <v>CL</v>
      </c>
      <c r="H1264" s="15"/>
      <c r="I1264" s="15"/>
      <c r="J1264" s="15">
        <f>VLOOKUP(A1264,'[3]Report 1'!$A$2:$B$2651,2,FALSE)</f>
        <v>39424</v>
      </c>
      <c r="K1264" s="15"/>
      <c r="L1264" s="16"/>
      <c r="M1264" s="15"/>
      <c r="N1264" s="16"/>
      <c r="O1264" s="15"/>
      <c r="P1264" s="16"/>
      <c r="Q1264" s="15"/>
      <c r="R1264" s="16"/>
      <c r="S1264" s="15"/>
      <c r="T1264" s="24"/>
      <c r="U1264" s="25"/>
      <c r="V1264" s="24"/>
      <c r="W1264" s="26"/>
      <c r="X1264" s="26"/>
    </row>
    <row r="1265" spans="1:24" s="1" customFormat="1" ht="18.2" customHeight="1" x14ac:dyDescent="0.2">
      <c r="A1265" s="17" t="s">
        <v>3879</v>
      </c>
      <c r="B1265" s="17" t="s">
        <v>3880</v>
      </c>
      <c r="C1265" s="17" t="s">
        <v>3881</v>
      </c>
      <c r="D1265" s="18">
        <v>108000</v>
      </c>
      <c r="E1265" s="19">
        <v>42951</v>
      </c>
      <c r="F1265" s="17" t="s">
        <v>9</v>
      </c>
      <c r="G1265" s="15" t="str">
        <f>VLOOKUP(A1265,'[1]Report 1'!$A$2:$B$2656,2,FALSE)</f>
        <v>CO</v>
      </c>
      <c r="H1265" s="15">
        <f>VLOOKUP(A1265,'[2]Report 1'!$A$2:$B$1567,2,FALSE)</f>
        <v>75500</v>
      </c>
      <c r="I1265" s="15">
        <f>VLOOKUP(A1265,'[2]Report 1'!$A$1:$C$1567,3,FALSE)</f>
        <v>72000</v>
      </c>
      <c r="J1265" s="15">
        <f>VLOOKUP(A1265,'[3]Report 1'!$A$2:$B$2651,2,FALSE)</f>
        <v>46164.3</v>
      </c>
      <c r="K1265" s="15"/>
      <c r="L1265" s="16"/>
      <c r="M1265" s="15"/>
      <c r="N1265" s="16"/>
      <c r="O1265" s="15"/>
      <c r="P1265" s="16"/>
      <c r="Q1265" s="15"/>
      <c r="R1265" s="16"/>
      <c r="S1265" s="15"/>
      <c r="T1265" s="24"/>
      <c r="U1265" s="25"/>
      <c r="V1265" s="24"/>
      <c r="W1265" s="26"/>
      <c r="X1265" s="26"/>
    </row>
    <row r="1266" spans="1:24" s="1" customFormat="1" ht="18.2" customHeight="1" x14ac:dyDescent="0.2">
      <c r="A1266" s="12" t="s">
        <v>3882</v>
      </c>
      <c r="B1266" s="12" t="s">
        <v>3883</v>
      </c>
      <c r="C1266" s="12" t="s">
        <v>3884</v>
      </c>
      <c r="D1266" s="13">
        <v>8600</v>
      </c>
      <c r="E1266" s="14">
        <v>43696</v>
      </c>
      <c r="F1266" s="12" t="s">
        <v>3885</v>
      </c>
      <c r="G1266" s="15" t="str">
        <f>VLOOKUP(A1266,'[1]Report 1'!$A$2:$B$2656,2,FALSE)</f>
        <v>CO</v>
      </c>
      <c r="H1266" s="15">
        <f>VLOOKUP(A1266,'[2]Report 1'!$A$2:$B$1567,2,FALSE)</f>
        <v>5500</v>
      </c>
      <c r="I1266" s="15">
        <f>VLOOKUP(A1266,'[2]Report 1'!$A$1:$C$1567,3,FALSE)</f>
        <v>6600</v>
      </c>
      <c r="J1266" s="15">
        <f>VLOOKUP(A1266,'[3]Report 1'!$A$2:$B$2651,2,FALSE)</f>
        <v>3615.26</v>
      </c>
      <c r="K1266" s="15"/>
      <c r="L1266" s="16"/>
      <c r="M1266" s="15"/>
      <c r="N1266" s="16"/>
      <c r="O1266" s="15"/>
      <c r="P1266" s="16"/>
      <c r="Q1266" s="15"/>
      <c r="R1266" s="16"/>
      <c r="S1266" s="15"/>
      <c r="T1266" s="24"/>
      <c r="U1266" s="25"/>
      <c r="V1266" s="24"/>
      <c r="W1266" s="26"/>
      <c r="X1266" s="26"/>
    </row>
    <row r="1267" spans="1:24" s="1" customFormat="1" ht="18.2" customHeight="1" x14ac:dyDescent="0.2">
      <c r="A1267" s="17" t="s">
        <v>3886</v>
      </c>
      <c r="B1267" s="17" t="s">
        <v>3887</v>
      </c>
      <c r="C1267" s="17" t="s">
        <v>3888</v>
      </c>
      <c r="D1267" s="18">
        <v>21750</v>
      </c>
      <c r="E1267" s="19">
        <v>45048</v>
      </c>
      <c r="F1267" s="17" t="s">
        <v>3889</v>
      </c>
      <c r="G1267" s="15" t="str">
        <f>VLOOKUP(A1267,'[1]Report 1'!$A$2:$B$2656,2,FALSE)</f>
        <v>CO</v>
      </c>
      <c r="H1267" s="15">
        <f>VLOOKUP(A1267,'[2]Report 1'!$A$2:$B$1567,2,FALSE)</f>
        <v>13500</v>
      </c>
      <c r="I1267" s="15">
        <f>VLOOKUP(A1267,'[2]Report 1'!$A$1:$C$1567,3,FALSE)</f>
        <v>18000</v>
      </c>
      <c r="J1267" s="15">
        <f>VLOOKUP(A1267,'[3]Report 1'!$A$2:$B$2651,2,FALSE)</f>
        <v>9717.0400000000009</v>
      </c>
      <c r="K1267" s="15"/>
      <c r="L1267" s="16"/>
      <c r="M1267" s="15"/>
      <c r="N1267" s="16"/>
      <c r="O1267" s="15"/>
      <c r="P1267" s="16"/>
      <c r="Q1267" s="15"/>
      <c r="R1267" s="16"/>
      <c r="S1267" s="15"/>
      <c r="T1267" s="24"/>
      <c r="U1267" s="25"/>
      <c r="V1267" s="24"/>
      <c r="W1267" s="26"/>
      <c r="X1267" s="26"/>
    </row>
    <row r="1268" spans="1:24" s="1" customFormat="1" ht="18.2" customHeight="1" x14ac:dyDescent="0.2">
      <c r="A1268" s="12" t="s">
        <v>3890</v>
      </c>
      <c r="B1268" s="12" t="s">
        <v>3891</v>
      </c>
      <c r="C1268" s="12" t="s">
        <v>3892</v>
      </c>
      <c r="D1268" s="13">
        <v>500000</v>
      </c>
      <c r="E1268" s="14">
        <v>40522</v>
      </c>
      <c r="F1268" s="12" t="s">
        <v>3893</v>
      </c>
      <c r="G1268" s="15" t="str">
        <f>VLOOKUP(A1268,'[1]Report 1'!$A$2:$B$2656,2,FALSE)</f>
        <v>COW</v>
      </c>
      <c r="H1268" s="15"/>
      <c r="I1268" s="15"/>
      <c r="J1268" s="15">
        <f>VLOOKUP(A1268,'[3]Report 1'!$A$2:$B$2651,2,FALSE)</f>
        <v>256000</v>
      </c>
      <c r="K1268" s="15"/>
      <c r="L1268" s="16"/>
      <c r="M1268" s="15"/>
      <c r="N1268" s="16"/>
      <c r="O1268" s="15"/>
      <c r="P1268" s="16"/>
      <c r="Q1268" s="15"/>
      <c r="R1268" s="16"/>
      <c r="S1268" s="15"/>
      <c r="T1268" s="24"/>
      <c r="U1268" s="25"/>
      <c r="V1268" s="24"/>
      <c r="W1268" s="26"/>
      <c r="X1268" s="26"/>
    </row>
    <row r="1269" spans="1:24" s="1" customFormat="1" ht="18.2" customHeight="1" x14ac:dyDescent="0.2">
      <c r="A1269" s="17" t="s">
        <v>3894</v>
      </c>
      <c r="B1269" s="17" t="s">
        <v>3895</v>
      </c>
      <c r="C1269" s="17" t="s">
        <v>3896</v>
      </c>
      <c r="D1269" s="18">
        <v>1050000</v>
      </c>
      <c r="E1269" s="19">
        <v>41459</v>
      </c>
      <c r="F1269" s="17" t="s">
        <v>3897</v>
      </c>
      <c r="G1269" s="15" t="str">
        <f>VLOOKUP(A1269,'[1]Report 1'!$A$2:$B$2656,2,FALSE)</f>
        <v>CW</v>
      </c>
      <c r="H1269" s="15"/>
      <c r="I1269" s="15"/>
      <c r="J1269" s="15">
        <f>VLOOKUP(A1269,'[3]Report 1'!$A$2:$B$2651,2,FALSE)</f>
        <v>537600</v>
      </c>
      <c r="K1269" s="15"/>
      <c r="L1269" s="16"/>
      <c r="M1269" s="15"/>
      <c r="N1269" s="16"/>
      <c r="O1269" s="15"/>
      <c r="P1269" s="16"/>
      <c r="Q1269" s="15"/>
      <c r="R1269" s="16"/>
      <c r="S1269" s="15"/>
      <c r="T1269" s="24"/>
      <c r="U1269" s="25"/>
      <c r="V1269" s="24"/>
      <c r="W1269" s="26"/>
      <c r="X1269" s="26"/>
    </row>
    <row r="1270" spans="1:24" s="1" customFormat="1" ht="18.2" customHeight="1" x14ac:dyDescent="0.2">
      <c r="A1270" s="12" t="s">
        <v>3898</v>
      </c>
      <c r="B1270" s="12" t="s">
        <v>3899</v>
      </c>
      <c r="C1270" s="12" t="s">
        <v>3900</v>
      </c>
      <c r="D1270" s="13">
        <v>360000</v>
      </c>
      <c r="E1270" s="14">
        <v>45017</v>
      </c>
      <c r="F1270" s="12" t="s">
        <v>3901</v>
      </c>
      <c r="G1270" s="15" t="str">
        <f>VLOOKUP(A1270,'[1]Report 1'!$A$2:$B$2656,2,FALSE)</f>
        <v>CO</v>
      </c>
      <c r="H1270" s="15"/>
      <c r="I1270" s="15"/>
      <c r="J1270" s="15">
        <f>VLOOKUP(A1270,'[3]Report 1'!$A$2:$B$2651,2,FALSE)</f>
        <v>184320</v>
      </c>
      <c r="K1270" s="15"/>
      <c r="L1270" s="16"/>
      <c r="M1270" s="15"/>
      <c r="N1270" s="16"/>
      <c r="O1270" s="15"/>
      <c r="P1270" s="16"/>
      <c r="Q1270" s="15"/>
      <c r="R1270" s="16"/>
      <c r="S1270" s="15"/>
      <c r="T1270" s="24"/>
      <c r="U1270" s="25"/>
      <c r="V1270" s="24"/>
      <c r="W1270" s="26"/>
      <c r="X1270" s="26"/>
    </row>
    <row r="1271" spans="1:24" s="1" customFormat="1" ht="18.2" customHeight="1" x14ac:dyDescent="0.2">
      <c r="A1271" s="17" t="s">
        <v>3902</v>
      </c>
      <c r="B1271" s="17" t="s">
        <v>219</v>
      </c>
      <c r="C1271" s="17" t="s">
        <v>3903</v>
      </c>
      <c r="D1271" s="18">
        <v>11000</v>
      </c>
      <c r="E1271" s="19">
        <v>45033</v>
      </c>
      <c r="F1271" s="17" t="s">
        <v>221</v>
      </c>
      <c r="G1271" s="15" t="str">
        <f>VLOOKUP(A1271,'[1]Report 1'!$A$2:$B$2656,2,FALSE)</f>
        <v>CO</v>
      </c>
      <c r="H1271" s="15"/>
      <c r="I1271" s="15"/>
      <c r="J1271" s="15">
        <f>VLOOKUP(A1271,'[3]Report 1'!$A$2:$B$2651,2,FALSE)</f>
        <v>4459.3</v>
      </c>
      <c r="K1271" s="15"/>
      <c r="L1271" s="16"/>
      <c r="M1271" s="15"/>
      <c r="N1271" s="16"/>
      <c r="O1271" s="15"/>
      <c r="P1271" s="16"/>
      <c r="Q1271" s="15"/>
      <c r="R1271" s="16"/>
      <c r="S1271" s="15"/>
      <c r="T1271" s="24"/>
      <c r="U1271" s="25"/>
      <c r="V1271" s="24"/>
      <c r="W1271" s="26"/>
      <c r="X1271" s="26"/>
    </row>
    <row r="1272" spans="1:24" s="1" customFormat="1" ht="18.2" customHeight="1" x14ac:dyDescent="0.2">
      <c r="A1272" s="12" t="s">
        <v>3904</v>
      </c>
      <c r="B1272" s="12" t="s">
        <v>3905</v>
      </c>
      <c r="C1272" s="12" t="s">
        <v>3906</v>
      </c>
      <c r="D1272" s="13">
        <v>6600</v>
      </c>
      <c r="E1272" s="14">
        <v>41911</v>
      </c>
      <c r="F1272" s="12" t="s">
        <v>9</v>
      </c>
      <c r="G1272" s="15" t="str">
        <f>VLOOKUP(A1272,'[1]Report 1'!$A$2:$B$2656,2,FALSE)</f>
        <v>CO</v>
      </c>
      <c r="H1272" s="15"/>
      <c r="I1272" s="15"/>
      <c r="J1272" s="15">
        <f>VLOOKUP(A1272,'[3]Report 1'!$A$2:$B$2651,2,FALSE)</f>
        <v>0</v>
      </c>
      <c r="K1272" s="15" t="str">
        <f>VLOOKUP(A1272,'[4]Report 1'!$A$2:$B$790,2,FALSE)</f>
        <v>Small Business Relief England</v>
      </c>
      <c r="L1272" s="16">
        <f>VLOOKUP(A1272,'[4]Report 1'!$A$1:$C$790,3,FALSE)</f>
        <v>41911</v>
      </c>
      <c r="M1272" s="15"/>
      <c r="N1272" s="16"/>
      <c r="O1272" s="15"/>
      <c r="P1272" s="16"/>
      <c r="Q1272" s="15"/>
      <c r="R1272" s="16"/>
      <c r="S1272" s="15"/>
      <c r="T1272" s="24"/>
      <c r="U1272" s="25"/>
      <c r="V1272" s="24"/>
      <c r="W1272" s="26"/>
      <c r="X1272" s="26"/>
    </row>
    <row r="1273" spans="1:24" s="1" customFormat="1" ht="18.2" customHeight="1" x14ac:dyDescent="0.2">
      <c r="A1273" s="17" t="s">
        <v>3907</v>
      </c>
      <c r="B1273" s="17" t="s">
        <v>3908</v>
      </c>
      <c r="C1273" s="17" t="s">
        <v>3909</v>
      </c>
      <c r="D1273" s="18">
        <v>46500</v>
      </c>
      <c r="E1273" s="19">
        <v>40280</v>
      </c>
      <c r="F1273" s="17" t="s">
        <v>9</v>
      </c>
      <c r="G1273" s="15" t="str">
        <f>VLOOKUP(A1273,'[1]Report 1'!$A$2:$B$2656,2,FALSE)</f>
        <v>CW</v>
      </c>
      <c r="H1273" s="15"/>
      <c r="I1273" s="15"/>
      <c r="J1273" s="15">
        <f>VLOOKUP(A1273,'[3]Report 1'!$A$2:$B$2651,2,FALSE)</f>
        <v>20084.75</v>
      </c>
      <c r="K1273" s="15"/>
      <c r="L1273" s="16"/>
      <c r="M1273" s="15"/>
      <c r="N1273" s="16"/>
      <c r="O1273" s="15"/>
      <c r="P1273" s="16"/>
      <c r="Q1273" s="15"/>
      <c r="R1273" s="16"/>
      <c r="S1273" s="15"/>
      <c r="T1273" s="24"/>
      <c r="U1273" s="25"/>
      <c r="V1273" s="24"/>
      <c r="W1273" s="26"/>
      <c r="X1273" s="26"/>
    </row>
    <row r="1274" spans="1:24" s="1" customFormat="1" ht="18.2" customHeight="1" x14ac:dyDescent="0.2">
      <c r="A1274" s="17" t="s">
        <v>3910</v>
      </c>
      <c r="B1274" s="17" t="s">
        <v>3911</v>
      </c>
      <c r="C1274" s="17" t="s">
        <v>3912</v>
      </c>
      <c r="D1274" s="18">
        <v>8800</v>
      </c>
      <c r="E1274" s="19">
        <v>42461</v>
      </c>
      <c r="F1274" s="17" t="s">
        <v>9</v>
      </c>
      <c r="G1274" s="15" t="str">
        <f>VLOOKUP(A1274,'[1]Report 1'!$A$2:$B$2656,2,FALSE)</f>
        <v>CS</v>
      </c>
      <c r="H1274" s="15"/>
      <c r="I1274" s="15"/>
      <c r="J1274" s="15">
        <f>VLOOKUP(A1274,'[3]Report 1'!$A$2:$B$2651,2,FALSE)</f>
        <v>0</v>
      </c>
      <c r="K1274" s="15" t="str">
        <f>VLOOKUP(A1274,'[4]Report 1'!$A$2:$B$790,2,FALSE)</f>
        <v>Small Business Relief England</v>
      </c>
      <c r="L1274" s="16">
        <f>VLOOKUP(A1274,'[4]Report 1'!$A$1:$C$790,3,FALSE)</f>
        <v>42461</v>
      </c>
      <c r="M1274" s="15"/>
      <c r="N1274" s="16"/>
      <c r="O1274" s="15"/>
      <c r="P1274" s="16"/>
      <c r="Q1274" s="15"/>
      <c r="R1274" s="16"/>
      <c r="S1274" s="15"/>
      <c r="T1274" s="24"/>
      <c r="U1274" s="25"/>
      <c r="V1274" s="24"/>
      <c r="W1274" s="26"/>
      <c r="X1274" s="26"/>
    </row>
    <row r="1275" spans="1:24" s="1" customFormat="1" ht="18.2" customHeight="1" x14ac:dyDescent="0.2">
      <c r="A1275" s="12" t="s">
        <v>3913</v>
      </c>
      <c r="B1275" s="12" t="s">
        <v>3914</v>
      </c>
      <c r="C1275" s="12" t="s">
        <v>3915</v>
      </c>
      <c r="D1275" s="13">
        <v>12000</v>
      </c>
      <c r="E1275" s="14">
        <v>44629</v>
      </c>
      <c r="F1275" s="12" t="s">
        <v>9</v>
      </c>
      <c r="G1275" s="15" t="str">
        <f>VLOOKUP(A1275,'[1]Report 1'!$A$2:$B$2656,2,FALSE)</f>
        <v>CS</v>
      </c>
      <c r="H1275" s="15"/>
      <c r="I1275" s="15"/>
      <c r="J1275" s="15">
        <f>VLOOKUP(A1275,'[3]Report 1'!$A$2:$B$2651,2,FALSE)</f>
        <v>0</v>
      </c>
      <c r="K1275" s="15" t="str">
        <f>VLOOKUP(A1275,'[4]Report 1'!$A$2:$B$790,2,FALSE)</f>
        <v>Small Business Relief England</v>
      </c>
      <c r="L1275" s="16">
        <f>VLOOKUP(A1275,'[4]Report 1'!$A$1:$C$790,3,FALSE)</f>
        <v>44629</v>
      </c>
      <c r="M1275" s="15"/>
      <c r="N1275" s="16"/>
      <c r="O1275" s="15"/>
      <c r="P1275" s="16"/>
      <c r="Q1275" s="15"/>
      <c r="R1275" s="16"/>
      <c r="S1275" s="15"/>
      <c r="T1275" s="24"/>
      <c r="U1275" s="25"/>
      <c r="V1275" s="24"/>
      <c r="W1275" s="26"/>
      <c r="X1275" s="26"/>
    </row>
    <row r="1276" spans="1:24" s="1" customFormat="1" ht="18.2" customHeight="1" x14ac:dyDescent="0.2">
      <c r="A1276" s="17" t="s">
        <v>3916</v>
      </c>
      <c r="B1276" s="17" t="s">
        <v>3917</v>
      </c>
      <c r="C1276" s="17" t="s">
        <v>3918</v>
      </c>
      <c r="D1276" s="18">
        <v>54500</v>
      </c>
      <c r="E1276" s="19">
        <v>40511</v>
      </c>
      <c r="F1276" s="17" t="s">
        <v>30</v>
      </c>
      <c r="G1276" s="15" t="str">
        <f>VLOOKUP(A1276,'[1]Report 1'!$A$2:$B$2656,2,FALSE)</f>
        <v>CS</v>
      </c>
      <c r="H1276" s="15"/>
      <c r="I1276" s="15"/>
      <c r="J1276" s="15">
        <f>VLOOKUP(A1276,'[3]Report 1'!$A$2:$B$2651,2,FALSE)</f>
        <v>27904</v>
      </c>
      <c r="K1276" s="15"/>
      <c r="L1276" s="16"/>
      <c r="M1276" s="15"/>
      <c r="N1276" s="16"/>
      <c r="O1276" s="15"/>
      <c r="P1276" s="16"/>
      <c r="Q1276" s="15"/>
      <c r="R1276" s="16"/>
      <c r="S1276" s="15"/>
      <c r="T1276" s="24"/>
      <c r="U1276" s="25"/>
      <c r="V1276" s="24"/>
      <c r="W1276" s="26"/>
      <c r="X1276" s="26"/>
    </row>
    <row r="1277" spans="1:24" s="1" customFormat="1" ht="18.2" customHeight="1" x14ac:dyDescent="0.2">
      <c r="A1277" s="12" t="s">
        <v>3919</v>
      </c>
      <c r="B1277" s="12" t="s">
        <v>3920</v>
      </c>
      <c r="C1277" s="12" t="s">
        <v>3921</v>
      </c>
      <c r="D1277" s="13">
        <v>25750</v>
      </c>
      <c r="E1277" s="14">
        <v>43218</v>
      </c>
      <c r="F1277" s="12" t="s">
        <v>3922</v>
      </c>
      <c r="G1277" s="15" t="str">
        <f>VLOOKUP(A1277,'[1]Report 1'!$A$2:$B$2656,2,FALSE)</f>
        <v>CS</v>
      </c>
      <c r="H1277" s="15"/>
      <c r="I1277" s="15"/>
      <c r="J1277" s="15">
        <f>VLOOKUP(A1277,'[3]Report 1'!$A$2:$B$2651,2,FALSE)</f>
        <v>3212.31</v>
      </c>
      <c r="K1277" s="15"/>
      <c r="L1277" s="16"/>
      <c r="M1277" s="15"/>
      <c r="N1277" s="16"/>
      <c r="O1277" s="15"/>
      <c r="P1277" s="16"/>
      <c r="Q1277" s="15" t="str">
        <f>VLOOKUP(A1277,'[7]Report 1'!$A$2:$B$421,2,FALSE)</f>
        <v>Retail Discount 75%</v>
      </c>
      <c r="R1277" s="16">
        <f>VLOOKUP(A1277,'[7]Report 1'!$A$1:$C$421,3,FALSE)</f>
        <v>45017</v>
      </c>
      <c r="S1277" s="15">
        <f>VLOOKUP(A1277,'[8]Report 1'!$A$2:$B$418,2,FALSE)</f>
        <v>-9636.94</v>
      </c>
      <c r="T1277" s="24"/>
      <c r="U1277" s="25"/>
      <c r="V1277" s="24"/>
      <c r="W1277" s="26"/>
      <c r="X1277" s="26"/>
    </row>
    <row r="1278" spans="1:24" s="1" customFormat="1" ht="18.2" customHeight="1" x14ac:dyDescent="0.2">
      <c r="A1278" s="17" t="s">
        <v>3923</v>
      </c>
      <c r="B1278" s="17" t="s">
        <v>3924</v>
      </c>
      <c r="C1278" s="17" t="s">
        <v>3925</v>
      </c>
      <c r="D1278" s="18">
        <v>15500</v>
      </c>
      <c r="E1278" s="19">
        <v>44652</v>
      </c>
      <c r="F1278" s="17" t="s">
        <v>9</v>
      </c>
      <c r="G1278" s="15" t="str">
        <f>VLOOKUP(A1278,'[1]Report 1'!$A$2:$B$2656,2,FALSE)</f>
        <v>CO</v>
      </c>
      <c r="H1278" s="15"/>
      <c r="I1278" s="15"/>
      <c r="J1278" s="15">
        <f>VLOOKUP(A1278,'[3]Report 1'!$A$2:$B$2651,2,FALSE)</f>
        <v>4603.0600000000004</v>
      </c>
      <c r="K1278" s="15"/>
      <c r="L1278" s="16"/>
      <c r="M1278" s="15"/>
      <c r="N1278" s="16"/>
      <c r="O1278" s="15"/>
      <c r="P1278" s="16"/>
      <c r="Q1278" s="15"/>
      <c r="R1278" s="16"/>
      <c r="S1278" s="15"/>
      <c r="T1278" s="24" t="s">
        <v>6740</v>
      </c>
      <c r="U1278" s="25">
        <v>45017</v>
      </c>
      <c r="V1278" s="24">
        <f>VLOOKUP(A1278,'[6]Report 1'!$A$2:$B$103,2,FALSE)</f>
        <v>-2601.25</v>
      </c>
      <c r="W1278" s="26"/>
      <c r="X1278" s="26"/>
    </row>
    <row r="1279" spans="1:24" s="1" customFormat="1" ht="18.2" customHeight="1" x14ac:dyDescent="0.2">
      <c r="A1279" s="12" t="s">
        <v>3926</v>
      </c>
      <c r="B1279" s="12" t="s">
        <v>3927</v>
      </c>
      <c r="C1279" s="12" t="s">
        <v>3928</v>
      </c>
      <c r="D1279" s="13">
        <v>143000</v>
      </c>
      <c r="E1279" s="14">
        <v>40366</v>
      </c>
      <c r="F1279" s="12" t="s">
        <v>3929</v>
      </c>
      <c r="G1279" s="15" t="str">
        <f>VLOOKUP(A1279,'[1]Report 1'!$A$2:$B$2656,2,FALSE)</f>
        <v>IF3</v>
      </c>
      <c r="H1279" s="15"/>
      <c r="I1279" s="15"/>
      <c r="J1279" s="15">
        <f>VLOOKUP(A1279,'[3]Report 1'!$A$2:$B$2651,2,FALSE)</f>
        <v>73216</v>
      </c>
      <c r="K1279" s="15"/>
      <c r="L1279" s="16"/>
      <c r="M1279" s="15"/>
      <c r="N1279" s="16"/>
      <c r="O1279" s="15"/>
      <c r="P1279" s="16"/>
      <c r="Q1279" s="15"/>
      <c r="R1279" s="16"/>
      <c r="S1279" s="15"/>
      <c r="T1279" s="24"/>
      <c r="U1279" s="25"/>
      <c r="V1279" s="24"/>
      <c r="W1279" s="26"/>
      <c r="X1279" s="26"/>
    </row>
    <row r="1280" spans="1:24" s="1" customFormat="1" ht="18.2" customHeight="1" x14ac:dyDescent="0.2">
      <c r="A1280" s="12" t="s">
        <v>3930</v>
      </c>
      <c r="B1280" s="12" t="s">
        <v>1313</v>
      </c>
      <c r="C1280" s="12" t="s">
        <v>3931</v>
      </c>
      <c r="D1280" s="13">
        <v>11250</v>
      </c>
      <c r="E1280" s="14">
        <v>40231</v>
      </c>
      <c r="F1280" s="12" t="s">
        <v>1315</v>
      </c>
      <c r="G1280" s="15" t="str">
        <f>VLOOKUP(A1280,'[1]Report 1'!$A$2:$B$2656,2,FALSE)</f>
        <v>CO</v>
      </c>
      <c r="H1280" s="15">
        <f>VLOOKUP(A1280,'[2]Report 1'!$A$2:$B$1567,2,FALSE)</f>
        <v>7200</v>
      </c>
      <c r="I1280" s="15">
        <f>VLOOKUP(A1280,'[2]Report 1'!$A$1:$C$1567,3,FALSE)</f>
        <v>7200</v>
      </c>
      <c r="J1280" s="15">
        <f>VLOOKUP(A1280,'[3]Report 1'!$A$2:$B$2651,2,FALSE)</f>
        <v>0</v>
      </c>
      <c r="K1280" s="15" t="s">
        <v>6739</v>
      </c>
      <c r="L1280" s="16">
        <v>40231</v>
      </c>
      <c r="M1280" s="15" t="str">
        <f>VLOOKUP(A1280,'[5]Report 1'!$A$2:$B$62,2,FALSE)</f>
        <v>Discretionary Top-Up</v>
      </c>
      <c r="N1280" s="16">
        <f>VLOOKUP(A1280,'[5]Report 1'!$A$2:$C$62,3,FALSE)</f>
        <v>40231</v>
      </c>
      <c r="O1280" s="15"/>
      <c r="P1280" s="16"/>
      <c r="Q1280" s="15"/>
      <c r="R1280" s="16"/>
      <c r="S1280" s="15"/>
      <c r="T1280" s="24"/>
      <c r="U1280" s="25"/>
      <c r="V1280" s="24"/>
      <c r="W1280" s="26"/>
      <c r="X1280" s="26"/>
    </row>
    <row r="1281" spans="1:24" s="1" customFormat="1" ht="18.2" customHeight="1" x14ac:dyDescent="0.2">
      <c r="A1281" s="17" t="s">
        <v>3932</v>
      </c>
      <c r="B1281" s="17" t="s">
        <v>3933</v>
      </c>
      <c r="C1281" s="17" t="s">
        <v>3934</v>
      </c>
      <c r="D1281" s="18">
        <v>2750</v>
      </c>
      <c r="E1281" s="19">
        <v>40231</v>
      </c>
      <c r="F1281" s="17" t="s">
        <v>3935</v>
      </c>
      <c r="G1281" s="15" t="str">
        <f>VLOOKUP(A1281,'[1]Report 1'!$A$2:$B$2656,2,FALSE)</f>
        <v>CO</v>
      </c>
      <c r="H1281" s="15">
        <f>VLOOKUP(A1281,'[2]Report 1'!$A$2:$B$1567,2,FALSE)</f>
        <v>1550</v>
      </c>
      <c r="I1281" s="15">
        <f>VLOOKUP(A1281,'[2]Report 1'!$A$1:$C$1567,3,FALSE)</f>
        <v>1550</v>
      </c>
      <c r="J1281" s="15">
        <f>VLOOKUP(A1281,'[3]Report 1'!$A$2:$B$2651,2,FALSE)</f>
        <v>126.71</v>
      </c>
      <c r="K1281" s="15" t="s">
        <v>6739</v>
      </c>
      <c r="L1281" s="16">
        <v>40231</v>
      </c>
      <c r="M1281" s="15" t="str">
        <f>VLOOKUP(A1281,'[5]Report 1'!$A$2:$B$62,2,FALSE)</f>
        <v>Discretionary Top-Up</v>
      </c>
      <c r="N1281" s="16">
        <f>VLOOKUP(A1281,'[5]Report 1'!$A$2:$C$62,3,FALSE)</f>
        <v>42826</v>
      </c>
      <c r="O1281" s="15"/>
      <c r="P1281" s="16"/>
      <c r="Q1281" s="15"/>
      <c r="R1281" s="16"/>
      <c r="S1281" s="15"/>
      <c r="T1281" s="24"/>
      <c r="U1281" s="25"/>
      <c r="V1281" s="24"/>
      <c r="W1281" s="26"/>
      <c r="X1281" s="26"/>
    </row>
    <row r="1282" spans="1:24" s="1" customFormat="1" ht="18.2" customHeight="1" x14ac:dyDescent="0.2">
      <c r="A1282" s="12" t="s">
        <v>3936</v>
      </c>
      <c r="B1282" s="12" t="s">
        <v>3937</v>
      </c>
      <c r="C1282" s="12" t="s">
        <v>3938</v>
      </c>
      <c r="D1282" s="13">
        <v>9200</v>
      </c>
      <c r="E1282" s="14">
        <v>43952</v>
      </c>
      <c r="F1282" s="12" t="s">
        <v>3939</v>
      </c>
      <c r="G1282" s="15" t="str">
        <f>VLOOKUP(A1282,'[1]Report 1'!$A$2:$B$2656,2,FALSE)</f>
        <v>CS</v>
      </c>
      <c r="H1282" s="15"/>
      <c r="I1282" s="15"/>
      <c r="J1282" s="15">
        <f>VLOOKUP(A1282,'[3]Report 1'!$A$2:$B$2651,2,FALSE)</f>
        <v>0</v>
      </c>
      <c r="K1282" s="15" t="str">
        <f>VLOOKUP(A1282,'[4]Report 1'!$A$2:$B$790,2,FALSE)</f>
        <v>Small Business Relief England</v>
      </c>
      <c r="L1282" s="16">
        <f>VLOOKUP(A1282,'[4]Report 1'!$A$1:$C$790,3,FALSE)</f>
        <v>43955</v>
      </c>
      <c r="M1282" s="15"/>
      <c r="N1282" s="16"/>
      <c r="O1282" s="15"/>
      <c r="P1282" s="16"/>
      <c r="Q1282" s="15"/>
      <c r="R1282" s="16"/>
      <c r="S1282" s="15"/>
      <c r="T1282" s="24"/>
      <c r="U1282" s="25"/>
      <c r="V1282" s="24"/>
      <c r="W1282" s="26"/>
      <c r="X1282" s="26"/>
    </row>
    <row r="1283" spans="1:24" s="1" customFormat="1" ht="18.2" customHeight="1" x14ac:dyDescent="0.2">
      <c r="A1283" s="17" t="s">
        <v>3940</v>
      </c>
      <c r="B1283" s="17" t="s">
        <v>3941</v>
      </c>
      <c r="C1283" s="17" t="s">
        <v>3942</v>
      </c>
      <c r="D1283" s="18">
        <v>5100</v>
      </c>
      <c r="E1283" s="19">
        <v>40390</v>
      </c>
      <c r="F1283" s="17" t="s">
        <v>9</v>
      </c>
      <c r="G1283" s="15" t="str">
        <f>VLOOKUP(A1283,'[1]Report 1'!$A$2:$B$2656,2,FALSE)</f>
        <v>CO</v>
      </c>
      <c r="H1283" s="15"/>
      <c r="I1283" s="15"/>
      <c r="J1283" s="15">
        <f>VLOOKUP(A1283,'[3]Report 1'!$A$2:$B$2651,2,FALSE)</f>
        <v>0</v>
      </c>
      <c r="K1283" s="15" t="str">
        <f>VLOOKUP(A1283,'[4]Report 1'!$A$2:$B$790,2,FALSE)</f>
        <v>Small Business Relief England</v>
      </c>
      <c r="L1283" s="16">
        <f>VLOOKUP(A1283,'[4]Report 1'!$A$1:$C$790,3,FALSE)</f>
        <v>40390</v>
      </c>
      <c r="M1283" s="15"/>
      <c r="N1283" s="16"/>
      <c r="O1283" s="15"/>
      <c r="P1283" s="16"/>
      <c r="Q1283" s="15"/>
      <c r="R1283" s="16"/>
      <c r="S1283" s="15"/>
      <c r="T1283" s="24"/>
      <c r="U1283" s="25"/>
      <c r="V1283" s="24"/>
      <c r="W1283" s="26"/>
      <c r="X1283" s="26"/>
    </row>
    <row r="1284" spans="1:24" s="1" customFormat="1" ht="18.2" customHeight="1" x14ac:dyDescent="0.2">
      <c r="A1284" s="12" t="s">
        <v>3943</v>
      </c>
      <c r="B1284" s="12" t="s">
        <v>3944</v>
      </c>
      <c r="C1284" s="12" t="s">
        <v>3945</v>
      </c>
      <c r="D1284" s="13">
        <v>9900</v>
      </c>
      <c r="E1284" s="14">
        <v>43738</v>
      </c>
      <c r="F1284" s="12" t="s">
        <v>3946</v>
      </c>
      <c r="G1284" s="15" t="str">
        <f>VLOOKUP(A1284,'[1]Report 1'!$A$2:$B$2656,2,FALSE)</f>
        <v>CS</v>
      </c>
      <c r="H1284" s="15"/>
      <c r="I1284" s="15"/>
      <c r="J1284" s="15">
        <f>VLOOKUP(A1284,'[3]Report 1'!$A$2:$B$2651,2,FALSE)</f>
        <v>0</v>
      </c>
      <c r="K1284" s="15" t="str">
        <f>VLOOKUP(A1284,'[4]Report 1'!$A$2:$B$790,2,FALSE)</f>
        <v>Small Business Relief England</v>
      </c>
      <c r="L1284" s="16">
        <f>VLOOKUP(A1284,'[4]Report 1'!$A$1:$C$790,3,FALSE)</f>
        <v>43748</v>
      </c>
      <c r="M1284" s="15"/>
      <c r="N1284" s="16"/>
      <c r="O1284" s="15"/>
      <c r="P1284" s="16"/>
      <c r="Q1284" s="15"/>
      <c r="R1284" s="16"/>
      <c r="S1284" s="15"/>
      <c r="T1284" s="24"/>
      <c r="U1284" s="25"/>
      <c r="V1284" s="24"/>
      <c r="W1284" s="26"/>
      <c r="X1284" s="26"/>
    </row>
    <row r="1285" spans="1:24" s="1" customFormat="1" ht="18.2" customHeight="1" x14ac:dyDescent="0.2">
      <c r="A1285" s="17" t="s">
        <v>3947</v>
      </c>
      <c r="B1285" s="17" t="s">
        <v>3948</v>
      </c>
      <c r="C1285" s="17" t="s">
        <v>3949</v>
      </c>
      <c r="D1285" s="18">
        <v>10000</v>
      </c>
      <c r="E1285" s="19">
        <v>42461</v>
      </c>
      <c r="F1285" s="17" t="s">
        <v>490</v>
      </c>
      <c r="G1285" s="15" t="str">
        <f>VLOOKUP(A1285,'[1]Report 1'!$A$2:$B$2656,2,FALSE)</f>
        <v>CS</v>
      </c>
      <c r="H1285" s="15"/>
      <c r="I1285" s="15"/>
      <c r="J1285" s="15">
        <f>VLOOKUP(A1285,'[3]Report 1'!$A$2:$B$2651,2,FALSE)</f>
        <v>1139.5899999999999</v>
      </c>
      <c r="K1285" s="15"/>
      <c r="L1285" s="16"/>
      <c r="M1285" s="15"/>
      <c r="N1285" s="16"/>
      <c r="O1285" s="15"/>
      <c r="P1285" s="16"/>
      <c r="Q1285" s="15" t="str">
        <f>VLOOKUP(A1285,'[7]Report 1'!$A$2:$B$421,2,FALSE)</f>
        <v>Retail Discount 75%</v>
      </c>
      <c r="R1285" s="16">
        <f>VLOOKUP(A1285,'[7]Report 1'!$A$1:$C$421,3,FALSE)</f>
        <v>45017</v>
      </c>
      <c r="S1285" s="15">
        <f>VLOOKUP(A1285,'[8]Report 1'!$A$2:$B$418,2,FALSE)</f>
        <v>-3418.78</v>
      </c>
      <c r="T1285" s="24"/>
      <c r="U1285" s="25"/>
      <c r="V1285" s="24"/>
      <c r="W1285" s="26"/>
      <c r="X1285" s="26"/>
    </row>
    <row r="1286" spans="1:24" s="1" customFormat="1" ht="18.2" customHeight="1" x14ac:dyDescent="0.2">
      <c r="A1286" s="12" t="s">
        <v>3950</v>
      </c>
      <c r="B1286" s="12" t="s">
        <v>3951</v>
      </c>
      <c r="C1286" s="12" t="s">
        <v>3952</v>
      </c>
      <c r="D1286" s="13">
        <v>61000</v>
      </c>
      <c r="E1286" s="14">
        <v>40410</v>
      </c>
      <c r="F1286" s="12" t="s">
        <v>1110</v>
      </c>
      <c r="G1286" s="15" t="str">
        <f>VLOOKUP(A1286,'[1]Report 1'!$A$2:$B$2656,2,FALSE)</f>
        <v>IF3</v>
      </c>
      <c r="H1286" s="15"/>
      <c r="I1286" s="15"/>
      <c r="J1286" s="15">
        <f>VLOOKUP(A1286,'[3]Report 1'!$A$2:$B$2651,2,FALSE)</f>
        <v>27046.639999999999</v>
      </c>
      <c r="K1286" s="15"/>
      <c r="L1286" s="16"/>
      <c r="M1286" s="15"/>
      <c r="N1286" s="16"/>
      <c r="O1286" s="15"/>
      <c r="P1286" s="16"/>
      <c r="Q1286" s="15"/>
      <c r="R1286" s="16"/>
      <c r="S1286" s="15"/>
      <c r="T1286" s="24"/>
      <c r="U1286" s="25"/>
      <c r="V1286" s="24"/>
      <c r="W1286" s="26"/>
      <c r="X1286" s="26"/>
    </row>
    <row r="1287" spans="1:24" s="1" customFormat="1" ht="18.2" customHeight="1" x14ac:dyDescent="0.2">
      <c r="A1287" s="17" t="s">
        <v>3953</v>
      </c>
      <c r="B1287" s="17" t="s">
        <v>3954</v>
      </c>
      <c r="C1287" s="17" t="s">
        <v>3955</v>
      </c>
      <c r="D1287" s="18">
        <v>46000</v>
      </c>
      <c r="E1287" s="19">
        <v>42186</v>
      </c>
      <c r="F1287" s="17" t="s">
        <v>3956</v>
      </c>
      <c r="G1287" s="15" t="str">
        <f>VLOOKUP(A1287,'[1]Report 1'!$A$2:$B$2656,2,FALSE)</f>
        <v>CO</v>
      </c>
      <c r="H1287" s="15"/>
      <c r="I1287" s="15"/>
      <c r="J1287" s="15">
        <f>VLOOKUP(A1287,'[3]Report 1'!$A$2:$B$2651,2,FALSE)</f>
        <v>22093.23</v>
      </c>
      <c r="K1287" s="15"/>
      <c r="L1287" s="16"/>
      <c r="M1287" s="15"/>
      <c r="N1287" s="16"/>
      <c r="O1287" s="15"/>
      <c r="P1287" s="16"/>
      <c r="Q1287" s="15"/>
      <c r="R1287" s="16"/>
      <c r="S1287" s="15"/>
      <c r="T1287" s="24"/>
      <c r="U1287" s="25"/>
      <c r="V1287" s="24"/>
      <c r="W1287" s="26"/>
      <c r="X1287" s="26"/>
    </row>
    <row r="1288" spans="1:24" s="1" customFormat="1" ht="18.2" customHeight="1" x14ac:dyDescent="0.2">
      <c r="A1288" s="12" t="s">
        <v>3957</v>
      </c>
      <c r="B1288" s="12" t="s">
        <v>3958</v>
      </c>
      <c r="C1288" s="12" t="s">
        <v>3959</v>
      </c>
      <c r="D1288" s="13">
        <v>14000</v>
      </c>
      <c r="E1288" s="14">
        <v>40833</v>
      </c>
      <c r="F1288" s="12" t="s">
        <v>3960</v>
      </c>
      <c r="G1288" s="15" t="str">
        <f>VLOOKUP(A1288,'[1]Report 1'!$A$2:$B$2656,2,FALSE)</f>
        <v>LC1</v>
      </c>
      <c r="H1288" s="15"/>
      <c r="I1288" s="15"/>
      <c r="J1288" s="15">
        <f>VLOOKUP(A1288,'[3]Report 1'!$A$2:$B$2651,2,FALSE)</f>
        <v>0</v>
      </c>
      <c r="K1288" s="15" t="s">
        <v>6738</v>
      </c>
      <c r="L1288" s="16">
        <v>41730</v>
      </c>
      <c r="M1288" s="15" t="str">
        <f>VLOOKUP(A1288,'[5]Report 1'!$A$2:$B$62,2,FALSE)</f>
        <v>COMMUNITY AMATEUR SPORTS CLUB TOP UP</v>
      </c>
      <c r="N1288" s="16">
        <f>VLOOKUP(A1288,'[5]Report 1'!$A$2:$C$62,3,FALSE)</f>
        <v>41730</v>
      </c>
      <c r="O1288" s="15"/>
      <c r="P1288" s="16"/>
      <c r="Q1288" s="15"/>
      <c r="R1288" s="16"/>
      <c r="S1288" s="15"/>
      <c r="T1288" s="24"/>
      <c r="U1288" s="25"/>
      <c r="V1288" s="24"/>
      <c r="W1288" s="26"/>
      <c r="X1288" s="26"/>
    </row>
    <row r="1289" spans="1:24" s="1" customFormat="1" ht="18.2" customHeight="1" x14ac:dyDescent="0.2">
      <c r="A1289" s="17" t="s">
        <v>3961</v>
      </c>
      <c r="B1289" s="17" t="s">
        <v>3962</v>
      </c>
      <c r="C1289" s="17" t="s">
        <v>3963</v>
      </c>
      <c r="D1289" s="18">
        <v>13000</v>
      </c>
      <c r="E1289" s="19">
        <v>43875</v>
      </c>
      <c r="F1289" s="17" t="s">
        <v>9</v>
      </c>
      <c r="G1289" s="15" t="str">
        <f>VLOOKUP(A1289,'[1]Report 1'!$A$2:$B$2656,2,FALSE)</f>
        <v>CS</v>
      </c>
      <c r="H1289" s="15"/>
      <c r="I1289" s="15"/>
      <c r="J1289" s="15">
        <f>VLOOKUP(A1289,'[3]Report 1'!$A$2:$B$2651,2,FALSE)</f>
        <v>6656</v>
      </c>
      <c r="K1289" s="15" t="s">
        <v>6743</v>
      </c>
      <c r="L1289" s="16">
        <v>43875</v>
      </c>
      <c r="M1289" s="15"/>
      <c r="N1289" s="16"/>
      <c r="O1289" s="15"/>
      <c r="P1289" s="16"/>
      <c r="Q1289" s="15"/>
      <c r="R1289" s="16"/>
      <c r="S1289" s="15"/>
      <c r="T1289" s="24"/>
      <c r="U1289" s="25"/>
      <c r="V1289" s="24"/>
      <c r="W1289" s="26"/>
      <c r="X1289" s="26"/>
    </row>
    <row r="1290" spans="1:24" s="1" customFormat="1" ht="18.2" customHeight="1" x14ac:dyDescent="0.2">
      <c r="A1290" s="12" t="s">
        <v>3964</v>
      </c>
      <c r="B1290" s="12" t="s">
        <v>3965</v>
      </c>
      <c r="C1290" s="12" t="s">
        <v>3966</v>
      </c>
      <c r="D1290" s="13">
        <v>55000</v>
      </c>
      <c r="E1290" s="14">
        <v>41869</v>
      </c>
      <c r="F1290" s="12" t="s">
        <v>1051</v>
      </c>
      <c r="G1290" s="15" t="str">
        <f>VLOOKUP(A1290,'[1]Report 1'!$A$2:$B$2656,2,FALSE)</f>
        <v>CR</v>
      </c>
      <c r="H1290" s="15"/>
      <c r="I1290" s="15"/>
      <c r="J1290" s="15">
        <f>VLOOKUP(A1290,'[3]Report 1'!$A$2:$B$2651,2,FALSE)</f>
        <v>28160</v>
      </c>
      <c r="K1290" s="15"/>
      <c r="L1290" s="16"/>
      <c r="M1290" s="15"/>
      <c r="N1290" s="16"/>
      <c r="O1290" s="15"/>
      <c r="P1290" s="16"/>
      <c r="Q1290" s="15"/>
      <c r="R1290" s="16"/>
      <c r="S1290" s="15"/>
      <c r="T1290" s="24"/>
      <c r="U1290" s="25"/>
      <c r="V1290" s="24"/>
      <c r="W1290" s="26"/>
      <c r="X1290" s="26"/>
    </row>
    <row r="1291" spans="1:24" s="1" customFormat="1" ht="18.2" customHeight="1" x14ac:dyDescent="0.2">
      <c r="A1291" s="17" t="s">
        <v>3967</v>
      </c>
      <c r="B1291" s="17" t="s">
        <v>3968</v>
      </c>
      <c r="C1291" s="17" t="s">
        <v>3969</v>
      </c>
      <c r="D1291" s="18">
        <v>55000</v>
      </c>
      <c r="E1291" s="19">
        <v>41283</v>
      </c>
      <c r="F1291" s="17" t="s">
        <v>3970</v>
      </c>
      <c r="G1291" s="15" t="str">
        <f>VLOOKUP(A1291,'[1]Report 1'!$A$2:$B$2656,2,FALSE)</f>
        <v>CR</v>
      </c>
      <c r="H1291" s="15"/>
      <c r="I1291" s="15"/>
      <c r="J1291" s="15">
        <f>VLOOKUP(A1291,'[3]Report 1'!$A$2:$B$2651,2,FALSE)</f>
        <v>28160</v>
      </c>
      <c r="K1291" s="15"/>
      <c r="L1291" s="16"/>
      <c r="M1291" s="15"/>
      <c r="N1291" s="16"/>
      <c r="O1291" s="15"/>
      <c r="P1291" s="16"/>
      <c r="Q1291" s="15"/>
      <c r="R1291" s="16"/>
      <c r="S1291" s="15"/>
      <c r="T1291" s="24"/>
      <c r="U1291" s="25"/>
      <c r="V1291" s="24"/>
      <c r="W1291" s="26"/>
      <c r="X1291" s="26"/>
    </row>
    <row r="1292" spans="1:24" s="1" customFormat="1" ht="18.2" customHeight="1" x14ac:dyDescent="0.2">
      <c r="A1292" s="12" t="s">
        <v>3971</v>
      </c>
      <c r="B1292" s="12" t="s">
        <v>3972</v>
      </c>
      <c r="C1292" s="12" t="s">
        <v>3973</v>
      </c>
      <c r="D1292" s="13">
        <v>12500</v>
      </c>
      <c r="E1292" s="14">
        <v>43556</v>
      </c>
      <c r="F1292" s="12" t="s">
        <v>9</v>
      </c>
      <c r="G1292" s="15" t="str">
        <f>VLOOKUP(A1292,'[1]Report 1'!$A$2:$B$2656,2,FALSE)</f>
        <v>CS</v>
      </c>
      <c r="H1292" s="15"/>
      <c r="I1292" s="15"/>
      <c r="J1292" s="15">
        <f>VLOOKUP(A1292,'[3]Report 1'!$A$2:$B$2651,2,FALSE)</f>
        <v>600</v>
      </c>
      <c r="K1292" s="15" t="str">
        <f>VLOOKUP(A1292,'[4]Report 1'!$A$2:$B$790,2,FALSE)</f>
        <v>Small Business Relief England</v>
      </c>
      <c r="L1292" s="16">
        <f>VLOOKUP(A1292,'[4]Report 1'!$A$1:$C$790,3,FALSE)</f>
        <v>43556</v>
      </c>
      <c r="M1292" s="15"/>
      <c r="N1292" s="16"/>
      <c r="O1292" s="15"/>
      <c r="P1292" s="16"/>
      <c r="Q1292" s="15"/>
      <c r="R1292" s="16"/>
      <c r="S1292" s="15"/>
      <c r="T1292" s="24" t="s">
        <v>6740</v>
      </c>
      <c r="U1292" s="25">
        <v>45017</v>
      </c>
      <c r="V1292" s="24">
        <f>VLOOKUP(A1292,'[6]Report 1'!$A$2:$B$103,2,FALSE)</f>
        <v>-116.06</v>
      </c>
      <c r="W1292" s="26"/>
      <c r="X1292" s="26"/>
    </row>
    <row r="1293" spans="1:24" s="1" customFormat="1" ht="18.2" customHeight="1" x14ac:dyDescent="0.2">
      <c r="A1293" s="17" t="s">
        <v>3974</v>
      </c>
      <c r="B1293" s="17" t="s">
        <v>11</v>
      </c>
      <c r="C1293" s="17" t="s">
        <v>3975</v>
      </c>
      <c r="D1293" s="18">
        <v>4750</v>
      </c>
      <c r="E1293" s="19">
        <v>45071</v>
      </c>
      <c r="F1293" s="17" t="s">
        <v>13</v>
      </c>
      <c r="G1293" s="15" t="str">
        <f>VLOOKUP(A1293,'[1]Report 1'!$A$2:$B$2656,2,FALSE)</f>
        <v>CO</v>
      </c>
      <c r="H1293" s="15"/>
      <c r="I1293" s="15"/>
      <c r="J1293" s="15">
        <f>VLOOKUP(A1293,'[3]Report 1'!$A$2:$B$2651,2,FALSE)</f>
        <v>1419.4</v>
      </c>
      <c r="K1293" s="15"/>
      <c r="L1293" s="16"/>
      <c r="M1293" s="15"/>
      <c r="N1293" s="16"/>
      <c r="O1293" s="15" t="str">
        <f>VLOOKUP(A1293,'[9]Report 1'!$A$2:$B$143,2,FALSE)</f>
        <v>Qualifying Period</v>
      </c>
      <c r="P1293" s="16">
        <f>VLOOKUP(A1293,'[9]Report 1'!$A$1:$C$143,3,FALSE)</f>
        <v>45071</v>
      </c>
      <c r="Q1293" s="15"/>
      <c r="R1293" s="16"/>
      <c r="S1293" s="15"/>
      <c r="T1293" s="24"/>
      <c r="U1293" s="25"/>
      <c r="V1293" s="24"/>
      <c r="W1293" s="26"/>
      <c r="X1293" s="26"/>
    </row>
    <row r="1294" spans="1:24" s="1" customFormat="1" ht="18.2" customHeight="1" x14ac:dyDescent="0.2">
      <c r="A1294" s="12" t="s">
        <v>3976</v>
      </c>
      <c r="B1294" s="12" t="s">
        <v>3977</v>
      </c>
      <c r="C1294" s="12" t="s">
        <v>3978</v>
      </c>
      <c r="D1294" s="13">
        <v>355000</v>
      </c>
      <c r="E1294" s="14">
        <v>45023</v>
      </c>
      <c r="F1294" s="12" t="s">
        <v>3979</v>
      </c>
      <c r="G1294" s="15" t="str">
        <f>VLOOKUP(A1294,'[1]Report 1'!$A$2:$B$2656,2,FALSE)</f>
        <v>CO</v>
      </c>
      <c r="H1294" s="15"/>
      <c r="I1294" s="15"/>
      <c r="J1294" s="15">
        <f>VLOOKUP(A1294,'[3]Report 1'!$A$2:$B$2651,2,FALSE)</f>
        <v>133588.64000000001</v>
      </c>
      <c r="K1294" s="15"/>
      <c r="L1294" s="16"/>
      <c r="M1294" s="15"/>
      <c r="N1294" s="16"/>
      <c r="O1294" s="15"/>
      <c r="P1294" s="16"/>
      <c r="Q1294" s="15"/>
      <c r="R1294" s="16"/>
      <c r="S1294" s="15"/>
      <c r="T1294" s="24"/>
      <c r="U1294" s="25"/>
      <c r="V1294" s="24"/>
      <c r="W1294" s="26"/>
      <c r="X1294" s="26"/>
    </row>
    <row r="1295" spans="1:24" s="1" customFormat="1" ht="18.2" customHeight="1" x14ac:dyDescent="0.2">
      <c r="A1295" s="17" t="s">
        <v>3980</v>
      </c>
      <c r="B1295" s="17" t="s">
        <v>3981</v>
      </c>
      <c r="C1295" s="17" t="s">
        <v>3982</v>
      </c>
      <c r="D1295" s="18">
        <v>14500</v>
      </c>
      <c r="E1295" s="19">
        <v>44761</v>
      </c>
      <c r="F1295" s="17" t="s">
        <v>3983</v>
      </c>
      <c r="G1295" s="15" t="str">
        <f>VLOOKUP(A1295,'[1]Report 1'!$A$2:$B$2656,2,FALSE)</f>
        <v>IF3</v>
      </c>
      <c r="H1295" s="15"/>
      <c r="I1295" s="15"/>
      <c r="J1295" s="15">
        <f>VLOOKUP(A1295,'[3]Report 1'!$A$2:$B$2651,2,FALSE)</f>
        <v>600</v>
      </c>
      <c r="K1295" s="15" t="str">
        <f>VLOOKUP(A1295,'[4]Report 1'!$A$2:$B$790,2,FALSE)</f>
        <v>Small Business Relief England</v>
      </c>
      <c r="L1295" s="16">
        <f>VLOOKUP(A1295,'[4]Report 1'!$A$1:$C$790,3,FALSE)</f>
        <v>44837</v>
      </c>
      <c r="M1295" s="15"/>
      <c r="N1295" s="16"/>
      <c r="O1295" s="15"/>
      <c r="P1295" s="16"/>
      <c r="Q1295" s="15"/>
      <c r="R1295" s="16"/>
      <c r="S1295" s="15"/>
      <c r="T1295" s="24" t="s">
        <v>6740</v>
      </c>
      <c r="U1295" s="25">
        <v>45017</v>
      </c>
      <c r="V1295" s="24">
        <f>VLOOKUP(A1295,'[6]Report 1'!$A$2:$B$103,2,FALSE)</f>
        <v>-4421.1899999999996</v>
      </c>
      <c r="W1295" s="26"/>
      <c r="X1295" s="26"/>
    </row>
    <row r="1296" spans="1:24" s="1" customFormat="1" ht="18.2" customHeight="1" x14ac:dyDescent="0.2">
      <c r="A1296" s="12" t="s">
        <v>3984</v>
      </c>
      <c r="B1296" s="12" t="s">
        <v>11</v>
      </c>
      <c r="C1296" s="12" t="s">
        <v>3985</v>
      </c>
      <c r="D1296" s="13">
        <v>100</v>
      </c>
      <c r="E1296" s="14">
        <v>40500</v>
      </c>
      <c r="F1296" s="12" t="s">
        <v>2064</v>
      </c>
      <c r="G1296" s="15" t="str">
        <f>VLOOKUP(A1296,'[1]Report 1'!$A$2:$B$2656,2,FALSE)</f>
        <v>CA1</v>
      </c>
      <c r="H1296" s="15"/>
      <c r="I1296" s="15"/>
      <c r="J1296" s="15">
        <f>VLOOKUP(A1296,'[3]Report 1'!$A$2:$B$2651,2,FALSE)</f>
        <v>49.9</v>
      </c>
      <c r="K1296" s="15"/>
      <c r="L1296" s="16"/>
      <c r="M1296" s="15"/>
      <c r="N1296" s="16"/>
      <c r="O1296" s="15"/>
      <c r="P1296" s="16"/>
      <c r="Q1296" s="15"/>
      <c r="R1296" s="16"/>
      <c r="S1296" s="15"/>
      <c r="T1296" s="24"/>
      <c r="U1296" s="25"/>
      <c r="V1296" s="24"/>
      <c r="W1296" s="26"/>
      <c r="X1296" s="26"/>
    </row>
    <row r="1297" spans="1:24" s="1" customFormat="1" ht="18.2" customHeight="1" x14ac:dyDescent="0.2">
      <c r="A1297" s="17" t="s">
        <v>3986</v>
      </c>
      <c r="B1297" s="17" t="s">
        <v>11</v>
      </c>
      <c r="C1297" s="17" t="s">
        <v>3987</v>
      </c>
      <c r="D1297" s="18">
        <v>75</v>
      </c>
      <c r="E1297" s="19">
        <v>40500</v>
      </c>
      <c r="F1297" s="17" t="s">
        <v>2064</v>
      </c>
      <c r="G1297" s="15" t="str">
        <f>VLOOKUP(A1297,'[1]Report 1'!$A$2:$B$2656,2,FALSE)</f>
        <v>CA1</v>
      </c>
      <c r="H1297" s="15"/>
      <c r="I1297" s="15"/>
      <c r="J1297" s="15">
        <f>VLOOKUP(A1297,'[3]Report 1'!$A$2:$B$2651,2,FALSE)</f>
        <v>37.43</v>
      </c>
      <c r="K1297" s="15"/>
      <c r="L1297" s="16"/>
      <c r="M1297" s="15"/>
      <c r="N1297" s="16"/>
      <c r="O1297" s="15"/>
      <c r="P1297" s="16"/>
      <c r="Q1297" s="15"/>
      <c r="R1297" s="16"/>
      <c r="S1297" s="15"/>
      <c r="T1297" s="24"/>
      <c r="U1297" s="25"/>
      <c r="V1297" s="24"/>
      <c r="W1297" s="26"/>
      <c r="X1297" s="26"/>
    </row>
    <row r="1298" spans="1:24" s="1" customFormat="1" ht="18.2" customHeight="1" x14ac:dyDescent="0.2">
      <c r="A1298" s="12" t="s">
        <v>3988</v>
      </c>
      <c r="B1298" s="12" t="s">
        <v>11</v>
      </c>
      <c r="C1298" s="12" t="s">
        <v>3989</v>
      </c>
      <c r="D1298" s="13">
        <v>140</v>
      </c>
      <c r="E1298" s="14">
        <v>40500</v>
      </c>
      <c r="F1298" s="12" t="s">
        <v>2064</v>
      </c>
      <c r="G1298" s="15" t="str">
        <f>VLOOKUP(A1298,'[1]Report 1'!$A$2:$B$2656,2,FALSE)</f>
        <v>CA1</v>
      </c>
      <c r="H1298" s="15"/>
      <c r="I1298" s="15"/>
      <c r="J1298" s="15">
        <f>VLOOKUP(A1298,'[3]Report 1'!$A$2:$B$2651,2,FALSE)</f>
        <v>69.86</v>
      </c>
      <c r="K1298" s="15"/>
      <c r="L1298" s="16"/>
      <c r="M1298" s="15"/>
      <c r="N1298" s="16"/>
      <c r="O1298" s="15"/>
      <c r="P1298" s="16"/>
      <c r="Q1298" s="15"/>
      <c r="R1298" s="16"/>
      <c r="S1298" s="15"/>
      <c r="T1298" s="24"/>
      <c r="U1298" s="25"/>
      <c r="V1298" s="24"/>
      <c r="W1298" s="26"/>
      <c r="X1298" s="26"/>
    </row>
    <row r="1299" spans="1:24" s="1" customFormat="1" ht="18.2" customHeight="1" x14ac:dyDescent="0.2">
      <c r="A1299" s="17" t="s">
        <v>3990</v>
      </c>
      <c r="B1299" s="17" t="s">
        <v>11</v>
      </c>
      <c r="C1299" s="17" t="s">
        <v>3991</v>
      </c>
      <c r="D1299" s="18">
        <v>100</v>
      </c>
      <c r="E1299" s="19">
        <v>40500</v>
      </c>
      <c r="F1299" s="17" t="s">
        <v>2064</v>
      </c>
      <c r="G1299" s="15" t="str">
        <f>VLOOKUP(A1299,'[1]Report 1'!$A$2:$B$2656,2,FALSE)</f>
        <v>CA1</v>
      </c>
      <c r="H1299" s="15"/>
      <c r="I1299" s="15"/>
      <c r="J1299" s="15">
        <f>VLOOKUP(A1299,'[3]Report 1'!$A$2:$B$2651,2,FALSE)</f>
        <v>49.9</v>
      </c>
      <c r="K1299" s="15"/>
      <c r="L1299" s="16"/>
      <c r="M1299" s="15"/>
      <c r="N1299" s="16"/>
      <c r="O1299" s="15"/>
      <c r="P1299" s="16"/>
      <c r="Q1299" s="15"/>
      <c r="R1299" s="16"/>
      <c r="S1299" s="15"/>
      <c r="T1299" s="24"/>
      <c r="U1299" s="25"/>
      <c r="V1299" s="24"/>
      <c r="W1299" s="26"/>
      <c r="X1299" s="26"/>
    </row>
    <row r="1300" spans="1:24" s="1" customFormat="1" ht="18.2" customHeight="1" x14ac:dyDescent="0.2">
      <c r="A1300" s="12" t="s">
        <v>3992</v>
      </c>
      <c r="B1300" s="12" t="s">
        <v>11</v>
      </c>
      <c r="C1300" s="12" t="s">
        <v>3993</v>
      </c>
      <c r="D1300" s="13">
        <v>100</v>
      </c>
      <c r="E1300" s="14">
        <v>40500</v>
      </c>
      <c r="F1300" s="12" t="s">
        <v>2064</v>
      </c>
      <c r="G1300" s="15" t="str">
        <f>VLOOKUP(A1300,'[1]Report 1'!$A$2:$B$2656,2,FALSE)</f>
        <v>CA1</v>
      </c>
      <c r="H1300" s="15"/>
      <c r="I1300" s="15"/>
      <c r="J1300" s="15">
        <f>VLOOKUP(A1300,'[3]Report 1'!$A$2:$B$2651,2,FALSE)</f>
        <v>49.9</v>
      </c>
      <c r="K1300" s="15"/>
      <c r="L1300" s="16"/>
      <c r="M1300" s="15"/>
      <c r="N1300" s="16"/>
      <c r="O1300" s="15"/>
      <c r="P1300" s="16"/>
      <c r="Q1300" s="15"/>
      <c r="R1300" s="16"/>
      <c r="S1300" s="15"/>
      <c r="T1300" s="24"/>
      <c r="U1300" s="25"/>
      <c r="V1300" s="24"/>
      <c r="W1300" s="26"/>
      <c r="X1300" s="26"/>
    </row>
    <row r="1301" spans="1:24" s="1" customFormat="1" ht="18.2" customHeight="1" x14ac:dyDescent="0.2">
      <c r="A1301" s="17" t="s">
        <v>3994</v>
      </c>
      <c r="B1301" s="17" t="s">
        <v>11</v>
      </c>
      <c r="C1301" s="17" t="s">
        <v>3995</v>
      </c>
      <c r="D1301" s="18">
        <v>100</v>
      </c>
      <c r="E1301" s="19">
        <v>40500</v>
      </c>
      <c r="F1301" s="17" t="s">
        <v>2064</v>
      </c>
      <c r="G1301" s="15" t="str">
        <f>VLOOKUP(A1301,'[1]Report 1'!$A$2:$B$2656,2,FALSE)</f>
        <v>CA1</v>
      </c>
      <c r="H1301" s="15"/>
      <c r="I1301" s="15"/>
      <c r="J1301" s="15">
        <f>VLOOKUP(A1301,'[3]Report 1'!$A$2:$B$2651,2,FALSE)</f>
        <v>49.9</v>
      </c>
      <c r="K1301" s="15"/>
      <c r="L1301" s="16"/>
      <c r="M1301" s="15"/>
      <c r="N1301" s="16"/>
      <c r="O1301" s="15"/>
      <c r="P1301" s="16"/>
      <c r="Q1301" s="15"/>
      <c r="R1301" s="16"/>
      <c r="S1301" s="15"/>
      <c r="T1301" s="24"/>
      <c r="U1301" s="25"/>
      <c r="V1301" s="24"/>
      <c r="W1301" s="26"/>
      <c r="X1301" s="26"/>
    </row>
    <row r="1302" spans="1:24" s="1" customFormat="1" ht="18.2" customHeight="1" x14ac:dyDescent="0.2">
      <c r="A1302" s="12" t="s">
        <v>3996</v>
      </c>
      <c r="B1302" s="12" t="s">
        <v>11</v>
      </c>
      <c r="C1302" s="12" t="s">
        <v>3997</v>
      </c>
      <c r="D1302" s="13">
        <v>400</v>
      </c>
      <c r="E1302" s="14">
        <v>40500</v>
      </c>
      <c r="F1302" s="12" t="s">
        <v>2064</v>
      </c>
      <c r="G1302" s="15" t="str">
        <f>VLOOKUP(A1302,'[1]Report 1'!$A$2:$B$2656,2,FALSE)</f>
        <v>CA1</v>
      </c>
      <c r="H1302" s="15"/>
      <c r="I1302" s="15"/>
      <c r="J1302" s="15">
        <f>VLOOKUP(A1302,'[3]Report 1'!$A$2:$B$2651,2,FALSE)</f>
        <v>199.6</v>
      </c>
      <c r="K1302" s="15"/>
      <c r="L1302" s="16"/>
      <c r="M1302" s="15"/>
      <c r="N1302" s="16"/>
      <c r="O1302" s="15"/>
      <c r="P1302" s="16"/>
      <c r="Q1302" s="15"/>
      <c r="R1302" s="16"/>
      <c r="S1302" s="15"/>
      <c r="T1302" s="24"/>
      <c r="U1302" s="25"/>
      <c r="V1302" s="24"/>
      <c r="W1302" s="26"/>
      <c r="X1302" s="26"/>
    </row>
    <row r="1303" spans="1:24" s="1" customFormat="1" ht="18.2" customHeight="1" x14ac:dyDescent="0.2">
      <c r="A1303" s="17" t="s">
        <v>3998</v>
      </c>
      <c r="B1303" s="17" t="s">
        <v>11</v>
      </c>
      <c r="C1303" s="17" t="s">
        <v>3999</v>
      </c>
      <c r="D1303" s="18">
        <v>400</v>
      </c>
      <c r="E1303" s="19">
        <v>40500</v>
      </c>
      <c r="F1303" s="17" t="s">
        <v>2064</v>
      </c>
      <c r="G1303" s="15" t="str">
        <f>VLOOKUP(A1303,'[1]Report 1'!$A$2:$B$2656,2,FALSE)</f>
        <v>CA1</v>
      </c>
      <c r="H1303" s="15"/>
      <c r="I1303" s="15"/>
      <c r="J1303" s="15">
        <f>VLOOKUP(A1303,'[3]Report 1'!$A$2:$B$2651,2,FALSE)</f>
        <v>199.6</v>
      </c>
      <c r="K1303" s="15"/>
      <c r="L1303" s="16"/>
      <c r="M1303" s="15"/>
      <c r="N1303" s="16"/>
      <c r="O1303" s="15"/>
      <c r="P1303" s="16"/>
      <c r="Q1303" s="15"/>
      <c r="R1303" s="16"/>
      <c r="S1303" s="15"/>
      <c r="T1303" s="24"/>
      <c r="U1303" s="25"/>
      <c r="V1303" s="24"/>
      <c r="W1303" s="26"/>
      <c r="X1303" s="26"/>
    </row>
    <row r="1304" spans="1:24" s="1" customFormat="1" ht="18.2" customHeight="1" x14ac:dyDescent="0.2">
      <c r="A1304" s="12" t="s">
        <v>4000</v>
      </c>
      <c r="B1304" s="12" t="s">
        <v>11</v>
      </c>
      <c r="C1304" s="12" t="s">
        <v>4001</v>
      </c>
      <c r="D1304" s="13">
        <v>100</v>
      </c>
      <c r="E1304" s="14">
        <v>40500</v>
      </c>
      <c r="F1304" s="12" t="s">
        <v>2064</v>
      </c>
      <c r="G1304" s="15" t="str">
        <f>VLOOKUP(A1304,'[1]Report 1'!$A$2:$B$2656,2,FALSE)</f>
        <v>CA1</v>
      </c>
      <c r="H1304" s="15"/>
      <c r="I1304" s="15"/>
      <c r="J1304" s="15">
        <f>VLOOKUP(A1304,'[3]Report 1'!$A$2:$B$2651,2,FALSE)</f>
        <v>49.9</v>
      </c>
      <c r="K1304" s="15"/>
      <c r="L1304" s="16"/>
      <c r="M1304" s="15"/>
      <c r="N1304" s="16"/>
      <c r="O1304" s="15"/>
      <c r="P1304" s="16"/>
      <c r="Q1304" s="15"/>
      <c r="R1304" s="16"/>
      <c r="S1304" s="15"/>
      <c r="T1304" s="24"/>
      <c r="U1304" s="25"/>
      <c r="V1304" s="24"/>
      <c r="W1304" s="26"/>
      <c r="X1304" s="26"/>
    </row>
    <row r="1305" spans="1:24" s="1" customFormat="1" ht="18.2" customHeight="1" x14ac:dyDescent="0.2">
      <c r="A1305" s="17" t="s">
        <v>4002</v>
      </c>
      <c r="B1305" s="17" t="s">
        <v>11</v>
      </c>
      <c r="C1305" s="17" t="s">
        <v>4003</v>
      </c>
      <c r="D1305" s="18">
        <v>100</v>
      </c>
      <c r="E1305" s="19">
        <v>40500</v>
      </c>
      <c r="F1305" s="17" t="s">
        <v>2064</v>
      </c>
      <c r="G1305" s="15" t="str">
        <f>VLOOKUP(A1305,'[1]Report 1'!$A$2:$B$2656,2,FALSE)</f>
        <v>CA1</v>
      </c>
      <c r="H1305" s="15"/>
      <c r="I1305" s="15"/>
      <c r="J1305" s="15">
        <f>VLOOKUP(A1305,'[3]Report 1'!$A$2:$B$2651,2,FALSE)</f>
        <v>49.9</v>
      </c>
      <c r="K1305" s="15"/>
      <c r="L1305" s="16"/>
      <c r="M1305" s="15"/>
      <c r="N1305" s="16"/>
      <c r="O1305" s="15"/>
      <c r="P1305" s="16"/>
      <c r="Q1305" s="15"/>
      <c r="R1305" s="16"/>
      <c r="S1305" s="15"/>
      <c r="T1305" s="24"/>
      <c r="U1305" s="25"/>
      <c r="V1305" s="24"/>
      <c r="W1305" s="26"/>
      <c r="X1305" s="26"/>
    </row>
    <row r="1306" spans="1:24" s="1" customFormat="1" ht="18.2" customHeight="1" x14ac:dyDescent="0.2">
      <c r="A1306" s="12" t="s">
        <v>4004</v>
      </c>
      <c r="B1306" s="12" t="s">
        <v>11</v>
      </c>
      <c r="C1306" s="12" t="s">
        <v>4005</v>
      </c>
      <c r="D1306" s="13">
        <v>100</v>
      </c>
      <c r="E1306" s="14">
        <v>40500</v>
      </c>
      <c r="F1306" s="12" t="s">
        <v>2064</v>
      </c>
      <c r="G1306" s="15" t="str">
        <f>VLOOKUP(A1306,'[1]Report 1'!$A$2:$B$2656,2,FALSE)</f>
        <v>CA1</v>
      </c>
      <c r="H1306" s="15"/>
      <c r="I1306" s="15"/>
      <c r="J1306" s="15">
        <f>VLOOKUP(A1306,'[3]Report 1'!$A$2:$B$2651,2,FALSE)</f>
        <v>49.9</v>
      </c>
      <c r="K1306" s="15"/>
      <c r="L1306" s="16"/>
      <c r="M1306" s="15"/>
      <c r="N1306" s="16"/>
      <c r="O1306" s="15"/>
      <c r="P1306" s="16"/>
      <c r="Q1306" s="15"/>
      <c r="R1306" s="16"/>
      <c r="S1306" s="15"/>
      <c r="T1306" s="24"/>
      <c r="U1306" s="25"/>
      <c r="V1306" s="24"/>
      <c r="W1306" s="26"/>
      <c r="X1306" s="26"/>
    </row>
    <row r="1307" spans="1:24" s="1" customFormat="1" ht="18.2" customHeight="1" x14ac:dyDescent="0.2">
      <c r="A1307" s="17" t="s">
        <v>4006</v>
      </c>
      <c r="B1307" s="17" t="s">
        <v>11</v>
      </c>
      <c r="C1307" s="17" t="s">
        <v>4007</v>
      </c>
      <c r="D1307" s="18">
        <v>80</v>
      </c>
      <c r="E1307" s="19">
        <v>40500</v>
      </c>
      <c r="F1307" s="17" t="s">
        <v>2064</v>
      </c>
      <c r="G1307" s="15" t="str">
        <f>VLOOKUP(A1307,'[1]Report 1'!$A$2:$B$2656,2,FALSE)</f>
        <v>CA1</v>
      </c>
      <c r="H1307" s="15"/>
      <c r="I1307" s="15"/>
      <c r="J1307" s="15">
        <f>VLOOKUP(A1307,'[3]Report 1'!$A$2:$B$2651,2,FALSE)</f>
        <v>39.92</v>
      </c>
      <c r="K1307" s="15"/>
      <c r="L1307" s="16"/>
      <c r="M1307" s="15"/>
      <c r="N1307" s="16"/>
      <c r="O1307" s="15"/>
      <c r="P1307" s="16"/>
      <c r="Q1307" s="15"/>
      <c r="R1307" s="16"/>
      <c r="S1307" s="15"/>
      <c r="T1307" s="24"/>
      <c r="U1307" s="25"/>
      <c r="V1307" s="24"/>
      <c r="W1307" s="26"/>
      <c r="X1307" s="26"/>
    </row>
    <row r="1308" spans="1:24" s="1" customFormat="1" ht="18.2" customHeight="1" x14ac:dyDescent="0.2">
      <c r="A1308" s="12" t="s">
        <v>4008</v>
      </c>
      <c r="B1308" s="12" t="s">
        <v>11</v>
      </c>
      <c r="C1308" s="12" t="s">
        <v>4009</v>
      </c>
      <c r="D1308" s="13">
        <v>100</v>
      </c>
      <c r="E1308" s="14">
        <v>40500</v>
      </c>
      <c r="F1308" s="12" t="s">
        <v>2064</v>
      </c>
      <c r="G1308" s="15" t="str">
        <f>VLOOKUP(A1308,'[1]Report 1'!$A$2:$B$2656,2,FALSE)</f>
        <v>CA1</v>
      </c>
      <c r="H1308" s="15"/>
      <c r="I1308" s="15"/>
      <c r="J1308" s="15">
        <f>VLOOKUP(A1308,'[3]Report 1'!$A$2:$B$2651,2,FALSE)</f>
        <v>49.9</v>
      </c>
      <c r="K1308" s="15"/>
      <c r="L1308" s="16"/>
      <c r="M1308" s="15"/>
      <c r="N1308" s="16"/>
      <c r="O1308" s="15"/>
      <c r="P1308" s="16"/>
      <c r="Q1308" s="15"/>
      <c r="R1308" s="16"/>
      <c r="S1308" s="15"/>
      <c r="T1308" s="24"/>
      <c r="U1308" s="25"/>
      <c r="V1308" s="24"/>
      <c r="W1308" s="26"/>
      <c r="X1308" s="26"/>
    </row>
    <row r="1309" spans="1:24" s="1" customFormat="1" ht="18.2" customHeight="1" x14ac:dyDescent="0.2">
      <c r="A1309" s="17" t="s">
        <v>4010</v>
      </c>
      <c r="B1309" s="17" t="s">
        <v>11</v>
      </c>
      <c r="C1309" s="17" t="s">
        <v>4011</v>
      </c>
      <c r="D1309" s="18">
        <v>175</v>
      </c>
      <c r="E1309" s="19">
        <v>40500</v>
      </c>
      <c r="F1309" s="17" t="s">
        <v>2064</v>
      </c>
      <c r="G1309" s="15" t="str">
        <f>VLOOKUP(A1309,'[1]Report 1'!$A$2:$B$2656,2,FALSE)</f>
        <v>CA1</v>
      </c>
      <c r="H1309" s="15"/>
      <c r="I1309" s="15"/>
      <c r="J1309" s="15">
        <f>VLOOKUP(A1309,'[3]Report 1'!$A$2:$B$2651,2,FALSE)</f>
        <v>87.33</v>
      </c>
      <c r="K1309" s="15"/>
      <c r="L1309" s="16"/>
      <c r="M1309" s="15"/>
      <c r="N1309" s="16"/>
      <c r="O1309" s="15"/>
      <c r="P1309" s="16"/>
      <c r="Q1309" s="15"/>
      <c r="R1309" s="16"/>
      <c r="S1309" s="15"/>
      <c r="T1309" s="24"/>
      <c r="U1309" s="25"/>
      <c r="V1309" s="24"/>
      <c r="W1309" s="26"/>
      <c r="X1309" s="26"/>
    </row>
    <row r="1310" spans="1:24" s="1" customFormat="1" ht="18.2" customHeight="1" x14ac:dyDescent="0.2">
      <c r="A1310" s="12" t="s">
        <v>4012</v>
      </c>
      <c r="B1310" s="12" t="s">
        <v>47</v>
      </c>
      <c r="C1310" s="12" t="s">
        <v>4013</v>
      </c>
      <c r="D1310" s="13">
        <v>20000</v>
      </c>
      <c r="E1310" s="14">
        <v>44965</v>
      </c>
      <c r="F1310" s="12" t="s">
        <v>49</v>
      </c>
      <c r="G1310" s="15" t="str">
        <f>VLOOKUP(A1310,'[1]Report 1'!$A$2:$B$2656,2,FALSE)</f>
        <v>CO</v>
      </c>
      <c r="H1310" s="15"/>
      <c r="I1310" s="15"/>
      <c r="J1310" s="15">
        <f>VLOOKUP(A1310,'[3]Report 1'!$A$2:$B$2651,2,FALSE)</f>
        <v>9298.14</v>
      </c>
      <c r="K1310" s="15" t="s">
        <v>6743</v>
      </c>
      <c r="L1310" s="16">
        <v>44965</v>
      </c>
      <c r="M1310" s="15"/>
      <c r="N1310" s="16"/>
      <c r="O1310" s="15"/>
      <c r="P1310" s="16"/>
      <c r="Q1310" s="15"/>
      <c r="R1310" s="16"/>
      <c r="S1310" s="15"/>
      <c r="T1310" s="24"/>
      <c r="U1310" s="25"/>
      <c r="V1310" s="24"/>
      <c r="W1310" s="26"/>
      <c r="X1310" s="26"/>
    </row>
    <row r="1311" spans="1:24" s="1" customFormat="1" ht="18.2" customHeight="1" x14ac:dyDescent="0.2">
      <c r="A1311" s="12" t="s">
        <v>4014</v>
      </c>
      <c r="B1311" s="12" t="s">
        <v>4015</v>
      </c>
      <c r="C1311" s="12" t="s">
        <v>4016</v>
      </c>
      <c r="D1311" s="13">
        <v>13750</v>
      </c>
      <c r="E1311" s="14">
        <v>40459</v>
      </c>
      <c r="F1311" s="12" t="s">
        <v>4017</v>
      </c>
      <c r="G1311" s="15" t="str">
        <f>VLOOKUP(A1311,'[1]Report 1'!$A$2:$B$2656,2,FALSE)</f>
        <v>CS</v>
      </c>
      <c r="H1311" s="15"/>
      <c r="I1311" s="15"/>
      <c r="J1311" s="15">
        <f>VLOOKUP(A1311,'[3]Report 1'!$A$2:$B$2651,2,FALSE)</f>
        <v>0</v>
      </c>
      <c r="K1311" s="15"/>
      <c r="L1311" s="16"/>
      <c r="M1311" s="15"/>
      <c r="N1311" s="16"/>
      <c r="O1311" s="15"/>
      <c r="P1311" s="16"/>
      <c r="Q1311" s="15" t="str">
        <f>VLOOKUP(A1311,'[7]Report 1'!$A$2:$B$421,2,FALSE)</f>
        <v>Retail Discount 75%</v>
      </c>
      <c r="R1311" s="16">
        <f>VLOOKUP(A1311,'[7]Report 1'!$A$1:$C$421,3,FALSE)</f>
        <v>45017</v>
      </c>
      <c r="S1311" s="15">
        <f>VLOOKUP(A1311,'[8]Report 1'!$A$2:$B$418,2,FALSE)</f>
        <v>-5145.9399999999996</v>
      </c>
      <c r="T1311" s="24"/>
      <c r="U1311" s="25"/>
      <c r="V1311" s="24"/>
      <c r="W1311" s="26"/>
      <c r="X1311" s="26"/>
    </row>
    <row r="1312" spans="1:24" s="1" customFormat="1" ht="18.2" customHeight="1" x14ac:dyDescent="0.2">
      <c r="A1312" s="17" t="s">
        <v>4018</v>
      </c>
      <c r="B1312" s="17" t="s">
        <v>4019</v>
      </c>
      <c r="C1312" s="17" t="s">
        <v>4020</v>
      </c>
      <c r="D1312" s="18">
        <v>9300</v>
      </c>
      <c r="E1312" s="19">
        <v>40544</v>
      </c>
      <c r="F1312" s="17" t="s">
        <v>4017</v>
      </c>
      <c r="G1312" s="15" t="str">
        <f>VLOOKUP(A1312,'[1]Report 1'!$A$2:$B$2656,2,FALSE)</f>
        <v>CO</v>
      </c>
      <c r="H1312" s="15"/>
      <c r="I1312" s="15"/>
      <c r="J1312" s="15">
        <f>VLOOKUP(A1312,'[3]Report 1'!$A$2:$B$2651,2,FALSE)</f>
        <v>0</v>
      </c>
      <c r="K1312" s="15" t="str">
        <f>VLOOKUP(A1312,'[4]Report 1'!$A$2:$B$790,2,FALSE)</f>
        <v>Small Business Relief England</v>
      </c>
      <c r="L1312" s="16">
        <f>VLOOKUP(A1312,'[4]Report 1'!$A$1:$C$790,3,FALSE)</f>
        <v>40653</v>
      </c>
      <c r="M1312" s="15"/>
      <c r="N1312" s="16"/>
      <c r="O1312" s="15"/>
      <c r="P1312" s="16"/>
      <c r="Q1312" s="15"/>
      <c r="R1312" s="16"/>
      <c r="S1312" s="15"/>
      <c r="T1312" s="24"/>
      <c r="U1312" s="25"/>
      <c r="V1312" s="24"/>
      <c r="W1312" s="26"/>
      <c r="X1312" s="26"/>
    </row>
    <row r="1313" spans="1:24" s="1" customFormat="1" ht="18.2" customHeight="1" x14ac:dyDescent="0.2">
      <c r="A1313" s="12" t="s">
        <v>4021</v>
      </c>
      <c r="B1313" s="12" t="s">
        <v>11</v>
      </c>
      <c r="C1313" s="12" t="s">
        <v>4022</v>
      </c>
      <c r="D1313" s="13">
        <v>17750</v>
      </c>
      <c r="E1313" s="14">
        <v>39539</v>
      </c>
      <c r="F1313" s="12" t="s">
        <v>2442</v>
      </c>
      <c r="G1313" s="15" t="str">
        <f>VLOOKUP(A1313,'[1]Report 1'!$A$2:$B$2656,2,FALSE)</f>
        <v>CP</v>
      </c>
      <c r="H1313" s="15">
        <f>VLOOKUP(A1313,'[2]Report 1'!$A$2:$B$1567,2,FALSE)</f>
        <v>12750</v>
      </c>
      <c r="I1313" s="15">
        <f>VLOOKUP(A1313,'[2]Report 1'!$A$1:$C$1567,3,FALSE)</f>
        <v>15250</v>
      </c>
      <c r="J1313" s="15">
        <f>VLOOKUP(A1313,'[3]Report 1'!$A$2:$B$2651,2,FALSE)</f>
        <v>8776.16</v>
      </c>
      <c r="K1313" s="15"/>
      <c r="L1313" s="16"/>
      <c r="M1313" s="15"/>
      <c r="N1313" s="16"/>
      <c r="O1313" s="15"/>
      <c r="P1313" s="16"/>
      <c r="Q1313" s="15"/>
      <c r="R1313" s="16"/>
      <c r="S1313" s="15"/>
      <c r="T1313" s="24"/>
      <c r="U1313" s="25"/>
      <c r="V1313" s="24"/>
      <c r="W1313" s="26"/>
      <c r="X1313" s="26"/>
    </row>
    <row r="1314" spans="1:24" s="1" customFormat="1" ht="18.2" customHeight="1" x14ac:dyDescent="0.2">
      <c r="A1314" s="17" t="s">
        <v>4023</v>
      </c>
      <c r="B1314" s="17" t="s">
        <v>4024</v>
      </c>
      <c r="C1314" s="17" t="s">
        <v>4025</v>
      </c>
      <c r="D1314" s="18">
        <v>8700</v>
      </c>
      <c r="E1314" s="19">
        <v>43474</v>
      </c>
      <c r="F1314" s="17" t="s">
        <v>9</v>
      </c>
      <c r="G1314" s="15" t="str">
        <f>VLOOKUP(A1314,'[1]Report 1'!$A$2:$B$2656,2,FALSE)</f>
        <v>CR1</v>
      </c>
      <c r="H1314" s="15"/>
      <c r="I1314" s="15"/>
      <c r="J1314" s="15">
        <f>VLOOKUP(A1314,'[3]Report 1'!$A$2:$B$2651,2,FALSE)</f>
        <v>0</v>
      </c>
      <c r="K1314" s="15" t="str">
        <f>VLOOKUP(A1314,'[4]Report 1'!$A$2:$B$790,2,FALSE)</f>
        <v>Small Business Relief England</v>
      </c>
      <c r="L1314" s="16">
        <f>VLOOKUP(A1314,'[4]Report 1'!$A$1:$C$790,3,FALSE)</f>
        <v>43474</v>
      </c>
      <c r="M1314" s="15"/>
      <c r="N1314" s="16"/>
      <c r="O1314" s="15"/>
      <c r="P1314" s="16"/>
      <c r="Q1314" s="15"/>
      <c r="R1314" s="16"/>
      <c r="S1314" s="15"/>
      <c r="T1314" s="24"/>
      <c r="U1314" s="25"/>
      <c r="V1314" s="24"/>
      <c r="W1314" s="26"/>
      <c r="X1314" s="26"/>
    </row>
    <row r="1315" spans="1:24" s="1" customFormat="1" ht="18.2" customHeight="1" x14ac:dyDescent="0.2">
      <c r="A1315" s="17" t="s">
        <v>4026</v>
      </c>
      <c r="B1315" s="17" t="s">
        <v>4027</v>
      </c>
      <c r="C1315" s="17" t="s">
        <v>4028</v>
      </c>
      <c r="D1315" s="18">
        <v>20500</v>
      </c>
      <c r="E1315" s="19">
        <v>41334</v>
      </c>
      <c r="F1315" s="17" t="s">
        <v>9</v>
      </c>
      <c r="G1315" s="15" t="str">
        <f>VLOOKUP(A1315,'[1]Report 1'!$A$2:$B$2656,2,FALSE)</f>
        <v>CS</v>
      </c>
      <c r="H1315" s="15"/>
      <c r="I1315" s="15"/>
      <c r="J1315" s="15">
        <f>VLOOKUP(A1315,'[3]Report 1'!$A$2:$B$2651,2,FALSE)</f>
        <v>2557.37</v>
      </c>
      <c r="K1315" s="15"/>
      <c r="L1315" s="16"/>
      <c r="M1315" s="15"/>
      <c r="N1315" s="16"/>
      <c r="O1315" s="15"/>
      <c r="P1315" s="16"/>
      <c r="Q1315" s="15" t="str">
        <f>VLOOKUP(A1315,'[7]Report 1'!$A$2:$B$421,2,FALSE)</f>
        <v>Retail Discount 75%</v>
      </c>
      <c r="R1315" s="16">
        <f>VLOOKUP(A1315,'[7]Report 1'!$A$1:$C$421,3,FALSE)</f>
        <v>45017</v>
      </c>
      <c r="S1315" s="15">
        <f>VLOOKUP(A1315,'[8]Report 1'!$A$2:$B$418,2,FALSE)</f>
        <v>-7672.13</v>
      </c>
      <c r="T1315" s="24"/>
      <c r="U1315" s="25"/>
      <c r="V1315" s="24"/>
      <c r="W1315" s="26"/>
      <c r="X1315" s="26"/>
    </row>
    <row r="1316" spans="1:24" s="1" customFormat="1" ht="18.2" customHeight="1" x14ac:dyDescent="0.2">
      <c r="A1316" s="17" t="s">
        <v>4029</v>
      </c>
      <c r="B1316" s="17" t="s">
        <v>2996</v>
      </c>
      <c r="C1316" s="17" t="s">
        <v>4030</v>
      </c>
      <c r="D1316" s="18">
        <v>48250</v>
      </c>
      <c r="E1316" s="19">
        <v>40735</v>
      </c>
      <c r="F1316" s="17" t="s">
        <v>2148</v>
      </c>
      <c r="G1316" s="15" t="str">
        <f>VLOOKUP(A1316,'[1]Report 1'!$A$2:$B$2656,2,FALSE)</f>
        <v>IF3</v>
      </c>
      <c r="H1316" s="15"/>
      <c r="I1316" s="15"/>
      <c r="J1316" s="15">
        <f>VLOOKUP(A1316,'[3]Report 1'!$A$2:$B$2651,2,FALSE)</f>
        <v>21949.759999999998</v>
      </c>
      <c r="K1316" s="15"/>
      <c r="L1316" s="16"/>
      <c r="M1316" s="15"/>
      <c r="N1316" s="16"/>
      <c r="O1316" s="15"/>
      <c r="P1316" s="16"/>
      <c r="Q1316" s="15"/>
      <c r="R1316" s="16"/>
      <c r="S1316" s="15"/>
      <c r="T1316" s="24"/>
      <c r="U1316" s="25"/>
      <c r="V1316" s="24"/>
      <c r="W1316" s="26"/>
      <c r="X1316" s="26"/>
    </row>
    <row r="1317" spans="1:24" s="1" customFormat="1" ht="18.2" customHeight="1" x14ac:dyDescent="0.2">
      <c r="A1317" s="12" t="s">
        <v>4031</v>
      </c>
      <c r="B1317" s="12" t="s">
        <v>4032</v>
      </c>
      <c r="C1317" s="12" t="s">
        <v>4033</v>
      </c>
      <c r="D1317" s="13">
        <v>13500</v>
      </c>
      <c r="E1317" s="14">
        <v>40603</v>
      </c>
      <c r="F1317" s="12" t="s">
        <v>9</v>
      </c>
      <c r="G1317" s="15" t="str">
        <f>VLOOKUP(A1317,'[1]Report 1'!$A$2:$B$2656,2,FALSE)</f>
        <v>CW</v>
      </c>
      <c r="H1317" s="15"/>
      <c r="I1317" s="15"/>
      <c r="J1317" s="15">
        <f>VLOOKUP(A1317,'[3]Report 1'!$A$2:$B$2651,2,FALSE)</f>
        <v>600</v>
      </c>
      <c r="K1317" s="15" t="str">
        <f>VLOOKUP(A1317,'[4]Report 1'!$A$2:$B$790,2,FALSE)</f>
        <v>Small Business Relief England</v>
      </c>
      <c r="L1317" s="16">
        <f>VLOOKUP(A1317,'[4]Report 1'!$A$1:$C$790,3,FALSE)</f>
        <v>42826</v>
      </c>
      <c r="M1317" s="15"/>
      <c r="N1317" s="16"/>
      <c r="O1317" s="15"/>
      <c r="P1317" s="16"/>
      <c r="Q1317" s="15"/>
      <c r="R1317" s="16"/>
      <c r="S1317" s="15"/>
      <c r="T1317" s="24" t="s">
        <v>6740</v>
      </c>
      <c r="U1317" s="25">
        <v>45017</v>
      </c>
      <c r="V1317" s="24">
        <f>VLOOKUP(A1317,'[6]Report 1'!$A$2:$B$103,2,FALSE)</f>
        <v>-2543.6999999999998</v>
      </c>
      <c r="W1317" s="26"/>
      <c r="X1317" s="26"/>
    </row>
    <row r="1318" spans="1:24" s="1" customFormat="1" ht="18.2" customHeight="1" x14ac:dyDescent="0.2">
      <c r="A1318" s="12" t="s">
        <v>4034</v>
      </c>
      <c r="B1318" s="12" t="s">
        <v>1544</v>
      </c>
      <c r="C1318" s="12" t="s">
        <v>4035</v>
      </c>
      <c r="D1318" s="13">
        <v>5900</v>
      </c>
      <c r="E1318" s="14">
        <v>40269</v>
      </c>
      <c r="F1318" s="12" t="s">
        <v>26</v>
      </c>
      <c r="G1318" s="15" t="str">
        <f>VLOOKUP(A1318,'[1]Report 1'!$A$2:$B$2656,2,FALSE)</f>
        <v>MT1</v>
      </c>
      <c r="H1318" s="15"/>
      <c r="I1318" s="15"/>
      <c r="J1318" s="15">
        <f>VLOOKUP(A1318,'[3]Report 1'!$A$2:$B$2651,2,FALSE)</f>
        <v>2619.75</v>
      </c>
      <c r="K1318" s="15"/>
      <c r="L1318" s="16"/>
      <c r="M1318" s="15"/>
      <c r="N1318" s="16"/>
      <c r="O1318" s="15"/>
      <c r="P1318" s="16"/>
      <c r="Q1318" s="15"/>
      <c r="R1318" s="16"/>
      <c r="S1318" s="15"/>
      <c r="T1318" s="24"/>
      <c r="U1318" s="25"/>
      <c r="V1318" s="24"/>
      <c r="W1318" s="26"/>
      <c r="X1318" s="26"/>
    </row>
    <row r="1319" spans="1:24" s="1" customFormat="1" ht="18.2" customHeight="1" x14ac:dyDescent="0.2">
      <c r="A1319" s="17" t="s">
        <v>4036</v>
      </c>
      <c r="B1319" s="17" t="s">
        <v>4037</v>
      </c>
      <c r="C1319" s="17" t="s">
        <v>4038</v>
      </c>
      <c r="D1319" s="18">
        <v>2425</v>
      </c>
      <c r="E1319" s="19">
        <v>43497</v>
      </c>
      <c r="F1319" s="17" t="s">
        <v>4039</v>
      </c>
      <c r="G1319" s="15" t="str">
        <f>VLOOKUP(A1319,'[1]Report 1'!$A$2:$B$2656,2,FALSE)</f>
        <v>CO</v>
      </c>
      <c r="H1319" s="15"/>
      <c r="I1319" s="15"/>
      <c r="J1319" s="15">
        <f>VLOOKUP(A1319,'[3]Report 1'!$A$2:$B$2651,2,FALSE)</f>
        <v>0</v>
      </c>
      <c r="K1319" s="15" t="str">
        <f>VLOOKUP(A1319,'[4]Report 1'!$A$2:$B$790,2,FALSE)</f>
        <v>Small Business Relief England</v>
      </c>
      <c r="L1319" s="16">
        <f>VLOOKUP(A1319,'[4]Report 1'!$A$1:$C$790,3,FALSE)</f>
        <v>43497</v>
      </c>
      <c r="M1319" s="15"/>
      <c r="N1319" s="16"/>
      <c r="O1319" s="15"/>
      <c r="P1319" s="16"/>
      <c r="Q1319" s="15"/>
      <c r="R1319" s="16"/>
      <c r="S1319" s="15"/>
      <c r="T1319" s="24"/>
      <c r="U1319" s="25"/>
      <c r="V1319" s="24"/>
      <c r="W1319" s="26"/>
      <c r="X1319" s="26"/>
    </row>
    <row r="1320" spans="1:24" s="1" customFormat="1" ht="18.2" customHeight="1" x14ac:dyDescent="0.2">
      <c r="A1320" s="12" t="s">
        <v>4040</v>
      </c>
      <c r="B1320" s="12" t="s">
        <v>4041</v>
      </c>
      <c r="C1320" s="12" t="s">
        <v>4042</v>
      </c>
      <c r="D1320" s="13">
        <v>108000</v>
      </c>
      <c r="E1320" s="14">
        <v>42559</v>
      </c>
      <c r="F1320" s="12" t="s">
        <v>4043</v>
      </c>
      <c r="G1320" s="15" t="str">
        <f>VLOOKUP(A1320,'[1]Report 1'!$A$2:$B$2656,2,FALSE)</f>
        <v>CX</v>
      </c>
      <c r="H1320" s="15"/>
      <c r="I1320" s="15"/>
      <c r="J1320" s="15">
        <f>VLOOKUP(A1320,'[3]Report 1'!$A$2:$B$2651,2,FALSE)</f>
        <v>13824</v>
      </c>
      <c r="K1320" s="15"/>
      <c r="L1320" s="16"/>
      <c r="M1320" s="15"/>
      <c r="N1320" s="16"/>
      <c r="O1320" s="15"/>
      <c r="P1320" s="16"/>
      <c r="Q1320" s="15" t="str">
        <f>VLOOKUP(A1320,'[7]Report 1'!$A$2:$B$421,2,FALSE)</f>
        <v>Retail Discount 75%</v>
      </c>
      <c r="R1320" s="16">
        <f>VLOOKUP(A1320,'[7]Report 1'!$A$1:$C$421,3,FALSE)</f>
        <v>45017</v>
      </c>
      <c r="S1320" s="15">
        <f>VLOOKUP(A1320,'[8]Report 1'!$A$2:$B$418,2,FALSE)</f>
        <v>-41472</v>
      </c>
      <c r="T1320" s="24"/>
      <c r="U1320" s="25"/>
      <c r="V1320" s="24"/>
      <c r="W1320" s="26"/>
      <c r="X1320" s="26"/>
    </row>
    <row r="1321" spans="1:24" s="1" customFormat="1" ht="18.2" customHeight="1" x14ac:dyDescent="0.2">
      <c r="A1321" s="17" t="s">
        <v>4044</v>
      </c>
      <c r="B1321" s="17" t="s">
        <v>4045</v>
      </c>
      <c r="C1321" s="17" t="s">
        <v>4046</v>
      </c>
      <c r="D1321" s="18">
        <v>3100</v>
      </c>
      <c r="E1321" s="19">
        <v>45047</v>
      </c>
      <c r="F1321" s="17" t="s">
        <v>4047</v>
      </c>
      <c r="G1321" s="15" t="str">
        <f>VLOOKUP(A1321,'[1]Report 1'!$A$2:$B$2656,2,FALSE)</f>
        <v>CO</v>
      </c>
      <c r="H1321" s="15"/>
      <c r="I1321" s="15"/>
      <c r="J1321" s="15">
        <f>VLOOKUP(A1321,'[3]Report 1'!$A$2:$B$2651,2,FALSE)</f>
        <v>0</v>
      </c>
      <c r="K1321" s="15" t="str">
        <f>VLOOKUP(A1321,'[4]Report 1'!$A$2:$B$790,2,FALSE)</f>
        <v>Small Business Relief England</v>
      </c>
      <c r="L1321" s="16">
        <f>VLOOKUP(A1321,'[4]Report 1'!$A$1:$C$790,3,FALSE)</f>
        <v>45047</v>
      </c>
      <c r="M1321" s="15"/>
      <c r="N1321" s="16"/>
      <c r="O1321" s="15"/>
      <c r="P1321" s="16"/>
      <c r="Q1321" s="15"/>
      <c r="R1321" s="16"/>
      <c r="S1321" s="15"/>
      <c r="T1321" s="24"/>
      <c r="U1321" s="25"/>
      <c r="V1321" s="24"/>
      <c r="W1321" s="26"/>
      <c r="X1321" s="26"/>
    </row>
    <row r="1322" spans="1:24" s="1" customFormat="1" ht="18.2" customHeight="1" x14ac:dyDescent="0.2">
      <c r="A1322" s="12" t="s">
        <v>4048</v>
      </c>
      <c r="B1322" s="12" t="s">
        <v>4049</v>
      </c>
      <c r="C1322" s="12" t="s">
        <v>4050</v>
      </c>
      <c r="D1322" s="13">
        <v>2500</v>
      </c>
      <c r="E1322" s="14">
        <v>43546</v>
      </c>
      <c r="F1322" s="12" t="s">
        <v>4051</v>
      </c>
      <c r="G1322" s="15" t="str">
        <f>VLOOKUP(A1322,'[1]Report 1'!$A$2:$B$2656,2,FALSE)</f>
        <v>CO</v>
      </c>
      <c r="H1322" s="15"/>
      <c r="I1322" s="15"/>
      <c r="J1322" s="15">
        <f>VLOOKUP(A1322,'[3]Report 1'!$A$2:$B$2651,2,FALSE)</f>
        <v>0</v>
      </c>
      <c r="K1322" s="15" t="str">
        <f>VLOOKUP(A1322,'[4]Report 1'!$A$2:$B$790,2,FALSE)</f>
        <v>Small Business Relief England</v>
      </c>
      <c r="L1322" s="16">
        <f>VLOOKUP(A1322,'[4]Report 1'!$A$1:$C$790,3,FALSE)</f>
        <v>43546</v>
      </c>
      <c r="M1322" s="15"/>
      <c r="N1322" s="16"/>
      <c r="O1322" s="15"/>
      <c r="P1322" s="16"/>
      <c r="Q1322" s="15"/>
      <c r="R1322" s="16"/>
      <c r="S1322" s="15"/>
      <c r="T1322" s="24"/>
      <c r="U1322" s="25"/>
      <c r="V1322" s="24"/>
      <c r="W1322" s="26"/>
      <c r="X1322" s="26"/>
    </row>
    <row r="1323" spans="1:24" s="1" customFormat="1" ht="18.2" customHeight="1" x14ac:dyDescent="0.2">
      <c r="A1323" s="17" t="s">
        <v>4052</v>
      </c>
      <c r="B1323" s="17" t="s">
        <v>4053</v>
      </c>
      <c r="C1323" s="17" t="s">
        <v>4054</v>
      </c>
      <c r="D1323" s="18">
        <v>2250</v>
      </c>
      <c r="E1323" s="19">
        <v>44501</v>
      </c>
      <c r="F1323" s="17" t="s">
        <v>4055</v>
      </c>
      <c r="G1323" s="15" t="str">
        <f>VLOOKUP(A1323,'[1]Report 1'!$A$2:$B$2656,2,FALSE)</f>
        <v>CO</v>
      </c>
      <c r="H1323" s="15"/>
      <c r="I1323" s="15"/>
      <c r="J1323" s="15">
        <f>VLOOKUP(A1323,'[3]Report 1'!$A$2:$B$2651,2,FALSE)</f>
        <v>0</v>
      </c>
      <c r="K1323" s="15" t="str">
        <f>VLOOKUP(A1323,'[4]Report 1'!$A$2:$B$790,2,FALSE)</f>
        <v>Small Business Relief England</v>
      </c>
      <c r="L1323" s="16">
        <f>VLOOKUP(A1323,'[4]Report 1'!$A$1:$C$790,3,FALSE)</f>
        <v>44501</v>
      </c>
      <c r="M1323" s="15"/>
      <c r="N1323" s="16"/>
      <c r="O1323" s="15"/>
      <c r="P1323" s="16"/>
      <c r="Q1323" s="15"/>
      <c r="R1323" s="16"/>
      <c r="S1323" s="15"/>
      <c r="T1323" s="24"/>
      <c r="U1323" s="25"/>
      <c r="V1323" s="24"/>
      <c r="W1323" s="26"/>
      <c r="X1323" s="26"/>
    </row>
    <row r="1324" spans="1:24" s="1" customFormat="1" ht="18.2" customHeight="1" x14ac:dyDescent="0.2">
      <c r="A1324" s="12" t="s">
        <v>4056</v>
      </c>
      <c r="B1324" s="12" t="s">
        <v>4057</v>
      </c>
      <c r="C1324" s="12" t="s">
        <v>4058</v>
      </c>
      <c r="D1324" s="13">
        <v>3000</v>
      </c>
      <c r="E1324" s="14">
        <v>45030</v>
      </c>
      <c r="F1324" s="12" t="s">
        <v>4059</v>
      </c>
      <c r="G1324" s="15" t="str">
        <f>VLOOKUP(A1324,'[1]Report 1'!$A$2:$B$2656,2,FALSE)</f>
        <v>CO</v>
      </c>
      <c r="H1324" s="15"/>
      <c r="I1324" s="15"/>
      <c r="J1324" s="15">
        <f>VLOOKUP(A1324,'[3]Report 1'!$A$2:$B$2651,2,FALSE)</f>
        <v>0</v>
      </c>
      <c r="K1324" s="15" t="str">
        <f>VLOOKUP(A1324,'[4]Report 1'!$A$2:$B$790,2,FALSE)</f>
        <v>Small Business Relief England</v>
      </c>
      <c r="L1324" s="16">
        <f>VLOOKUP(A1324,'[4]Report 1'!$A$1:$C$790,3,FALSE)</f>
        <v>45030</v>
      </c>
      <c r="M1324" s="15"/>
      <c r="N1324" s="16"/>
      <c r="O1324" s="15"/>
      <c r="P1324" s="16"/>
      <c r="Q1324" s="15"/>
      <c r="R1324" s="16"/>
      <c r="S1324" s="15"/>
      <c r="T1324" s="24"/>
      <c r="U1324" s="25"/>
      <c r="V1324" s="24"/>
      <c r="W1324" s="26"/>
      <c r="X1324" s="26"/>
    </row>
    <row r="1325" spans="1:24" s="1" customFormat="1" ht="18.2" customHeight="1" x14ac:dyDescent="0.2">
      <c r="A1325" s="17" t="s">
        <v>4060</v>
      </c>
      <c r="B1325" s="17" t="s">
        <v>170</v>
      </c>
      <c r="C1325" s="17" t="s">
        <v>4061</v>
      </c>
      <c r="D1325" s="18">
        <v>2500</v>
      </c>
      <c r="E1325" s="19">
        <v>45047</v>
      </c>
      <c r="F1325" s="17" t="s">
        <v>172</v>
      </c>
      <c r="G1325" s="15" t="str">
        <f>VLOOKUP(A1325,'[1]Report 1'!$A$2:$B$2656,2,FALSE)</f>
        <v>CO</v>
      </c>
      <c r="H1325" s="15"/>
      <c r="I1325" s="15"/>
      <c r="J1325" s="15">
        <f>VLOOKUP(A1325,'[3]Report 1'!$A$2:$B$2651,2,FALSE)</f>
        <v>0</v>
      </c>
      <c r="K1325" s="15"/>
      <c r="L1325" s="16"/>
      <c r="M1325" s="15"/>
      <c r="N1325" s="16"/>
      <c r="O1325" s="15" t="str">
        <f>VLOOKUP(A1325,'[9]Report 1'!$A$2:$B$143,2,FALSE)</f>
        <v>Listed Building</v>
      </c>
      <c r="P1325" s="16">
        <f>VLOOKUP(A1325,'[9]Report 1'!$A$1:$C$143,3,FALSE)</f>
        <v>45047</v>
      </c>
      <c r="Q1325" s="15"/>
      <c r="R1325" s="16"/>
      <c r="S1325" s="15"/>
      <c r="T1325" s="24"/>
      <c r="U1325" s="25"/>
      <c r="V1325" s="24"/>
      <c r="W1325" s="26"/>
      <c r="X1325" s="26"/>
    </row>
    <row r="1326" spans="1:24" s="1" customFormat="1" ht="18.2" customHeight="1" x14ac:dyDescent="0.2">
      <c r="A1326" s="12" t="s">
        <v>4062</v>
      </c>
      <c r="B1326" s="12" t="s">
        <v>4063</v>
      </c>
      <c r="C1326" s="12" t="s">
        <v>4064</v>
      </c>
      <c r="D1326" s="13">
        <v>3000</v>
      </c>
      <c r="E1326" s="14">
        <v>44501</v>
      </c>
      <c r="F1326" s="12" t="s">
        <v>9</v>
      </c>
      <c r="G1326" s="15" t="str">
        <f>VLOOKUP(A1326,'[1]Report 1'!$A$2:$B$2656,2,FALSE)</f>
        <v>CO</v>
      </c>
      <c r="H1326" s="15"/>
      <c r="I1326" s="15"/>
      <c r="J1326" s="15">
        <f>VLOOKUP(A1326,'[3]Report 1'!$A$2:$B$2651,2,FALSE)</f>
        <v>0</v>
      </c>
      <c r="K1326" s="15" t="str">
        <f>VLOOKUP(A1326,'[4]Report 1'!$A$2:$B$790,2,FALSE)</f>
        <v>Small Business Relief England</v>
      </c>
      <c r="L1326" s="16">
        <f>VLOOKUP(A1326,'[4]Report 1'!$A$1:$C$790,3,FALSE)</f>
        <v>44501</v>
      </c>
      <c r="M1326" s="15"/>
      <c r="N1326" s="16"/>
      <c r="O1326" s="15"/>
      <c r="P1326" s="16"/>
      <c r="Q1326" s="15"/>
      <c r="R1326" s="16"/>
      <c r="S1326" s="15"/>
      <c r="T1326" s="24"/>
      <c r="U1326" s="25"/>
      <c r="V1326" s="24"/>
      <c r="W1326" s="26"/>
      <c r="X1326" s="26"/>
    </row>
    <row r="1327" spans="1:24" s="1" customFormat="1" ht="18.2" customHeight="1" x14ac:dyDescent="0.2">
      <c r="A1327" s="17" t="s">
        <v>4065</v>
      </c>
      <c r="B1327" s="17" t="s">
        <v>4066</v>
      </c>
      <c r="C1327" s="17" t="s">
        <v>4067</v>
      </c>
      <c r="D1327" s="18">
        <v>2250</v>
      </c>
      <c r="E1327" s="19">
        <v>44652</v>
      </c>
      <c r="F1327" s="17" t="s">
        <v>9</v>
      </c>
      <c r="G1327" s="15" t="str">
        <f>VLOOKUP(A1327,'[1]Report 1'!$A$2:$B$2656,2,FALSE)</f>
        <v>CO</v>
      </c>
      <c r="H1327" s="15"/>
      <c r="I1327" s="15"/>
      <c r="J1327" s="15">
        <f>VLOOKUP(A1327,'[3]Report 1'!$A$2:$B$2651,2,FALSE)</f>
        <v>0</v>
      </c>
      <c r="K1327" s="15" t="str">
        <f>VLOOKUP(A1327,'[4]Report 1'!$A$2:$B$790,2,FALSE)</f>
        <v>Small Business Relief England</v>
      </c>
      <c r="L1327" s="16">
        <f>VLOOKUP(A1327,'[4]Report 1'!$A$1:$C$790,3,FALSE)</f>
        <v>44652</v>
      </c>
      <c r="M1327" s="15"/>
      <c r="N1327" s="16"/>
      <c r="O1327" s="15"/>
      <c r="P1327" s="16"/>
      <c r="Q1327" s="15"/>
      <c r="R1327" s="16"/>
      <c r="S1327" s="15"/>
      <c r="T1327" s="24"/>
      <c r="U1327" s="25"/>
      <c r="V1327" s="24"/>
      <c r="W1327" s="26"/>
      <c r="X1327" s="26"/>
    </row>
    <row r="1328" spans="1:24" s="1" customFormat="1" ht="18.2" customHeight="1" x14ac:dyDescent="0.2">
      <c r="A1328" s="12" t="s">
        <v>4068</v>
      </c>
      <c r="B1328" s="12" t="s">
        <v>4069</v>
      </c>
      <c r="C1328" s="12" t="s">
        <v>4070</v>
      </c>
      <c r="D1328" s="13">
        <v>4950</v>
      </c>
      <c r="E1328" s="14">
        <v>42359</v>
      </c>
      <c r="F1328" s="12" t="s">
        <v>9</v>
      </c>
      <c r="G1328" s="15" t="str">
        <f>VLOOKUP(A1328,'[1]Report 1'!$A$2:$B$2656,2,FALSE)</f>
        <v>CO</v>
      </c>
      <c r="H1328" s="15"/>
      <c r="I1328" s="15"/>
      <c r="J1328" s="15">
        <f>VLOOKUP(A1328,'[3]Report 1'!$A$2:$B$2651,2,FALSE)</f>
        <v>0</v>
      </c>
      <c r="K1328" s="15" t="str">
        <f>VLOOKUP(A1328,'[4]Report 1'!$A$2:$B$790,2,FALSE)</f>
        <v>Small Business Relief England</v>
      </c>
      <c r="L1328" s="16">
        <f>VLOOKUP(A1328,'[4]Report 1'!$A$1:$C$790,3,FALSE)</f>
        <v>42359</v>
      </c>
      <c r="M1328" s="15"/>
      <c r="N1328" s="16"/>
      <c r="O1328" s="15"/>
      <c r="P1328" s="16"/>
      <c r="Q1328" s="15"/>
      <c r="R1328" s="16"/>
      <c r="S1328" s="15"/>
      <c r="T1328" s="24"/>
      <c r="U1328" s="25"/>
      <c r="V1328" s="24"/>
      <c r="W1328" s="26"/>
      <c r="X1328" s="26"/>
    </row>
    <row r="1329" spans="1:24" s="1" customFormat="1" ht="18.2" customHeight="1" x14ac:dyDescent="0.2">
      <c r="A1329" s="17" t="s">
        <v>4071</v>
      </c>
      <c r="B1329" s="17" t="s">
        <v>4072</v>
      </c>
      <c r="C1329" s="17" t="s">
        <v>4073</v>
      </c>
      <c r="D1329" s="18">
        <v>5300</v>
      </c>
      <c r="E1329" s="19">
        <v>44986</v>
      </c>
      <c r="F1329" s="17" t="s">
        <v>9</v>
      </c>
      <c r="G1329" s="15" t="str">
        <f>VLOOKUP(A1329,'[1]Report 1'!$A$2:$B$2656,2,FALSE)</f>
        <v>CO</v>
      </c>
      <c r="H1329" s="15"/>
      <c r="I1329" s="15"/>
      <c r="J1329" s="15">
        <f>VLOOKUP(A1329,'[3]Report 1'!$A$2:$B$2651,2,FALSE)</f>
        <v>0</v>
      </c>
      <c r="K1329" s="15" t="str">
        <f>VLOOKUP(A1329,'[4]Report 1'!$A$2:$B$790,2,FALSE)</f>
        <v>Small Business Relief England</v>
      </c>
      <c r="L1329" s="16">
        <f>VLOOKUP(A1329,'[4]Report 1'!$A$1:$C$790,3,FALSE)</f>
        <v>44986</v>
      </c>
      <c r="M1329" s="15"/>
      <c r="N1329" s="16"/>
      <c r="O1329" s="15"/>
      <c r="P1329" s="16"/>
      <c r="Q1329" s="15"/>
      <c r="R1329" s="16"/>
      <c r="S1329" s="15"/>
      <c r="T1329" s="24"/>
      <c r="U1329" s="25"/>
      <c r="V1329" s="24"/>
      <c r="W1329" s="26"/>
      <c r="X1329" s="26"/>
    </row>
    <row r="1330" spans="1:24" s="1" customFormat="1" ht="18.2" customHeight="1" x14ac:dyDescent="0.2">
      <c r="A1330" s="12" t="s">
        <v>4074</v>
      </c>
      <c r="B1330" s="12" t="s">
        <v>4075</v>
      </c>
      <c r="C1330" s="12" t="s">
        <v>4076</v>
      </c>
      <c r="D1330" s="13">
        <v>5900</v>
      </c>
      <c r="E1330" s="14">
        <v>44845</v>
      </c>
      <c r="F1330" s="12" t="s">
        <v>4077</v>
      </c>
      <c r="G1330" s="15" t="str">
        <f>VLOOKUP(A1330,'[1]Report 1'!$A$2:$B$2656,2,FALSE)</f>
        <v>CO</v>
      </c>
      <c r="H1330" s="15"/>
      <c r="I1330" s="15"/>
      <c r="J1330" s="15">
        <f>VLOOKUP(A1330,'[3]Report 1'!$A$2:$B$2651,2,FALSE)</f>
        <v>2829.33</v>
      </c>
      <c r="K1330" s="15"/>
      <c r="L1330" s="16"/>
      <c r="M1330" s="15"/>
      <c r="N1330" s="16"/>
      <c r="O1330" s="15"/>
      <c r="P1330" s="16"/>
      <c r="Q1330" s="15"/>
      <c r="R1330" s="16"/>
      <c r="S1330" s="15"/>
      <c r="T1330" s="24"/>
      <c r="U1330" s="25"/>
      <c r="V1330" s="24"/>
      <c r="W1330" s="26"/>
      <c r="X1330" s="26"/>
    </row>
    <row r="1331" spans="1:24" s="1" customFormat="1" ht="18.2" customHeight="1" x14ac:dyDescent="0.2">
      <c r="A1331" s="17" t="s">
        <v>4078</v>
      </c>
      <c r="B1331" s="17" t="s">
        <v>4079</v>
      </c>
      <c r="C1331" s="17" t="s">
        <v>4080</v>
      </c>
      <c r="D1331" s="18">
        <v>2250</v>
      </c>
      <c r="E1331" s="19">
        <v>44536</v>
      </c>
      <c r="F1331" s="17" t="s">
        <v>9</v>
      </c>
      <c r="G1331" s="15" t="str">
        <f>VLOOKUP(A1331,'[1]Report 1'!$A$2:$B$2656,2,FALSE)</f>
        <v>CO</v>
      </c>
      <c r="H1331" s="15"/>
      <c r="I1331" s="15"/>
      <c r="J1331" s="15">
        <f>VLOOKUP(A1331,'[3]Report 1'!$A$2:$B$2651,2,FALSE)</f>
        <v>0</v>
      </c>
      <c r="K1331" s="15" t="str">
        <f>VLOOKUP(A1331,'[4]Report 1'!$A$2:$B$790,2,FALSE)</f>
        <v>Small Business Relief England</v>
      </c>
      <c r="L1331" s="16">
        <f>VLOOKUP(A1331,'[4]Report 1'!$A$1:$C$790,3,FALSE)</f>
        <v>44536</v>
      </c>
      <c r="M1331" s="15"/>
      <c r="N1331" s="16"/>
      <c r="O1331" s="15"/>
      <c r="P1331" s="16"/>
      <c r="Q1331" s="15"/>
      <c r="R1331" s="16"/>
      <c r="S1331" s="15"/>
      <c r="T1331" s="24"/>
      <c r="U1331" s="25"/>
      <c r="V1331" s="24"/>
      <c r="W1331" s="26"/>
      <c r="X1331" s="26"/>
    </row>
    <row r="1332" spans="1:24" s="1" customFormat="1" ht="18.2" customHeight="1" x14ac:dyDescent="0.2">
      <c r="A1332" s="12" t="s">
        <v>4081</v>
      </c>
      <c r="B1332" s="12" t="s">
        <v>4082</v>
      </c>
      <c r="C1332" s="12" t="s">
        <v>4083</v>
      </c>
      <c r="D1332" s="13">
        <v>2600</v>
      </c>
      <c r="E1332" s="14">
        <v>44508</v>
      </c>
      <c r="F1332" s="12" t="s">
        <v>9</v>
      </c>
      <c r="G1332" s="15" t="str">
        <f>VLOOKUP(A1332,'[1]Report 1'!$A$2:$B$2656,2,FALSE)</f>
        <v>CO</v>
      </c>
      <c r="H1332" s="15"/>
      <c r="I1332" s="15"/>
      <c r="J1332" s="15">
        <f>VLOOKUP(A1332,'[3]Report 1'!$A$2:$B$2651,2,FALSE)</f>
        <v>0</v>
      </c>
      <c r="K1332" s="15" t="str">
        <f>VLOOKUP(A1332,'[4]Report 1'!$A$2:$B$790,2,FALSE)</f>
        <v>Small Business Relief England</v>
      </c>
      <c r="L1332" s="16">
        <f>VLOOKUP(A1332,'[4]Report 1'!$A$1:$C$790,3,FALSE)</f>
        <v>44508</v>
      </c>
      <c r="M1332" s="15"/>
      <c r="N1332" s="16"/>
      <c r="O1332" s="15"/>
      <c r="P1332" s="16"/>
      <c r="Q1332" s="15"/>
      <c r="R1332" s="16"/>
      <c r="S1332" s="15"/>
      <c r="T1332" s="24"/>
      <c r="U1332" s="25"/>
      <c r="V1332" s="24"/>
      <c r="W1332" s="26"/>
      <c r="X1332" s="26"/>
    </row>
    <row r="1333" spans="1:24" s="1" customFormat="1" ht="18.2" customHeight="1" x14ac:dyDescent="0.2">
      <c r="A1333" s="17" t="s">
        <v>4084</v>
      </c>
      <c r="B1333" s="17" t="s">
        <v>4085</v>
      </c>
      <c r="C1333" s="17" t="s">
        <v>4086</v>
      </c>
      <c r="D1333" s="18">
        <v>2550</v>
      </c>
      <c r="E1333" s="19">
        <v>44504</v>
      </c>
      <c r="F1333" s="17" t="s">
        <v>9</v>
      </c>
      <c r="G1333" s="15" t="str">
        <f>VLOOKUP(A1333,'[1]Report 1'!$A$2:$B$2656,2,FALSE)</f>
        <v>CO</v>
      </c>
      <c r="H1333" s="15"/>
      <c r="I1333" s="15"/>
      <c r="J1333" s="15">
        <f>VLOOKUP(A1333,'[3]Report 1'!$A$2:$B$2651,2,FALSE)</f>
        <v>1218.18</v>
      </c>
      <c r="K1333" s="15"/>
      <c r="L1333" s="16"/>
      <c r="M1333" s="15"/>
      <c r="N1333" s="16"/>
      <c r="O1333" s="15"/>
      <c r="P1333" s="16"/>
      <c r="Q1333" s="15"/>
      <c r="R1333" s="16"/>
      <c r="S1333" s="15"/>
      <c r="T1333" s="24"/>
      <c r="U1333" s="25"/>
      <c r="V1333" s="24"/>
      <c r="W1333" s="26"/>
      <c r="X1333" s="26"/>
    </row>
    <row r="1334" spans="1:24" s="1" customFormat="1" ht="18.2" customHeight="1" x14ac:dyDescent="0.2">
      <c r="A1334" s="12" t="s">
        <v>4087</v>
      </c>
      <c r="B1334" s="12" t="s">
        <v>4088</v>
      </c>
      <c r="C1334" s="12" t="s">
        <v>4089</v>
      </c>
      <c r="D1334" s="13">
        <v>1675</v>
      </c>
      <c r="E1334" s="14">
        <v>45017</v>
      </c>
      <c r="F1334" s="12" t="s">
        <v>4090</v>
      </c>
      <c r="G1334" s="15" t="str">
        <f>VLOOKUP(A1334,'[1]Report 1'!$A$2:$B$2656,2,FALSE)</f>
        <v>CO</v>
      </c>
      <c r="H1334" s="15"/>
      <c r="I1334" s="15"/>
      <c r="J1334" s="15">
        <f>VLOOKUP(A1334,'[3]Report 1'!$A$2:$B$2651,2,FALSE)</f>
        <v>0</v>
      </c>
      <c r="K1334" s="15" t="str">
        <f>VLOOKUP(A1334,'[4]Report 1'!$A$2:$B$790,2,FALSE)</f>
        <v>Small Business Relief England</v>
      </c>
      <c r="L1334" s="16">
        <f>VLOOKUP(A1334,'[4]Report 1'!$A$1:$C$790,3,FALSE)</f>
        <v>45017</v>
      </c>
      <c r="M1334" s="15"/>
      <c r="N1334" s="16"/>
      <c r="O1334" s="15"/>
      <c r="P1334" s="16"/>
      <c r="Q1334" s="15"/>
      <c r="R1334" s="16"/>
      <c r="S1334" s="15"/>
      <c r="T1334" s="24"/>
      <c r="U1334" s="25"/>
      <c r="V1334" s="24"/>
      <c r="W1334" s="26"/>
      <c r="X1334" s="26"/>
    </row>
    <row r="1335" spans="1:24" s="1" customFormat="1" ht="18.2" customHeight="1" x14ac:dyDescent="0.2">
      <c r="A1335" s="17" t="s">
        <v>4091</v>
      </c>
      <c r="B1335" s="17" t="s">
        <v>4092</v>
      </c>
      <c r="C1335" s="17" t="s">
        <v>4093</v>
      </c>
      <c r="D1335" s="18">
        <v>1700</v>
      </c>
      <c r="E1335" s="19">
        <v>44682</v>
      </c>
      <c r="F1335" s="17" t="s">
        <v>9</v>
      </c>
      <c r="G1335" s="15" t="str">
        <f>VLOOKUP(A1335,'[1]Report 1'!$A$2:$B$2656,2,FALSE)</f>
        <v>CO</v>
      </c>
      <c r="H1335" s="15"/>
      <c r="I1335" s="15"/>
      <c r="J1335" s="15">
        <f>VLOOKUP(A1335,'[3]Report 1'!$A$2:$B$2651,2,FALSE)</f>
        <v>812.12</v>
      </c>
      <c r="K1335" s="15"/>
      <c r="L1335" s="16"/>
      <c r="M1335" s="15"/>
      <c r="N1335" s="16"/>
      <c r="O1335" s="15"/>
      <c r="P1335" s="16"/>
      <c r="Q1335" s="15"/>
      <c r="R1335" s="16"/>
      <c r="S1335" s="15"/>
      <c r="T1335" s="24"/>
      <c r="U1335" s="25"/>
      <c r="V1335" s="24"/>
      <c r="W1335" s="26"/>
      <c r="X1335" s="26"/>
    </row>
    <row r="1336" spans="1:24" s="1" customFormat="1" ht="18.2" customHeight="1" x14ac:dyDescent="0.2">
      <c r="A1336" s="12" t="s">
        <v>4094</v>
      </c>
      <c r="B1336" s="12" t="s">
        <v>170</v>
      </c>
      <c r="C1336" s="12" t="s">
        <v>4095</v>
      </c>
      <c r="D1336" s="13">
        <v>2500</v>
      </c>
      <c r="E1336" s="14">
        <v>45108</v>
      </c>
      <c r="F1336" s="12" t="s">
        <v>172</v>
      </c>
      <c r="G1336" s="15" t="str">
        <f>VLOOKUP(A1336,'[1]Report 1'!$A$2:$B$2656,2,FALSE)</f>
        <v>CO</v>
      </c>
      <c r="H1336" s="15"/>
      <c r="I1336" s="15"/>
      <c r="J1336" s="15">
        <f>VLOOKUP(A1336,'[3]Report 1'!$A$2:$B$2651,2,FALSE)</f>
        <v>0</v>
      </c>
      <c r="K1336" s="15"/>
      <c r="L1336" s="16"/>
      <c r="M1336" s="15"/>
      <c r="N1336" s="16"/>
      <c r="O1336" s="15" t="str">
        <f>VLOOKUP(A1336,'[9]Report 1'!$A$2:$B$143,2,FALSE)</f>
        <v>Listed Building</v>
      </c>
      <c r="P1336" s="16">
        <f>VLOOKUP(A1336,'[9]Report 1'!$A$1:$C$143,3,FALSE)</f>
        <v>45108</v>
      </c>
      <c r="Q1336" s="15"/>
      <c r="R1336" s="16"/>
      <c r="S1336" s="15"/>
      <c r="T1336" s="24"/>
      <c r="U1336" s="25"/>
      <c r="V1336" s="24"/>
      <c r="W1336" s="26"/>
      <c r="X1336" s="26"/>
    </row>
    <row r="1337" spans="1:24" s="1" customFormat="1" ht="18.2" customHeight="1" x14ac:dyDescent="0.2">
      <c r="A1337" s="17" t="s">
        <v>4096</v>
      </c>
      <c r="B1337" s="17" t="s">
        <v>4097</v>
      </c>
      <c r="C1337" s="17" t="s">
        <v>4098</v>
      </c>
      <c r="D1337" s="18">
        <v>81500</v>
      </c>
      <c r="E1337" s="19">
        <v>40690</v>
      </c>
      <c r="F1337" s="17" t="s">
        <v>4099</v>
      </c>
      <c r="G1337" s="15" t="str">
        <f>VLOOKUP(A1337,'[1]Report 1'!$A$2:$B$2656,2,FALSE)</f>
        <v>CO</v>
      </c>
      <c r="H1337" s="15"/>
      <c r="I1337" s="15"/>
      <c r="J1337" s="15">
        <f>VLOOKUP(A1337,'[3]Report 1'!$A$2:$B$2651,2,FALSE)</f>
        <v>0</v>
      </c>
      <c r="K1337" s="15" t="s">
        <v>6739</v>
      </c>
      <c r="L1337" s="16">
        <v>40690</v>
      </c>
      <c r="M1337" s="15" t="str">
        <f>VLOOKUP(A1337,'[5]Report 1'!$A$2:$B$62,2,FALSE)</f>
        <v>Discretionary Top-Up</v>
      </c>
      <c r="N1337" s="16">
        <f>VLOOKUP(A1337,'[5]Report 1'!$A$2:$C$62,3,FALSE)</f>
        <v>40690</v>
      </c>
      <c r="O1337" s="15"/>
      <c r="P1337" s="16"/>
      <c r="Q1337" s="15"/>
      <c r="R1337" s="16"/>
      <c r="S1337" s="15"/>
      <c r="T1337" s="24"/>
      <c r="U1337" s="25"/>
      <c r="V1337" s="24"/>
      <c r="W1337" s="26"/>
      <c r="X1337" s="26"/>
    </row>
    <row r="1338" spans="1:24" s="1" customFormat="1" ht="18.2" customHeight="1" x14ac:dyDescent="0.2">
      <c r="A1338" s="12" t="s">
        <v>4100</v>
      </c>
      <c r="B1338" s="12" t="s">
        <v>2357</v>
      </c>
      <c r="C1338" s="12" t="s">
        <v>4101</v>
      </c>
      <c r="D1338" s="13">
        <v>1725</v>
      </c>
      <c r="E1338" s="14">
        <v>45121</v>
      </c>
      <c r="F1338" s="12" t="s">
        <v>1028</v>
      </c>
      <c r="G1338" s="15" t="str">
        <f>VLOOKUP(A1338,'[1]Report 1'!$A$2:$B$2656,2,FALSE)</f>
        <v>CO</v>
      </c>
      <c r="H1338" s="15"/>
      <c r="I1338" s="15"/>
      <c r="J1338" s="15">
        <f>VLOOKUP(A1338,'[3]Report 1'!$A$2:$B$2651,2,FALSE)</f>
        <v>0</v>
      </c>
      <c r="K1338" s="15"/>
      <c r="L1338" s="16"/>
      <c r="M1338" s="15"/>
      <c r="N1338" s="16"/>
      <c r="O1338" s="15" t="str">
        <f>VLOOKUP(A1338,'[9]Report 1'!$A$2:$B$143,2,FALSE)</f>
        <v>Rateable Value &lt; 2900</v>
      </c>
      <c r="P1338" s="16">
        <f>VLOOKUP(A1338,'[9]Report 1'!$A$1:$C$143,3,FALSE)</f>
        <v>44743</v>
      </c>
      <c r="Q1338" s="15"/>
      <c r="R1338" s="16"/>
      <c r="S1338" s="15"/>
      <c r="T1338" s="24"/>
      <c r="U1338" s="25"/>
      <c r="V1338" s="24"/>
      <c r="W1338" s="26"/>
      <c r="X1338" s="26"/>
    </row>
    <row r="1339" spans="1:24" s="1" customFormat="1" ht="18.2" customHeight="1" x14ac:dyDescent="0.2">
      <c r="A1339" s="17" t="s">
        <v>4102</v>
      </c>
      <c r="B1339" s="17" t="s">
        <v>4103</v>
      </c>
      <c r="C1339" s="17" t="s">
        <v>4104</v>
      </c>
      <c r="D1339" s="18">
        <v>1725</v>
      </c>
      <c r="E1339" s="19">
        <v>45070</v>
      </c>
      <c r="F1339" s="17" t="s">
        <v>4105</v>
      </c>
      <c r="G1339" s="15" t="str">
        <f>VLOOKUP(A1339,'[1]Report 1'!$A$2:$B$2656,2,FALSE)</f>
        <v>CO</v>
      </c>
      <c r="H1339" s="15"/>
      <c r="I1339" s="15"/>
      <c r="J1339" s="15">
        <f>VLOOKUP(A1339,'[3]Report 1'!$A$2:$B$2651,2,FALSE)</f>
        <v>0</v>
      </c>
      <c r="K1339" s="15" t="str">
        <f>VLOOKUP(A1339,'[4]Report 1'!$A$2:$B$790,2,FALSE)</f>
        <v>Small Business Relief England</v>
      </c>
      <c r="L1339" s="16">
        <f>VLOOKUP(A1339,'[4]Report 1'!$A$1:$C$790,3,FALSE)</f>
        <v>45070</v>
      </c>
      <c r="M1339" s="15"/>
      <c r="N1339" s="16"/>
      <c r="O1339" s="15"/>
      <c r="P1339" s="16"/>
      <c r="Q1339" s="15"/>
      <c r="R1339" s="16"/>
      <c r="S1339" s="15"/>
      <c r="T1339" s="24"/>
      <c r="U1339" s="25"/>
      <c r="V1339" s="24"/>
      <c r="W1339" s="26"/>
      <c r="X1339" s="26"/>
    </row>
    <row r="1340" spans="1:24" s="1" customFormat="1" ht="18.2" customHeight="1" x14ac:dyDescent="0.2">
      <c r="A1340" s="12" t="s">
        <v>4106</v>
      </c>
      <c r="B1340" s="12" t="s">
        <v>4107</v>
      </c>
      <c r="C1340" s="12" t="s">
        <v>4108</v>
      </c>
      <c r="D1340" s="13">
        <v>3450</v>
      </c>
      <c r="E1340" s="14">
        <v>44657</v>
      </c>
      <c r="F1340" s="12" t="s">
        <v>9</v>
      </c>
      <c r="G1340" s="15" t="str">
        <f>VLOOKUP(A1340,'[1]Report 1'!$A$2:$B$2656,2,FALSE)</f>
        <v>CO</v>
      </c>
      <c r="H1340" s="15"/>
      <c r="I1340" s="15"/>
      <c r="J1340" s="15">
        <f>VLOOKUP(A1340,'[3]Report 1'!$A$2:$B$2651,2,FALSE)</f>
        <v>0</v>
      </c>
      <c r="K1340" s="15" t="str">
        <f>VLOOKUP(A1340,'[4]Report 1'!$A$2:$B$790,2,FALSE)</f>
        <v>Small Business Relief England</v>
      </c>
      <c r="L1340" s="16">
        <f>VLOOKUP(A1340,'[4]Report 1'!$A$1:$C$790,3,FALSE)</f>
        <v>44657</v>
      </c>
      <c r="M1340" s="15"/>
      <c r="N1340" s="16"/>
      <c r="O1340" s="15"/>
      <c r="P1340" s="16"/>
      <c r="Q1340" s="15"/>
      <c r="R1340" s="16"/>
      <c r="S1340" s="15"/>
      <c r="T1340" s="24"/>
      <c r="U1340" s="25"/>
      <c r="V1340" s="24"/>
      <c r="W1340" s="26"/>
      <c r="X1340" s="26"/>
    </row>
    <row r="1341" spans="1:24" s="1" customFormat="1" ht="18.2" customHeight="1" x14ac:dyDescent="0.2">
      <c r="A1341" s="17" t="s">
        <v>4109</v>
      </c>
      <c r="B1341" s="17" t="s">
        <v>4110</v>
      </c>
      <c r="C1341" s="17" t="s">
        <v>4111</v>
      </c>
      <c r="D1341" s="18">
        <v>29250</v>
      </c>
      <c r="E1341" s="19">
        <v>43538</v>
      </c>
      <c r="F1341" s="17" t="s">
        <v>4112</v>
      </c>
      <c r="G1341" s="15" t="str">
        <f>VLOOKUP(A1341,'[1]Report 1'!$A$2:$B$2656,2,FALSE)</f>
        <v>IF3</v>
      </c>
      <c r="H1341" s="15"/>
      <c r="I1341" s="15"/>
      <c r="J1341" s="15">
        <f>VLOOKUP(A1341,'[3]Report 1'!$A$2:$B$2651,2,FALSE)</f>
        <v>12050.85</v>
      </c>
      <c r="K1341" s="15"/>
      <c r="L1341" s="16"/>
      <c r="M1341" s="15"/>
      <c r="N1341" s="16"/>
      <c r="O1341" s="15"/>
      <c r="P1341" s="16"/>
      <c r="Q1341" s="15"/>
      <c r="R1341" s="16"/>
      <c r="S1341" s="15"/>
      <c r="T1341" s="24"/>
      <c r="U1341" s="25"/>
      <c r="V1341" s="24"/>
      <c r="W1341" s="26"/>
      <c r="X1341" s="26"/>
    </row>
    <row r="1342" spans="1:24" s="1" customFormat="1" ht="18.2" customHeight="1" x14ac:dyDescent="0.2">
      <c r="A1342" s="12" t="s">
        <v>4113</v>
      </c>
      <c r="B1342" s="12" t="s">
        <v>4114</v>
      </c>
      <c r="C1342" s="12" t="s">
        <v>4115</v>
      </c>
      <c r="D1342" s="13">
        <v>39250</v>
      </c>
      <c r="E1342" s="14">
        <v>41281</v>
      </c>
      <c r="F1342" s="12" t="s">
        <v>9</v>
      </c>
      <c r="G1342" s="15" t="str">
        <f>VLOOKUP(A1342,'[1]Report 1'!$A$2:$B$2656,2,FALSE)</f>
        <v>CW</v>
      </c>
      <c r="H1342" s="15"/>
      <c r="I1342" s="15"/>
      <c r="J1342" s="15">
        <f>VLOOKUP(A1342,'[3]Report 1'!$A$2:$B$2651,2,FALSE)</f>
        <v>15924.34</v>
      </c>
      <c r="K1342" s="15"/>
      <c r="L1342" s="16"/>
      <c r="M1342" s="15"/>
      <c r="N1342" s="16"/>
      <c r="O1342" s="15"/>
      <c r="P1342" s="16"/>
      <c r="Q1342" s="15"/>
      <c r="R1342" s="16"/>
      <c r="S1342" s="15"/>
      <c r="T1342" s="24"/>
      <c r="U1342" s="25"/>
      <c r="V1342" s="24"/>
      <c r="W1342" s="26"/>
      <c r="X1342" s="26"/>
    </row>
    <row r="1343" spans="1:24" s="1" customFormat="1" ht="18.2" customHeight="1" x14ac:dyDescent="0.2">
      <c r="A1343" s="17" t="s">
        <v>4116</v>
      </c>
      <c r="B1343" s="17" t="s">
        <v>4117</v>
      </c>
      <c r="C1343" s="17" t="s">
        <v>4118</v>
      </c>
      <c r="D1343" s="18">
        <v>43000</v>
      </c>
      <c r="E1343" s="19">
        <v>41071</v>
      </c>
      <c r="F1343" s="17" t="s">
        <v>4119</v>
      </c>
      <c r="G1343" s="15" t="str">
        <f>VLOOKUP(A1343,'[1]Report 1'!$A$2:$B$2656,2,FALSE)</f>
        <v>CW</v>
      </c>
      <c r="H1343" s="15"/>
      <c r="I1343" s="15"/>
      <c r="J1343" s="15">
        <f>VLOOKUP(A1343,'[3]Report 1'!$A$2:$B$2651,2,FALSE)</f>
        <v>20228.21</v>
      </c>
      <c r="K1343" s="15"/>
      <c r="L1343" s="16"/>
      <c r="M1343" s="15"/>
      <c r="N1343" s="16"/>
      <c r="O1343" s="15"/>
      <c r="P1343" s="16"/>
      <c r="Q1343" s="15"/>
      <c r="R1343" s="16"/>
      <c r="S1343" s="15"/>
      <c r="T1343" s="24"/>
      <c r="U1343" s="25"/>
      <c r="V1343" s="24"/>
      <c r="W1343" s="26"/>
      <c r="X1343" s="26"/>
    </row>
    <row r="1344" spans="1:24" s="1" customFormat="1" ht="18.2" customHeight="1" x14ac:dyDescent="0.2">
      <c r="A1344" s="12" t="s">
        <v>4120</v>
      </c>
      <c r="B1344" s="12" t="s">
        <v>4121</v>
      </c>
      <c r="C1344" s="12" t="s">
        <v>4122</v>
      </c>
      <c r="D1344" s="13">
        <v>47000</v>
      </c>
      <c r="E1344" s="14">
        <v>41060</v>
      </c>
      <c r="F1344" s="12" t="s">
        <v>9</v>
      </c>
      <c r="G1344" s="15" t="str">
        <f>VLOOKUP(A1344,'[1]Report 1'!$A$2:$B$2656,2,FALSE)</f>
        <v>IF3</v>
      </c>
      <c r="H1344" s="15"/>
      <c r="I1344" s="15"/>
      <c r="J1344" s="15">
        <f>VLOOKUP(A1344,'[3]Report 1'!$A$2:$B$2651,2,FALSE)</f>
        <v>19080.509999999998</v>
      </c>
      <c r="K1344" s="15"/>
      <c r="L1344" s="16"/>
      <c r="M1344" s="15"/>
      <c r="N1344" s="16"/>
      <c r="O1344" s="15"/>
      <c r="P1344" s="16"/>
      <c r="Q1344" s="15"/>
      <c r="R1344" s="16"/>
      <c r="S1344" s="15"/>
      <c r="T1344" s="24"/>
      <c r="U1344" s="25"/>
      <c r="V1344" s="24"/>
      <c r="W1344" s="26"/>
      <c r="X1344" s="26"/>
    </row>
    <row r="1345" spans="1:24" s="1" customFormat="1" ht="18.2" customHeight="1" x14ac:dyDescent="0.2">
      <c r="A1345" s="17" t="s">
        <v>4123</v>
      </c>
      <c r="B1345" s="17" t="s">
        <v>4124</v>
      </c>
      <c r="C1345" s="17" t="s">
        <v>4125</v>
      </c>
      <c r="D1345" s="18">
        <v>60500</v>
      </c>
      <c r="E1345" s="19">
        <v>44148</v>
      </c>
      <c r="F1345" s="17" t="s">
        <v>9</v>
      </c>
      <c r="G1345" s="15" t="str">
        <f>VLOOKUP(A1345,'[1]Report 1'!$A$2:$B$2656,2,FALSE)</f>
        <v>CS</v>
      </c>
      <c r="H1345" s="15"/>
      <c r="I1345" s="15"/>
      <c r="J1345" s="15">
        <f>VLOOKUP(A1345,'[3]Report 1'!$A$2:$B$2651,2,FALSE)</f>
        <v>7744</v>
      </c>
      <c r="K1345" s="15"/>
      <c r="L1345" s="16"/>
      <c r="M1345" s="15"/>
      <c r="N1345" s="16"/>
      <c r="O1345" s="15"/>
      <c r="P1345" s="16"/>
      <c r="Q1345" s="15" t="str">
        <f>VLOOKUP(A1345,'[7]Report 1'!$A$2:$B$421,2,FALSE)</f>
        <v>Retail Discount 75%</v>
      </c>
      <c r="R1345" s="16">
        <f>VLOOKUP(A1345,'[7]Report 1'!$A$1:$C$421,3,FALSE)</f>
        <v>45017</v>
      </c>
      <c r="S1345" s="15">
        <f>VLOOKUP(A1345,'[8]Report 1'!$A$2:$B$418,2,FALSE)</f>
        <v>-23232</v>
      </c>
      <c r="T1345" s="24"/>
      <c r="U1345" s="25"/>
      <c r="V1345" s="24"/>
      <c r="W1345" s="26"/>
      <c r="X1345" s="26"/>
    </row>
    <row r="1346" spans="1:24" s="1" customFormat="1" ht="18.2" customHeight="1" x14ac:dyDescent="0.2">
      <c r="A1346" s="12" t="s">
        <v>4126</v>
      </c>
      <c r="B1346" s="12" t="s">
        <v>4127</v>
      </c>
      <c r="C1346" s="12" t="s">
        <v>4128</v>
      </c>
      <c r="D1346" s="13">
        <v>7600</v>
      </c>
      <c r="E1346" s="14">
        <v>43063</v>
      </c>
      <c r="F1346" s="12" t="s">
        <v>9</v>
      </c>
      <c r="G1346" s="15" t="str">
        <f>VLOOKUP(A1346,'[1]Report 1'!$A$2:$B$2656,2,FALSE)</f>
        <v>CW</v>
      </c>
      <c r="H1346" s="15"/>
      <c r="I1346" s="15"/>
      <c r="J1346" s="15">
        <f>VLOOKUP(A1346,'[3]Report 1'!$A$2:$B$2651,2,FALSE)</f>
        <v>0</v>
      </c>
      <c r="K1346" s="15" t="str">
        <f>VLOOKUP(A1346,'[4]Report 1'!$A$2:$B$790,2,FALSE)</f>
        <v>Small Business Relief England</v>
      </c>
      <c r="L1346" s="16">
        <f>VLOOKUP(A1346,'[4]Report 1'!$A$1:$C$790,3,FALSE)</f>
        <v>43063</v>
      </c>
      <c r="M1346" s="15"/>
      <c r="N1346" s="16"/>
      <c r="O1346" s="15"/>
      <c r="P1346" s="16"/>
      <c r="Q1346" s="15"/>
      <c r="R1346" s="16"/>
      <c r="S1346" s="15"/>
      <c r="T1346" s="24"/>
      <c r="U1346" s="25"/>
      <c r="V1346" s="24"/>
      <c r="W1346" s="26"/>
      <c r="X1346" s="26"/>
    </row>
    <row r="1347" spans="1:24" s="1" customFormat="1" ht="18.2" customHeight="1" x14ac:dyDescent="0.2">
      <c r="A1347" s="17" t="s">
        <v>4129</v>
      </c>
      <c r="B1347" s="17" t="s">
        <v>3737</v>
      </c>
      <c r="C1347" s="17" t="s">
        <v>4130</v>
      </c>
      <c r="D1347" s="18">
        <v>118500</v>
      </c>
      <c r="E1347" s="19">
        <v>41205</v>
      </c>
      <c r="F1347" s="17" t="s">
        <v>26</v>
      </c>
      <c r="G1347" s="15" t="str">
        <f>VLOOKUP(A1347,'[1]Report 1'!$A$2:$B$2656,2,FALSE)</f>
        <v>CH</v>
      </c>
      <c r="H1347" s="15"/>
      <c r="I1347" s="15"/>
      <c r="J1347" s="15">
        <f>VLOOKUP(A1347,'[3]Report 1'!$A$2:$B$2651,2,FALSE)</f>
        <v>60541.51</v>
      </c>
      <c r="K1347" s="15"/>
      <c r="L1347" s="16"/>
      <c r="M1347" s="15"/>
      <c r="N1347" s="16"/>
      <c r="O1347" s="15"/>
      <c r="P1347" s="16"/>
      <c r="Q1347" s="15"/>
      <c r="R1347" s="16"/>
      <c r="S1347" s="15"/>
      <c r="T1347" s="24"/>
      <c r="U1347" s="25"/>
      <c r="V1347" s="24"/>
      <c r="W1347" s="26"/>
      <c r="X1347" s="26"/>
    </row>
    <row r="1348" spans="1:24" s="1" customFormat="1" ht="18.2" customHeight="1" x14ac:dyDescent="0.2">
      <c r="A1348" s="12" t="s">
        <v>4131</v>
      </c>
      <c r="B1348" s="12" t="s">
        <v>4132</v>
      </c>
      <c r="C1348" s="12" t="s">
        <v>4133</v>
      </c>
      <c r="D1348" s="13">
        <v>25500</v>
      </c>
      <c r="E1348" s="14">
        <v>42314</v>
      </c>
      <c r="F1348" s="12" t="s">
        <v>3541</v>
      </c>
      <c r="G1348" s="15" t="str">
        <f>VLOOKUP(A1348,'[1]Report 1'!$A$2:$B$2656,2,FALSE)</f>
        <v>CR</v>
      </c>
      <c r="H1348" s="15"/>
      <c r="I1348" s="15"/>
      <c r="J1348" s="15">
        <f>VLOOKUP(A1348,'[3]Report 1'!$A$2:$B$2651,2,FALSE)</f>
        <v>13056</v>
      </c>
      <c r="K1348" s="15" t="s">
        <v>6743</v>
      </c>
      <c r="L1348" s="16">
        <v>44016</v>
      </c>
      <c r="M1348" s="15"/>
      <c r="N1348" s="16"/>
      <c r="O1348" s="15"/>
      <c r="P1348" s="16"/>
      <c r="Q1348" s="15"/>
      <c r="R1348" s="16"/>
      <c r="S1348" s="15"/>
      <c r="T1348" s="24"/>
      <c r="U1348" s="25"/>
      <c r="V1348" s="24"/>
      <c r="W1348" s="26"/>
      <c r="X1348" s="26"/>
    </row>
    <row r="1349" spans="1:24" s="1" customFormat="1" ht="18.2" customHeight="1" x14ac:dyDescent="0.2">
      <c r="A1349" s="17" t="s">
        <v>4134</v>
      </c>
      <c r="B1349" s="17" t="s">
        <v>4135</v>
      </c>
      <c r="C1349" s="17" t="s">
        <v>4136</v>
      </c>
      <c r="D1349" s="18">
        <v>151000</v>
      </c>
      <c r="E1349" s="19">
        <v>41205</v>
      </c>
      <c r="F1349" s="17" t="s">
        <v>4137</v>
      </c>
      <c r="G1349" s="15" t="str">
        <f>VLOOKUP(A1349,'[1]Report 1'!$A$2:$B$2656,2,FALSE)</f>
        <v>LT</v>
      </c>
      <c r="H1349" s="15"/>
      <c r="I1349" s="15"/>
      <c r="J1349" s="15">
        <f>VLOOKUP(A1349,'[3]Report 1'!$A$2:$B$2651,2,FALSE)</f>
        <v>77312</v>
      </c>
      <c r="K1349" s="15"/>
      <c r="L1349" s="16"/>
      <c r="M1349" s="15"/>
      <c r="N1349" s="16"/>
      <c r="O1349" s="15"/>
      <c r="P1349" s="16"/>
      <c r="Q1349" s="15"/>
      <c r="R1349" s="16"/>
      <c r="S1349" s="15"/>
      <c r="T1349" s="24"/>
      <c r="U1349" s="25"/>
      <c r="V1349" s="24"/>
      <c r="W1349" s="26"/>
      <c r="X1349" s="26"/>
    </row>
    <row r="1350" spans="1:24" s="1" customFormat="1" ht="18.2" customHeight="1" x14ac:dyDescent="0.2">
      <c r="A1350" s="12" t="s">
        <v>4138</v>
      </c>
      <c r="B1350" s="12" t="s">
        <v>1544</v>
      </c>
      <c r="C1350" s="12" t="s">
        <v>4139</v>
      </c>
      <c r="D1350" s="13">
        <v>5500</v>
      </c>
      <c r="E1350" s="14">
        <v>40496</v>
      </c>
      <c r="F1350" s="12" t="s">
        <v>26</v>
      </c>
      <c r="G1350" s="15" t="str">
        <f>VLOOKUP(A1350,'[1]Report 1'!$A$2:$B$2656,2,FALSE)</f>
        <v>MT1</v>
      </c>
      <c r="H1350" s="15"/>
      <c r="I1350" s="15"/>
      <c r="J1350" s="15">
        <f>VLOOKUP(A1350,'[3]Report 1'!$A$2:$B$2651,2,FALSE)</f>
        <v>2514.96</v>
      </c>
      <c r="K1350" s="15"/>
      <c r="L1350" s="16"/>
      <c r="M1350" s="15"/>
      <c r="N1350" s="16"/>
      <c r="O1350" s="15"/>
      <c r="P1350" s="16"/>
      <c r="Q1350" s="15"/>
      <c r="R1350" s="16"/>
      <c r="S1350" s="15"/>
      <c r="T1350" s="24"/>
      <c r="U1350" s="25"/>
      <c r="V1350" s="24"/>
      <c r="W1350" s="26"/>
      <c r="X1350" s="26"/>
    </row>
    <row r="1351" spans="1:24" s="1" customFormat="1" ht="18.2" customHeight="1" x14ac:dyDescent="0.2">
      <c r="A1351" s="17" t="s">
        <v>4140</v>
      </c>
      <c r="B1351" s="17" t="s">
        <v>70</v>
      </c>
      <c r="C1351" s="17" t="s">
        <v>4141</v>
      </c>
      <c r="D1351" s="18">
        <v>15000</v>
      </c>
      <c r="E1351" s="19">
        <v>40269</v>
      </c>
      <c r="F1351" s="17" t="s">
        <v>72</v>
      </c>
      <c r="G1351" s="15" t="str">
        <f>VLOOKUP(A1351,'[1]Report 1'!$A$2:$B$2656,2,FALSE)</f>
        <v>MT1</v>
      </c>
      <c r="H1351" s="15"/>
      <c r="I1351" s="15"/>
      <c r="J1351" s="15">
        <f>VLOOKUP(A1351,'[3]Report 1'!$A$2:$B$2651,2,FALSE)</f>
        <v>6680.36</v>
      </c>
      <c r="K1351" s="15"/>
      <c r="L1351" s="16"/>
      <c r="M1351" s="15"/>
      <c r="N1351" s="16"/>
      <c r="O1351" s="15"/>
      <c r="P1351" s="16"/>
      <c r="Q1351" s="15"/>
      <c r="R1351" s="16"/>
      <c r="S1351" s="15"/>
      <c r="T1351" s="24"/>
      <c r="U1351" s="25"/>
      <c r="V1351" s="24"/>
      <c r="W1351" s="26"/>
      <c r="X1351" s="26"/>
    </row>
    <row r="1352" spans="1:24" s="1" customFormat="1" ht="18.2" customHeight="1" x14ac:dyDescent="0.2">
      <c r="A1352" s="12" t="s">
        <v>4142</v>
      </c>
      <c r="B1352" s="12" t="s">
        <v>1544</v>
      </c>
      <c r="C1352" s="12" t="s">
        <v>4143</v>
      </c>
      <c r="D1352" s="13">
        <v>11250</v>
      </c>
      <c r="E1352" s="14">
        <v>40269</v>
      </c>
      <c r="F1352" s="12" t="s">
        <v>26</v>
      </c>
      <c r="G1352" s="15" t="str">
        <f>VLOOKUP(A1352,'[1]Report 1'!$A$2:$B$2656,2,FALSE)</f>
        <v>MT1</v>
      </c>
      <c r="H1352" s="15"/>
      <c r="I1352" s="15"/>
      <c r="J1352" s="15">
        <f>VLOOKUP(A1352,'[3]Report 1'!$A$2:$B$2651,2,FALSE)</f>
        <v>5501.48</v>
      </c>
      <c r="K1352" s="15"/>
      <c r="L1352" s="16"/>
      <c r="M1352" s="15"/>
      <c r="N1352" s="16"/>
      <c r="O1352" s="15"/>
      <c r="P1352" s="16"/>
      <c r="Q1352" s="15"/>
      <c r="R1352" s="16"/>
      <c r="S1352" s="15"/>
      <c r="T1352" s="24"/>
      <c r="U1352" s="25"/>
      <c r="V1352" s="24"/>
      <c r="W1352" s="26"/>
      <c r="X1352" s="26"/>
    </row>
    <row r="1353" spans="1:24" s="1" customFormat="1" ht="18.2" customHeight="1" x14ac:dyDescent="0.2">
      <c r="A1353" s="17" t="s">
        <v>4144</v>
      </c>
      <c r="B1353" s="17" t="s">
        <v>1544</v>
      </c>
      <c r="C1353" s="17" t="s">
        <v>4145</v>
      </c>
      <c r="D1353" s="18">
        <v>5800</v>
      </c>
      <c r="E1353" s="19">
        <v>40269</v>
      </c>
      <c r="F1353" s="17" t="s">
        <v>26</v>
      </c>
      <c r="G1353" s="15" t="str">
        <f>VLOOKUP(A1353,'[1]Report 1'!$A$2:$B$2656,2,FALSE)</f>
        <v>MT1</v>
      </c>
      <c r="H1353" s="15"/>
      <c r="I1353" s="15"/>
      <c r="J1353" s="15">
        <f>VLOOKUP(A1353,'[3]Report 1'!$A$2:$B$2651,2,FALSE)</f>
        <v>2619.75</v>
      </c>
      <c r="K1353" s="15"/>
      <c r="L1353" s="16"/>
      <c r="M1353" s="15"/>
      <c r="N1353" s="16"/>
      <c r="O1353" s="15"/>
      <c r="P1353" s="16"/>
      <c r="Q1353" s="15"/>
      <c r="R1353" s="16"/>
      <c r="S1353" s="15"/>
      <c r="T1353" s="24"/>
      <c r="U1353" s="25"/>
      <c r="V1353" s="24"/>
      <c r="W1353" s="26"/>
      <c r="X1353" s="26"/>
    </row>
    <row r="1354" spans="1:24" s="1" customFormat="1" ht="18.2" customHeight="1" x14ac:dyDescent="0.2">
      <c r="A1354" s="12" t="s">
        <v>4146</v>
      </c>
      <c r="B1354" s="12" t="s">
        <v>70</v>
      </c>
      <c r="C1354" s="12" t="s">
        <v>4147</v>
      </c>
      <c r="D1354" s="13">
        <v>8300</v>
      </c>
      <c r="E1354" s="14">
        <v>40269</v>
      </c>
      <c r="F1354" s="12" t="s">
        <v>72</v>
      </c>
      <c r="G1354" s="15" t="str">
        <f>VLOOKUP(A1354,'[1]Report 1'!$A$2:$B$2656,2,FALSE)</f>
        <v>MT1</v>
      </c>
      <c r="H1354" s="15"/>
      <c r="I1354" s="15"/>
      <c r="J1354" s="15">
        <f>VLOOKUP(A1354,'[3]Report 1'!$A$2:$B$2651,2,FALSE)</f>
        <v>3772.44</v>
      </c>
      <c r="K1354" s="15"/>
      <c r="L1354" s="16"/>
      <c r="M1354" s="15"/>
      <c r="N1354" s="16"/>
      <c r="O1354" s="15"/>
      <c r="P1354" s="16"/>
      <c r="Q1354" s="15"/>
      <c r="R1354" s="16"/>
      <c r="S1354" s="15"/>
      <c r="T1354" s="24"/>
      <c r="U1354" s="25"/>
      <c r="V1354" s="24"/>
      <c r="W1354" s="26"/>
      <c r="X1354" s="26"/>
    </row>
    <row r="1355" spans="1:24" s="1" customFormat="1" ht="18.2" customHeight="1" x14ac:dyDescent="0.2">
      <c r="A1355" s="17" t="s">
        <v>4148</v>
      </c>
      <c r="B1355" s="17" t="s">
        <v>70</v>
      </c>
      <c r="C1355" s="17" t="s">
        <v>4149</v>
      </c>
      <c r="D1355" s="18">
        <v>5600</v>
      </c>
      <c r="E1355" s="19">
        <v>40269</v>
      </c>
      <c r="F1355" s="17" t="s">
        <v>72</v>
      </c>
      <c r="G1355" s="15" t="str">
        <f>VLOOKUP(A1355,'[1]Report 1'!$A$2:$B$2656,2,FALSE)</f>
        <v>MT1</v>
      </c>
      <c r="H1355" s="15"/>
      <c r="I1355" s="15"/>
      <c r="J1355" s="15">
        <f>VLOOKUP(A1355,'[3]Report 1'!$A$2:$B$2651,2,FALSE)</f>
        <v>2541.16</v>
      </c>
      <c r="K1355" s="15"/>
      <c r="L1355" s="16"/>
      <c r="M1355" s="15"/>
      <c r="N1355" s="16"/>
      <c r="O1355" s="15"/>
      <c r="P1355" s="16"/>
      <c r="Q1355" s="15"/>
      <c r="R1355" s="16"/>
      <c r="S1355" s="15"/>
      <c r="T1355" s="24"/>
      <c r="U1355" s="25"/>
      <c r="V1355" s="24"/>
      <c r="W1355" s="26"/>
      <c r="X1355" s="26"/>
    </row>
    <row r="1356" spans="1:24" s="1" customFormat="1" ht="18.2" customHeight="1" x14ac:dyDescent="0.2">
      <c r="A1356" s="12" t="s">
        <v>4150</v>
      </c>
      <c r="B1356" s="12" t="s">
        <v>4151</v>
      </c>
      <c r="C1356" s="12" t="s">
        <v>4152</v>
      </c>
      <c r="D1356" s="13">
        <v>15000</v>
      </c>
      <c r="E1356" s="14">
        <v>40269</v>
      </c>
      <c r="F1356" s="12" t="s">
        <v>72</v>
      </c>
      <c r="G1356" s="15" t="str">
        <f>VLOOKUP(A1356,'[1]Report 1'!$A$2:$B$2656,2,FALSE)</f>
        <v>MT1</v>
      </c>
      <c r="H1356" s="15"/>
      <c r="I1356" s="15"/>
      <c r="J1356" s="15">
        <f>VLOOKUP(A1356,'[3]Report 1'!$A$2:$B$2651,2,FALSE)</f>
        <v>6549.38</v>
      </c>
      <c r="K1356" s="15"/>
      <c r="L1356" s="16"/>
      <c r="M1356" s="15"/>
      <c r="N1356" s="16"/>
      <c r="O1356" s="15"/>
      <c r="P1356" s="16"/>
      <c r="Q1356" s="15"/>
      <c r="R1356" s="16"/>
      <c r="S1356" s="15"/>
      <c r="T1356" s="24"/>
      <c r="U1356" s="25"/>
      <c r="V1356" s="24"/>
      <c r="W1356" s="26"/>
      <c r="X1356" s="26"/>
    </row>
    <row r="1357" spans="1:24" s="1" customFormat="1" ht="18.2" customHeight="1" x14ac:dyDescent="0.2">
      <c r="A1357" s="17" t="s">
        <v>4153</v>
      </c>
      <c r="B1357" s="17" t="s">
        <v>4154</v>
      </c>
      <c r="C1357" s="17" t="s">
        <v>4155</v>
      </c>
      <c r="D1357" s="18">
        <v>81000</v>
      </c>
      <c r="E1357" s="19">
        <v>41162</v>
      </c>
      <c r="F1357" s="17" t="s">
        <v>4156</v>
      </c>
      <c r="G1357" s="15" t="str">
        <f>VLOOKUP(A1357,'[1]Report 1'!$A$2:$B$2656,2,FALSE)</f>
        <v>CO</v>
      </c>
      <c r="H1357" s="15"/>
      <c r="I1357" s="15"/>
      <c r="J1357" s="15">
        <f>VLOOKUP(A1357,'[3]Report 1'!$A$2:$B$2651,2,FALSE)</f>
        <v>41472</v>
      </c>
      <c r="K1357" s="15"/>
      <c r="L1357" s="16"/>
      <c r="M1357" s="15"/>
      <c r="N1357" s="16"/>
      <c r="O1357" s="15"/>
      <c r="P1357" s="16"/>
      <c r="Q1357" s="15"/>
      <c r="R1357" s="16"/>
      <c r="S1357" s="15"/>
      <c r="T1357" s="24"/>
      <c r="U1357" s="25"/>
      <c r="V1357" s="24"/>
      <c r="W1357" s="26"/>
      <c r="X1357" s="26"/>
    </row>
    <row r="1358" spans="1:24" s="1" customFormat="1" ht="18.2" customHeight="1" x14ac:dyDescent="0.2">
      <c r="A1358" s="12" t="s">
        <v>4157</v>
      </c>
      <c r="B1358" s="12" t="s">
        <v>4158</v>
      </c>
      <c r="C1358" s="12" t="s">
        <v>4159</v>
      </c>
      <c r="D1358" s="13">
        <v>13500</v>
      </c>
      <c r="E1358" s="14">
        <v>43922</v>
      </c>
      <c r="F1358" s="12" t="s">
        <v>9</v>
      </c>
      <c r="G1358" s="15" t="str">
        <f>VLOOKUP(A1358,'[1]Report 1'!$A$2:$B$2656,2,FALSE)</f>
        <v>CO</v>
      </c>
      <c r="H1358" s="15"/>
      <c r="I1358" s="15"/>
      <c r="J1358" s="15">
        <f>VLOOKUP(A1358,'[3]Report 1'!$A$2:$B$2651,2,FALSE)</f>
        <v>600</v>
      </c>
      <c r="K1358" s="15" t="str">
        <f>VLOOKUP(A1358,'[4]Report 1'!$A$2:$B$790,2,FALSE)</f>
        <v>Small Business Relief England</v>
      </c>
      <c r="L1358" s="16">
        <f>VLOOKUP(A1358,'[4]Report 1'!$A$1:$C$790,3,FALSE)</f>
        <v>43922</v>
      </c>
      <c r="M1358" s="15"/>
      <c r="N1358" s="16"/>
      <c r="O1358" s="15"/>
      <c r="P1358" s="16"/>
      <c r="Q1358" s="15"/>
      <c r="R1358" s="16"/>
      <c r="S1358" s="15"/>
      <c r="T1358" s="24" t="s">
        <v>6740</v>
      </c>
      <c r="U1358" s="25">
        <v>45017</v>
      </c>
      <c r="V1358" s="24">
        <f>VLOOKUP(A1358,'[6]Report 1'!$A$2:$B$103,2,FALSE)</f>
        <v>-2347.2199999999998</v>
      </c>
      <c r="W1358" s="26"/>
      <c r="X1358" s="26"/>
    </row>
    <row r="1359" spans="1:24" s="1" customFormat="1" ht="18.2" customHeight="1" x14ac:dyDescent="0.2">
      <c r="A1359" s="17" t="s">
        <v>4160</v>
      </c>
      <c r="B1359" s="17" t="s">
        <v>4161</v>
      </c>
      <c r="C1359" s="17" t="s">
        <v>4162</v>
      </c>
      <c r="D1359" s="18">
        <v>5500</v>
      </c>
      <c r="E1359" s="19">
        <v>44060</v>
      </c>
      <c r="F1359" s="17" t="s">
        <v>4163</v>
      </c>
      <c r="G1359" s="15" t="str">
        <f>VLOOKUP(A1359,'[1]Report 1'!$A$2:$B$2656,2,FALSE)</f>
        <v>CO</v>
      </c>
      <c r="H1359" s="15"/>
      <c r="I1359" s="15"/>
      <c r="J1359" s="15">
        <f>VLOOKUP(A1359,'[3]Report 1'!$A$2:$B$2651,2,FALSE)</f>
        <v>0</v>
      </c>
      <c r="K1359" s="15" t="s">
        <v>6739</v>
      </c>
      <c r="L1359" s="16">
        <v>44060</v>
      </c>
      <c r="M1359" s="15" t="str">
        <f>VLOOKUP(A1359,'[5]Report 1'!$A$2:$B$62,2,FALSE)</f>
        <v>Discretionary Top-Up</v>
      </c>
      <c r="N1359" s="16">
        <f>VLOOKUP(A1359,'[5]Report 1'!$A$2:$C$62,3,FALSE)</f>
        <v>44060</v>
      </c>
      <c r="O1359" s="15"/>
      <c r="P1359" s="16"/>
      <c r="Q1359" s="15"/>
      <c r="R1359" s="16"/>
      <c r="S1359" s="15"/>
      <c r="T1359" s="24"/>
      <c r="U1359" s="25"/>
      <c r="V1359" s="24"/>
      <c r="W1359" s="26"/>
      <c r="X1359" s="26"/>
    </row>
    <row r="1360" spans="1:24" s="1" customFormat="1" ht="18.2" customHeight="1" x14ac:dyDescent="0.2">
      <c r="A1360" s="12" t="s">
        <v>4164</v>
      </c>
      <c r="B1360" s="12" t="s">
        <v>4165</v>
      </c>
      <c r="C1360" s="12" t="s">
        <v>4166</v>
      </c>
      <c r="D1360" s="13">
        <v>163000</v>
      </c>
      <c r="E1360" s="14">
        <v>40723</v>
      </c>
      <c r="F1360" s="12" t="s">
        <v>9</v>
      </c>
      <c r="G1360" s="15" t="str">
        <f>VLOOKUP(A1360,'[1]Report 1'!$A$2:$B$2656,2,FALSE)</f>
        <v>CW</v>
      </c>
      <c r="H1360" s="15"/>
      <c r="I1360" s="15"/>
      <c r="J1360" s="15">
        <f>VLOOKUP(A1360,'[3]Report 1'!$A$2:$B$2651,2,FALSE)</f>
        <v>83202.399999999994</v>
      </c>
      <c r="K1360" s="15"/>
      <c r="L1360" s="16"/>
      <c r="M1360" s="15"/>
      <c r="N1360" s="16"/>
      <c r="O1360" s="15"/>
      <c r="P1360" s="16"/>
      <c r="Q1360" s="15"/>
      <c r="R1360" s="16"/>
      <c r="S1360" s="15"/>
      <c r="T1360" s="24"/>
      <c r="U1360" s="25"/>
      <c r="V1360" s="24"/>
      <c r="W1360" s="26"/>
      <c r="X1360" s="26"/>
    </row>
    <row r="1361" spans="1:24" s="1" customFormat="1" ht="18.2" customHeight="1" x14ac:dyDescent="0.2">
      <c r="A1361" s="17" t="s">
        <v>4167</v>
      </c>
      <c r="B1361" s="17" t="s">
        <v>4168</v>
      </c>
      <c r="C1361" s="17" t="s">
        <v>4169</v>
      </c>
      <c r="D1361" s="18">
        <v>13500</v>
      </c>
      <c r="E1361" s="19">
        <v>40269</v>
      </c>
      <c r="F1361" s="17" t="s">
        <v>4170</v>
      </c>
      <c r="G1361" s="15" t="str">
        <f>VLOOKUP(A1361,'[1]Report 1'!$A$2:$B$2656,2,FALSE)</f>
        <v>CX</v>
      </c>
      <c r="H1361" s="15"/>
      <c r="I1361" s="15"/>
      <c r="J1361" s="15">
        <f>VLOOKUP(A1361,'[3]Report 1'!$A$2:$B$2651,2,FALSE)</f>
        <v>4927.16</v>
      </c>
      <c r="K1361" s="15" t="s">
        <v>6743</v>
      </c>
      <c r="L1361" s="16">
        <v>45110</v>
      </c>
      <c r="M1361" s="15"/>
      <c r="N1361" s="16"/>
      <c r="O1361" s="15"/>
      <c r="P1361" s="16"/>
      <c r="Q1361" s="15" t="s">
        <v>6744</v>
      </c>
      <c r="R1361" s="16">
        <v>45017</v>
      </c>
      <c r="S1361" s="15">
        <f>VLOOKUP(A1361,'[8]Report 1'!$A$2:$B$418,2,FALSE)</f>
        <v>-26.3</v>
      </c>
      <c r="T1361" s="24"/>
      <c r="U1361" s="25"/>
      <c r="V1361" s="24"/>
      <c r="W1361" s="26"/>
      <c r="X1361" s="26"/>
    </row>
    <row r="1362" spans="1:24" s="1" customFormat="1" ht="18.2" customHeight="1" x14ac:dyDescent="0.2">
      <c r="A1362" s="12" t="s">
        <v>4171</v>
      </c>
      <c r="B1362" s="12" t="s">
        <v>1455</v>
      </c>
      <c r="C1362" s="12" t="s">
        <v>4172</v>
      </c>
      <c r="D1362" s="13">
        <v>87500</v>
      </c>
      <c r="E1362" s="14">
        <v>41029</v>
      </c>
      <c r="F1362" s="12" t="s">
        <v>1457</v>
      </c>
      <c r="G1362" s="15" t="str">
        <f>VLOOKUP(A1362,'[1]Report 1'!$A$2:$B$2656,2,FALSE)</f>
        <v>IMX</v>
      </c>
      <c r="H1362" s="15"/>
      <c r="I1362" s="15"/>
      <c r="J1362" s="15">
        <f>VLOOKUP(A1362,'[3]Report 1'!$A$2:$B$2651,2,FALSE)</f>
        <v>40733.15</v>
      </c>
      <c r="K1362" s="15"/>
      <c r="L1362" s="16"/>
      <c r="M1362" s="15"/>
      <c r="N1362" s="16"/>
      <c r="O1362" s="15"/>
      <c r="P1362" s="16"/>
      <c r="Q1362" s="15"/>
      <c r="R1362" s="16"/>
      <c r="S1362" s="15"/>
      <c r="T1362" s="24"/>
      <c r="U1362" s="25"/>
      <c r="V1362" s="24"/>
      <c r="W1362" s="26"/>
      <c r="X1362" s="26"/>
    </row>
    <row r="1363" spans="1:24" s="1" customFormat="1" ht="18.2" customHeight="1" x14ac:dyDescent="0.2">
      <c r="A1363" s="17" t="s">
        <v>4173</v>
      </c>
      <c r="B1363" s="17" t="s">
        <v>2918</v>
      </c>
      <c r="C1363" s="17" t="s">
        <v>4174</v>
      </c>
      <c r="D1363" s="18">
        <v>1380000</v>
      </c>
      <c r="E1363" s="19">
        <v>41211</v>
      </c>
      <c r="F1363" s="17" t="s">
        <v>30</v>
      </c>
      <c r="G1363" s="15" t="str">
        <f>VLOOKUP(A1363,'[1]Report 1'!$A$2:$B$2656,2,FALSE)</f>
        <v>CS9</v>
      </c>
      <c r="H1363" s="15"/>
      <c r="I1363" s="15"/>
      <c r="J1363" s="15">
        <f>VLOOKUP(A1363,'[3]Report 1'!$A$2:$B$2651,2,FALSE)</f>
        <v>706560</v>
      </c>
      <c r="K1363" s="15"/>
      <c r="L1363" s="16"/>
      <c r="M1363" s="15"/>
      <c r="N1363" s="16"/>
      <c r="O1363" s="15"/>
      <c r="P1363" s="16"/>
      <c r="Q1363" s="15"/>
      <c r="R1363" s="16"/>
      <c r="S1363" s="15"/>
      <c r="T1363" s="24"/>
      <c r="U1363" s="25"/>
      <c r="V1363" s="24"/>
      <c r="W1363" s="26"/>
      <c r="X1363" s="26"/>
    </row>
    <row r="1364" spans="1:24" s="1" customFormat="1" ht="18.2" customHeight="1" x14ac:dyDescent="0.2">
      <c r="A1364" s="12" t="s">
        <v>4175</v>
      </c>
      <c r="B1364" s="12" t="s">
        <v>3566</v>
      </c>
      <c r="C1364" s="12" t="s">
        <v>4176</v>
      </c>
      <c r="D1364" s="13">
        <v>3200</v>
      </c>
      <c r="E1364" s="14">
        <v>41204</v>
      </c>
      <c r="F1364" s="12" t="s">
        <v>3568</v>
      </c>
      <c r="G1364" s="15" t="str">
        <f>VLOOKUP(A1364,'[1]Report 1'!$A$2:$B$2656,2,FALSE)</f>
        <v>CO</v>
      </c>
      <c r="H1364" s="15"/>
      <c r="I1364" s="15"/>
      <c r="J1364" s="15">
        <f>VLOOKUP(A1364,'[3]Report 1'!$A$2:$B$2651,2,FALSE)</f>
        <v>1542.06</v>
      </c>
      <c r="K1364" s="15"/>
      <c r="L1364" s="16"/>
      <c r="M1364" s="15"/>
      <c r="N1364" s="16"/>
      <c r="O1364" s="15"/>
      <c r="P1364" s="16"/>
      <c r="Q1364" s="15"/>
      <c r="R1364" s="16"/>
      <c r="S1364" s="15"/>
      <c r="T1364" s="24"/>
      <c r="U1364" s="25"/>
      <c r="V1364" s="24"/>
      <c r="W1364" s="26"/>
      <c r="X1364" s="26"/>
    </row>
    <row r="1365" spans="1:24" s="1" customFormat="1" ht="18.2" customHeight="1" x14ac:dyDescent="0.2">
      <c r="A1365" s="17" t="s">
        <v>4177</v>
      </c>
      <c r="B1365" s="17" t="s">
        <v>11</v>
      </c>
      <c r="C1365" s="17" t="s">
        <v>4178</v>
      </c>
      <c r="D1365" s="18">
        <v>4900</v>
      </c>
      <c r="E1365" s="19">
        <v>45071</v>
      </c>
      <c r="F1365" s="17" t="s">
        <v>13</v>
      </c>
      <c r="G1365" s="15" t="str">
        <f>VLOOKUP(A1365,'[1]Report 1'!$A$2:$B$2656,2,FALSE)</f>
        <v>CO</v>
      </c>
      <c r="H1365" s="15"/>
      <c r="I1365" s="15"/>
      <c r="J1365" s="15">
        <f>VLOOKUP(A1365,'[3]Report 1'!$A$2:$B$2651,2,FALSE)</f>
        <v>1942.91</v>
      </c>
      <c r="K1365" s="15"/>
      <c r="L1365" s="16"/>
      <c r="M1365" s="15"/>
      <c r="N1365" s="16"/>
      <c r="O1365" s="15"/>
      <c r="P1365" s="16"/>
      <c r="Q1365" s="15"/>
      <c r="R1365" s="16"/>
      <c r="S1365" s="15"/>
      <c r="T1365" s="24"/>
      <c r="U1365" s="25"/>
      <c r="V1365" s="24"/>
      <c r="W1365" s="26"/>
      <c r="X1365" s="26"/>
    </row>
    <row r="1366" spans="1:24" s="1" customFormat="1" ht="18.2" customHeight="1" x14ac:dyDescent="0.2">
      <c r="A1366" s="12" t="s">
        <v>4179</v>
      </c>
      <c r="B1366" s="12" t="s">
        <v>4180</v>
      </c>
      <c r="C1366" s="12" t="s">
        <v>4181</v>
      </c>
      <c r="D1366" s="13">
        <v>13750</v>
      </c>
      <c r="E1366" s="14">
        <v>43528</v>
      </c>
      <c r="F1366" s="12" t="s">
        <v>30</v>
      </c>
      <c r="G1366" s="15" t="str">
        <f>VLOOKUP(A1366,'[1]Report 1'!$A$2:$B$2656,2,FALSE)</f>
        <v>CO</v>
      </c>
      <c r="H1366" s="15"/>
      <c r="I1366" s="15"/>
      <c r="J1366" s="15">
        <f>VLOOKUP(A1366,'[3]Report 1'!$A$2:$B$2651,2,FALSE)</f>
        <v>6418.39</v>
      </c>
      <c r="K1366" s="15"/>
      <c r="L1366" s="16"/>
      <c r="M1366" s="15"/>
      <c r="N1366" s="16"/>
      <c r="O1366" s="15"/>
      <c r="P1366" s="16"/>
      <c r="Q1366" s="15"/>
      <c r="R1366" s="16"/>
      <c r="S1366" s="15"/>
      <c r="T1366" s="24"/>
      <c r="U1366" s="25"/>
      <c r="V1366" s="24"/>
      <c r="W1366" s="26"/>
      <c r="X1366" s="26"/>
    </row>
    <row r="1367" spans="1:24" s="1" customFormat="1" ht="18.2" customHeight="1" x14ac:dyDescent="0.2">
      <c r="A1367" s="17" t="s">
        <v>4182</v>
      </c>
      <c r="B1367" s="17" t="s">
        <v>4180</v>
      </c>
      <c r="C1367" s="17" t="s">
        <v>4183</v>
      </c>
      <c r="D1367" s="18">
        <v>4750</v>
      </c>
      <c r="E1367" s="19">
        <v>43528</v>
      </c>
      <c r="F1367" s="17" t="s">
        <v>30</v>
      </c>
      <c r="G1367" s="15" t="str">
        <f>VLOOKUP(A1367,'[1]Report 1'!$A$2:$B$2656,2,FALSE)</f>
        <v>CO</v>
      </c>
      <c r="H1367" s="15"/>
      <c r="I1367" s="15"/>
      <c r="J1367" s="15">
        <f>VLOOKUP(A1367,'[3]Report 1'!$A$2:$B$2651,2,FALSE)</f>
        <v>2226.79</v>
      </c>
      <c r="K1367" s="15"/>
      <c r="L1367" s="16"/>
      <c r="M1367" s="15"/>
      <c r="N1367" s="16"/>
      <c r="O1367" s="15"/>
      <c r="P1367" s="16"/>
      <c r="Q1367" s="15"/>
      <c r="R1367" s="16"/>
      <c r="S1367" s="15"/>
      <c r="T1367" s="24"/>
      <c r="U1367" s="25"/>
      <c r="V1367" s="24"/>
      <c r="W1367" s="26"/>
      <c r="X1367" s="26"/>
    </row>
    <row r="1368" spans="1:24" s="1" customFormat="1" ht="18.2" customHeight="1" x14ac:dyDescent="0.2">
      <c r="A1368" s="12" t="s">
        <v>4184</v>
      </c>
      <c r="B1368" s="12" t="s">
        <v>11</v>
      </c>
      <c r="C1368" s="12" t="s">
        <v>4185</v>
      </c>
      <c r="D1368" s="13">
        <v>6600</v>
      </c>
      <c r="E1368" s="14">
        <v>45071</v>
      </c>
      <c r="F1368" s="12" t="s">
        <v>13</v>
      </c>
      <c r="G1368" s="15" t="str">
        <f>VLOOKUP(A1368,'[1]Report 1'!$A$2:$B$2656,2,FALSE)</f>
        <v>CO</v>
      </c>
      <c r="H1368" s="15"/>
      <c r="I1368" s="15"/>
      <c r="J1368" s="15">
        <f>VLOOKUP(A1368,'[3]Report 1'!$A$2:$B$2651,2,FALSE)</f>
        <v>2708.35</v>
      </c>
      <c r="K1368" s="15" t="s">
        <v>6743</v>
      </c>
      <c r="L1368" s="16">
        <v>45071</v>
      </c>
      <c r="M1368" s="15"/>
      <c r="N1368" s="16"/>
      <c r="O1368" s="15"/>
      <c r="P1368" s="16"/>
      <c r="Q1368" s="15"/>
      <c r="R1368" s="16"/>
      <c r="S1368" s="15"/>
      <c r="T1368" s="24"/>
      <c r="U1368" s="25"/>
      <c r="V1368" s="24"/>
      <c r="W1368" s="26"/>
      <c r="X1368" s="26"/>
    </row>
    <row r="1369" spans="1:24" s="1" customFormat="1" ht="18.2" customHeight="1" x14ac:dyDescent="0.2">
      <c r="A1369" s="17" t="s">
        <v>4186</v>
      </c>
      <c r="B1369" s="17" t="s">
        <v>4187</v>
      </c>
      <c r="C1369" s="17" t="s">
        <v>4188</v>
      </c>
      <c r="D1369" s="18">
        <v>4750</v>
      </c>
      <c r="E1369" s="19">
        <v>43922</v>
      </c>
      <c r="F1369" s="17" t="s">
        <v>4189</v>
      </c>
      <c r="G1369" s="15" t="str">
        <f>VLOOKUP(A1369,'[1]Report 1'!$A$2:$B$2656,2,FALSE)</f>
        <v>CO</v>
      </c>
      <c r="H1369" s="15"/>
      <c r="I1369" s="15"/>
      <c r="J1369" s="15">
        <f>VLOOKUP(A1369,'[3]Report 1'!$A$2:$B$2651,2,FALSE)</f>
        <v>457.71</v>
      </c>
      <c r="K1369" s="15" t="s">
        <v>6739</v>
      </c>
      <c r="L1369" s="16">
        <v>43922</v>
      </c>
      <c r="M1369" s="15"/>
      <c r="N1369" s="16"/>
      <c r="O1369" s="15"/>
      <c r="P1369" s="16"/>
      <c r="Q1369" s="15"/>
      <c r="R1369" s="16"/>
      <c r="S1369" s="15"/>
      <c r="T1369" s="24"/>
      <c r="U1369" s="25"/>
      <c r="V1369" s="24"/>
      <c r="W1369" s="26"/>
      <c r="X1369" s="26"/>
    </row>
    <row r="1370" spans="1:24" s="1" customFormat="1" ht="18.2" customHeight="1" x14ac:dyDescent="0.2">
      <c r="A1370" s="12" t="s">
        <v>4190</v>
      </c>
      <c r="B1370" s="12" t="s">
        <v>11</v>
      </c>
      <c r="C1370" s="12" t="s">
        <v>4191</v>
      </c>
      <c r="D1370" s="13">
        <v>18750</v>
      </c>
      <c r="E1370" s="14">
        <v>45071</v>
      </c>
      <c r="F1370" s="12" t="s">
        <v>13</v>
      </c>
      <c r="G1370" s="15" t="str">
        <f>VLOOKUP(A1370,'[1]Report 1'!$A$2:$B$2656,2,FALSE)</f>
        <v>CO</v>
      </c>
      <c r="H1370" s="15"/>
      <c r="I1370" s="15"/>
      <c r="J1370" s="15">
        <f>VLOOKUP(A1370,'[3]Report 1'!$A$2:$B$2651,2,FALSE)</f>
        <v>6333.66</v>
      </c>
      <c r="K1370" s="15"/>
      <c r="L1370" s="16"/>
      <c r="M1370" s="15"/>
      <c r="N1370" s="16"/>
      <c r="O1370" s="15" t="str">
        <f>VLOOKUP(A1370,'[9]Report 1'!$A$2:$B$143,2,FALSE)</f>
        <v>Qualifying Period</v>
      </c>
      <c r="P1370" s="16">
        <f>VLOOKUP(A1370,'[9]Report 1'!$A$1:$C$143,3,FALSE)</f>
        <v>45071</v>
      </c>
      <c r="Q1370" s="15"/>
      <c r="R1370" s="16"/>
      <c r="S1370" s="15"/>
      <c r="T1370" s="24"/>
      <c r="U1370" s="25"/>
      <c r="V1370" s="24"/>
      <c r="W1370" s="26"/>
      <c r="X1370" s="26"/>
    </row>
    <row r="1371" spans="1:24" s="1" customFormat="1" ht="18.2" customHeight="1" x14ac:dyDescent="0.2">
      <c r="A1371" s="17" t="s">
        <v>4192</v>
      </c>
      <c r="B1371" s="17" t="s">
        <v>11</v>
      </c>
      <c r="C1371" s="17" t="s">
        <v>4193</v>
      </c>
      <c r="D1371" s="18">
        <v>4750</v>
      </c>
      <c r="E1371" s="19">
        <v>45071</v>
      </c>
      <c r="F1371" s="17" t="s">
        <v>13</v>
      </c>
      <c r="G1371" s="15" t="str">
        <f>VLOOKUP(A1371,'[1]Report 1'!$A$2:$B$2656,2,FALSE)</f>
        <v>CO</v>
      </c>
      <c r="H1371" s="15"/>
      <c r="I1371" s="15"/>
      <c r="J1371" s="15">
        <f>VLOOKUP(A1371,'[3]Report 1'!$A$2:$B$2651,2,FALSE)</f>
        <v>1606.98</v>
      </c>
      <c r="K1371" s="15"/>
      <c r="L1371" s="16"/>
      <c r="M1371" s="15"/>
      <c r="N1371" s="16"/>
      <c r="O1371" s="15" t="str">
        <f>VLOOKUP(A1371,'[9]Report 1'!$A$2:$B$143,2,FALSE)</f>
        <v>Qualifying Period</v>
      </c>
      <c r="P1371" s="16">
        <f>VLOOKUP(A1371,'[9]Report 1'!$A$1:$C$143,3,FALSE)</f>
        <v>45071</v>
      </c>
      <c r="Q1371" s="15"/>
      <c r="R1371" s="16"/>
      <c r="S1371" s="15"/>
      <c r="T1371" s="24"/>
      <c r="U1371" s="25"/>
      <c r="V1371" s="24"/>
      <c r="W1371" s="26"/>
      <c r="X1371" s="26"/>
    </row>
    <row r="1372" spans="1:24" s="1" customFormat="1" ht="18.2" customHeight="1" x14ac:dyDescent="0.2">
      <c r="A1372" s="12" t="s">
        <v>4194</v>
      </c>
      <c r="B1372" s="12" t="s">
        <v>11</v>
      </c>
      <c r="C1372" s="12" t="s">
        <v>4195</v>
      </c>
      <c r="D1372" s="13">
        <v>6800</v>
      </c>
      <c r="E1372" s="14">
        <v>45071</v>
      </c>
      <c r="F1372" s="12" t="s">
        <v>13</v>
      </c>
      <c r="G1372" s="15" t="str">
        <f>VLOOKUP(A1372,'[1]Report 1'!$A$2:$B$2656,2,FALSE)</f>
        <v>CO</v>
      </c>
      <c r="H1372" s="15"/>
      <c r="I1372" s="15"/>
      <c r="J1372" s="15">
        <f>VLOOKUP(A1372,'[3]Report 1'!$A$2:$B$2651,2,FALSE)</f>
        <v>2799.9</v>
      </c>
      <c r="K1372" s="15" t="s">
        <v>6743</v>
      </c>
      <c r="L1372" s="16">
        <v>45071</v>
      </c>
      <c r="M1372" s="15"/>
      <c r="N1372" s="16"/>
      <c r="O1372" s="15"/>
      <c r="P1372" s="16"/>
      <c r="Q1372" s="15"/>
      <c r="R1372" s="16"/>
      <c r="S1372" s="15"/>
      <c r="T1372" s="24"/>
      <c r="U1372" s="25"/>
      <c r="V1372" s="24"/>
      <c r="W1372" s="26"/>
      <c r="X1372" s="26"/>
    </row>
    <row r="1373" spans="1:24" s="1" customFormat="1" ht="18.2" customHeight="1" x14ac:dyDescent="0.2">
      <c r="A1373" s="17" t="s">
        <v>4196</v>
      </c>
      <c r="B1373" s="17" t="s">
        <v>11</v>
      </c>
      <c r="C1373" s="17" t="s">
        <v>4197</v>
      </c>
      <c r="D1373" s="18">
        <v>9600</v>
      </c>
      <c r="E1373" s="19">
        <v>45071</v>
      </c>
      <c r="F1373" s="17" t="s">
        <v>13</v>
      </c>
      <c r="G1373" s="15" t="str">
        <f>VLOOKUP(A1373,'[1]Report 1'!$A$2:$B$2656,2,FALSE)</f>
        <v>CO</v>
      </c>
      <c r="H1373" s="15"/>
      <c r="I1373" s="15"/>
      <c r="J1373" s="15">
        <f>VLOOKUP(A1373,'[3]Report 1'!$A$2:$B$2651,2,FALSE)</f>
        <v>2839.6</v>
      </c>
      <c r="K1373" s="15"/>
      <c r="L1373" s="16"/>
      <c r="M1373" s="15"/>
      <c r="N1373" s="16"/>
      <c r="O1373" s="15" t="str">
        <f>VLOOKUP(A1373,'[9]Report 1'!$A$2:$B$143,2,FALSE)</f>
        <v>Qualifying Period</v>
      </c>
      <c r="P1373" s="16">
        <f>VLOOKUP(A1373,'[9]Report 1'!$A$1:$C$143,3,FALSE)</f>
        <v>45071</v>
      </c>
      <c r="Q1373" s="15"/>
      <c r="R1373" s="16"/>
      <c r="S1373" s="15"/>
      <c r="T1373" s="24"/>
      <c r="U1373" s="25"/>
      <c r="V1373" s="24"/>
      <c r="W1373" s="26"/>
      <c r="X1373" s="26"/>
    </row>
    <row r="1374" spans="1:24" s="1" customFormat="1" ht="18.2" customHeight="1" x14ac:dyDescent="0.2">
      <c r="A1374" s="12" t="s">
        <v>4198</v>
      </c>
      <c r="B1374" s="12" t="s">
        <v>11</v>
      </c>
      <c r="C1374" s="12" t="s">
        <v>4199</v>
      </c>
      <c r="D1374" s="13">
        <v>4900</v>
      </c>
      <c r="E1374" s="14">
        <v>45071</v>
      </c>
      <c r="F1374" s="12" t="s">
        <v>13</v>
      </c>
      <c r="G1374" s="15" t="str">
        <f>VLOOKUP(A1374,'[1]Report 1'!$A$2:$B$2656,2,FALSE)</f>
        <v>CO</v>
      </c>
      <c r="H1374" s="15"/>
      <c r="I1374" s="15"/>
      <c r="J1374" s="15">
        <f>VLOOKUP(A1374,'[3]Report 1'!$A$2:$B$2651,2,FALSE)</f>
        <v>1453.1</v>
      </c>
      <c r="K1374" s="15"/>
      <c r="L1374" s="16"/>
      <c r="M1374" s="15"/>
      <c r="N1374" s="16"/>
      <c r="O1374" s="15" t="str">
        <f>VLOOKUP(A1374,'[9]Report 1'!$A$2:$B$143,2,FALSE)</f>
        <v>Qualifying Period</v>
      </c>
      <c r="P1374" s="16">
        <f>VLOOKUP(A1374,'[9]Report 1'!$A$1:$C$143,3,FALSE)</f>
        <v>45071</v>
      </c>
      <c r="Q1374" s="15"/>
      <c r="R1374" s="16"/>
      <c r="S1374" s="15"/>
      <c r="T1374" s="24"/>
      <c r="U1374" s="25"/>
      <c r="V1374" s="24"/>
      <c r="W1374" s="26"/>
      <c r="X1374" s="26"/>
    </row>
    <row r="1375" spans="1:24" s="1" customFormat="1" ht="18.2" customHeight="1" x14ac:dyDescent="0.2">
      <c r="A1375" s="17" t="s">
        <v>4200</v>
      </c>
      <c r="B1375" s="17" t="s">
        <v>11</v>
      </c>
      <c r="C1375" s="17" t="s">
        <v>4201</v>
      </c>
      <c r="D1375" s="18">
        <v>4650</v>
      </c>
      <c r="E1375" s="19">
        <v>45071</v>
      </c>
      <c r="F1375" s="17" t="s">
        <v>13</v>
      </c>
      <c r="G1375" s="15" t="str">
        <f>VLOOKUP(A1375,'[1]Report 1'!$A$2:$B$2656,2,FALSE)</f>
        <v>CO</v>
      </c>
      <c r="H1375" s="15"/>
      <c r="I1375" s="15"/>
      <c r="J1375" s="15">
        <f>VLOOKUP(A1375,'[3]Report 1'!$A$2:$B$2651,2,FALSE)</f>
        <v>1386.09</v>
      </c>
      <c r="K1375" s="15"/>
      <c r="L1375" s="16"/>
      <c r="M1375" s="15"/>
      <c r="N1375" s="16"/>
      <c r="O1375" s="15" t="str">
        <f>VLOOKUP(A1375,'[9]Report 1'!$A$2:$B$143,2,FALSE)</f>
        <v>Qualifying Period</v>
      </c>
      <c r="P1375" s="16">
        <f>VLOOKUP(A1375,'[9]Report 1'!$A$1:$C$143,3,FALSE)</f>
        <v>45071</v>
      </c>
      <c r="Q1375" s="15"/>
      <c r="R1375" s="16"/>
      <c r="S1375" s="15"/>
      <c r="T1375" s="24"/>
      <c r="U1375" s="25"/>
      <c r="V1375" s="24"/>
      <c r="W1375" s="26"/>
      <c r="X1375" s="26"/>
    </row>
    <row r="1376" spans="1:24" s="1" customFormat="1" ht="18.2" customHeight="1" x14ac:dyDescent="0.2">
      <c r="A1376" s="12" t="s">
        <v>4202</v>
      </c>
      <c r="B1376" s="12" t="s">
        <v>11</v>
      </c>
      <c r="C1376" s="12" t="s">
        <v>4203</v>
      </c>
      <c r="D1376" s="13">
        <v>14000</v>
      </c>
      <c r="E1376" s="14">
        <v>45071</v>
      </c>
      <c r="F1376" s="12" t="s">
        <v>13</v>
      </c>
      <c r="G1376" s="15" t="str">
        <f>VLOOKUP(A1376,'[1]Report 1'!$A$2:$B$2656,2,FALSE)</f>
        <v>CO</v>
      </c>
      <c r="H1376" s="15"/>
      <c r="I1376" s="15"/>
      <c r="J1376" s="15">
        <f>VLOOKUP(A1376,'[3]Report 1'!$A$2:$B$2651,2,FALSE)</f>
        <v>4174.92</v>
      </c>
      <c r="K1376" s="15"/>
      <c r="L1376" s="16"/>
      <c r="M1376" s="15"/>
      <c r="N1376" s="16"/>
      <c r="O1376" s="15" t="str">
        <f>VLOOKUP(A1376,'[9]Report 1'!$A$2:$B$143,2,FALSE)</f>
        <v>Qualifying Period</v>
      </c>
      <c r="P1376" s="16">
        <f>VLOOKUP(A1376,'[9]Report 1'!$A$1:$C$143,3,FALSE)</f>
        <v>45071</v>
      </c>
      <c r="Q1376" s="15"/>
      <c r="R1376" s="16"/>
      <c r="S1376" s="15"/>
      <c r="T1376" s="24"/>
      <c r="U1376" s="25"/>
      <c r="V1376" s="24"/>
      <c r="W1376" s="26"/>
      <c r="X1376" s="26"/>
    </row>
    <row r="1377" spans="1:24" s="1" customFormat="1" ht="18.2" customHeight="1" x14ac:dyDescent="0.2">
      <c r="A1377" s="17" t="s">
        <v>4204</v>
      </c>
      <c r="B1377" s="17" t="s">
        <v>11</v>
      </c>
      <c r="C1377" s="17" t="s">
        <v>4205</v>
      </c>
      <c r="D1377" s="18">
        <v>7800</v>
      </c>
      <c r="E1377" s="19">
        <v>45071</v>
      </c>
      <c r="F1377" s="17" t="s">
        <v>13</v>
      </c>
      <c r="G1377" s="15" t="str">
        <f>VLOOKUP(A1377,'[1]Report 1'!$A$2:$B$2656,2,FALSE)</f>
        <v>CO</v>
      </c>
      <c r="H1377" s="15"/>
      <c r="I1377" s="15"/>
      <c r="J1377" s="15">
        <f>VLOOKUP(A1377,'[3]Report 1'!$A$2:$B$2651,2,FALSE)</f>
        <v>2337.63</v>
      </c>
      <c r="K1377" s="15"/>
      <c r="L1377" s="16"/>
      <c r="M1377" s="15"/>
      <c r="N1377" s="16"/>
      <c r="O1377" s="15" t="str">
        <f>VLOOKUP(A1377,'[9]Report 1'!$A$2:$B$143,2,FALSE)</f>
        <v>Qualifying Period</v>
      </c>
      <c r="P1377" s="16">
        <f>VLOOKUP(A1377,'[9]Report 1'!$A$1:$C$143,3,FALSE)</f>
        <v>45071</v>
      </c>
      <c r="Q1377" s="15"/>
      <c r="R1377" s="16"/>
      <c r="S1377" s="15"/>
      <c r="T1377" s="24"/>
      <c r="U1377" s="25"/>
      <c r="V1377" s="24"/>
      <c r="W1377" s="26"/>
      <c r="X1377" s="26"/>
    </row>
    <row r="1378" spans="1:24" s="1" customFormat="1" ht="18.2" customHeight="1" x14ac:dyDescent="0.2">
      <c r="A1378" s="12" t="s">
        <v>4206</v>
      </c>
      <c r="B1378" s="12" t="s">
        <v>11</v>
      </c>
      <c r="C1378" s="12" t="s">
        <v>4207</v>
      </c>
      <c r="D1378" s="13">
        <v>3000</v>
      </c>
      <c r="E1378" s="14">
        <v>45071</v>
      </c>
      <c r="F1378" s="12" t="s">
        <v>13</v>
      </c>
      <c r="G1378" s="15" t="str">
        <f>VLOOKUP(A1378,'[1]Report 1'!$A$2:$B$2656,2,FALSE)</f>
        <v>CO</v>
      </c>
      <c r="H1378" s="15"/>
      <c r="I1378" s="15"/>
      <c r="J1378" s="15">
        <f>VLOOKUP(A1378,'[3]Report 1'!$A$2:$B$2651,2,FALSE)</f>
        <v>1205.94</v>
      </c>
      <c r="K1378" s="15"/>
      <c r="L1378" s="16"/>
      <c r="M1378" s="15"/>
      <c r="N1378" s="16"/>
      <c r="O1378" s="15"/>
      <c r="P1378" s="16"/>
      <c r="Q1378" s="15"/>
      <c r="R1378" s="16"/>
      <c r="S1378" s="15"/>
      <c r="T1378" s="24"/>
      <c r="U1378" s="25"/>
      <c r="V1378" s="24"/>
      <c r="W1378" s="26"/>
      <c r="X1378" s="26"/>
    </row>
    <row r="1379" spans="1:24" s="1" customFormat="1" ht="18.2" customHeight="1" x14ac:dyDescent="0.2">
      <c r="A1379" s="17" t="s">
        <v>4208</v>
      </c>
      <c r="B1379" s="17" t="s">
        <v>4209</v>
      </c>
      <c r="C1379" s="17" t="s">
        <v>4210</v>
      </c>
      <c r="D1379" s="18">
        <v>73500</v>
      </c>
      <c r="E1379" s="19">
        <v>41218</v>
      </c>
      <c r="F1379" s="17" t="s">
        <v>1051</v>
      </c>
      <c r="G1379" s="15" t="str">
        <f>VLOOKUP(A1379,'[1]Report 1'!$A$2:$B$2656,2,FALSE)</f>
        <v>LC2</v>
      </c>
      <c r="H1379" s="15"/>
      <c r="I1379" s="15"/>
      <c r="J1379" s="15">
        <f>VLOOKUP(A1379,'[3]Report 1'!$A$2:$B$2651,2,FALSE)</f>
        <v>37632</v>
      </c>
      <c r="K1379" s="15"/>
      <c r="L1379" s="16"/>
      <c r="M1379" s="15"/>
      <c r="N1379" s="16"/>
      <c r="O1379" s="15"/>
      <c r="P1379" s="16"/>
      <c r="Q1379" s="15"/>
      <c r="R1379" s="16"/>
      <c r="S1379" s="15"/>
      <c r="T1379" s="24"/>
      <c r="U1379" s="25"/>
      <c r="V1379" s="24"/>
      <c r="W1379" s="26"/>
      <c r="X1379" s="26"/>
    </row>
    <row r="1380" spans="1:24" s="1" customFormat="1" ht="18.2" customHeight="1" x14ac:dyDescent="0.2">
      <c r="A1380" s="12" t="s">
        <v>4211</v>
      </c>
      <c r="B1380" s="12" t="s">
        <v>2728</v>
      </c>
      <c r="C1380" s="12" t="s">
        <v>4212</v>
      </c>
      <c r="D1380" s="13">
        <v>74000</v>
      </c>
      <c r="E1380" s="14">
        <v>41015</v>
      </c>
      <c r="F1380" s="12" t="s">
        <v>1051</v>
      </c>
      <c r="G1380" s="15" t="str">
        <f>VLOOKUP(A1380,'[1]Report 1'!$A$2:$B$2656,2,FALSE)</f>
        <v>CR1</v>
      </c>
      <c r="H1380" s="15"/>
      <c r="I1380" s="15"/>
      <c r="J1380" s="15">
        <f>VLOOKUP(A1380,'[3]Report 1'!$A$2:$B$2651,2,FALSE)</f>
        <v>37888</v>
      </c>
      <c r="K1380" s="15"/>
      <c r="L1380" s="16"/>
      <c r="M1380" s="15"/>
      <c r="N1380" s="16"/>
      <c r="O1380" s="15"/>
      <c r="P1380" s="16"/>
      <c r="Q1380" s="15"/>
      <c r="R1380" s="16"/>
      <c r="S1380" s="15"/>
      <c r="T1380" s="24"/>
      <c r="U1380" s="25"/>
      <c r="V1380" s="24"/>
      <c r="W1380" s="26"/>
      <c r="X1380" s="26"/>
    </row>
    <row r="1381" spans="1:24" s="1" customFormat="1" ht="18.2" customHeight="1" x14ac:dyDescent="0.2">
      <c r="A1381" s="12" t="s">
        <v>4213</v>
      </c>
      <c r="B1381" s="12" t="s">
        <v>4214</v>
      </c>
      <c r="C1381" s="12" t="s">
        <v>4215</v>
      </c>
      <c r="D1381" s="13">
        <v>64000</v>
      </c>
      <c r="E1381" s="14">
        <v>40914</v>
      </c>
      <c r="F1381" s="12" t="s">
        <v>9</v>
      </c>
      <c r="G1381" s="15" t="str">
        <f>VLOOKUP(A1381,'[1]Report 1'!$A$2:$B$2656,2,FALSE)</f>
        <v>IF3</v>
      </c>
      <c r="H1381" s="15"/>
      <c r="I1381" s="15"/>
      <c r="J1381" s="15">
        <f>VLOOKUP(A1381,'[3]Report 1'!$A$2:$B$2651,2,FALSE)</f>
        <v>6950.74</v>
      </c>
      <c r="K1381" s="15"/>
      <c r="L1381" s="16"/>
      <c r="M1381" s="15"/>
      <c r="N1381" s="16"/>
      <c r="O1381" s="15"/>
      <c r="P1381" s="16"/>
      <c r="Q1381" s="15" t="str">
        <f>VLOOKUP(A1381,'[7]Report 1'!$A$2:$B$421,2,FALSE)</f>
        <v>Retail Discount 75%</v>
      </c>
      <c r="R1381" s="16">
        <f>VLOOKUP(A1381,'[7]Report 1'!$A$1:$C$421,3,FALSE)</f>
        <v>45017</v>
      </c>
      <c r="S1381" s="15">
        <f>VLOOKUP(A1381,'[8]Report 1'!$A$2:$B$418,2,FALSE)</f>
        <v>-20852.21</v>
      </c>
      <c r="T1381" s="24"/>
      <c r="U1381" s="25"/>
      <c r="V1381" s="24"/>
      <c r="W1381" s="26"/>
      <c r="X1381" s="26"/>
    </row>
    <row r="1382" spans="1:24" s="1" customFormat="1" ht="18.2" customHeight="1" x14ac:dyDescent="0.2">
      <c r="A1382" s="17" t="s">
        <v>4216</v>
      </c>
      <c r="B1382" s="17" t="s">
        <v>4217</v>
      </c>
      <c r="C1382" s="17" t="s">
        <v>4218</v>
      </c>
      <c r="D1382" s="18">
        <v>10750</v>
      </c>
      <c r="E1382" s="19">
        <v>43349</v>
      </c>
      <c r="F1382" s="17" t="s">
        <v>4219</v>
      </c>
      <c r="G1382" s="15" t="str">
        <f>VLOOKUP(A1382,'[1]Report 1'!$A$2:$B$2656,2,FALSE)</f>
        <v>CS</v>
      </c>
      <c r="H1382" s="15"/>
      <c r="I1382" s="15"/>
      <c r="J1382" s="15">
        <f>VLOOKUP(A1382,'[3]Report 1'!$A$2:$B$2651,2,FALSE)</f>
        <v>0</v>
      </c>
      <c r="K1382" s="15" t="str">
        <f>VLOOKUP(A1382,'[4]Report 1'!$A$2:$B$790,2,FALSE)</f>
        <v>Small Business Relief England</v>
      </c>
      <c r="L1382" s="16">
        <f>VLOOKUP(A1382,'[4]Report 1'!$A$1:$C$790,3,FALSE)</f>
        <v>43349</v>
      </c>
      <c r="M1382" s="15"/>
      <c r="N1382" s="16"/>
      <c r="O1382" s="15"/>
      <c r="P1382" s="16"/>
      <c r="Q1382" s="15"/>
      <c r="R1382" s="16"/>
      <c r="S1382" s="15"/>
      <c r="T1382" s="24"/>
      <c r="U1382" s="25"/>
      <c r="V1382" s="24"/>
      <c r="W1382" s="26"/>
      <c r="X1382" s="26"/>
    </row>
    <row r="1383" spans="1:24" s="1" customFormat="1" ht="18.2" customHeight="1" x14ac:dyDescent="0.2">
      <c r="A1383" s="12" t="s">
        <v>4220</v>
      </c>
      <c r="B1383" s="12" t="s">
        <v>602</v>
      </c>
      <c r="C1383" s="12" t="s">
        <v>4221</v>
      </c>
      <c r="D1383" s="13">
        <v>10250</v>
      </c>
      <c r="E1383" s="14">
        <v>44239</v>
      </c>
      <c r="F1383" s="12" t="s">
        <v>604</v>
      </c>
      <c r="G1383" s="15" t="str">
        <f>VLOOKUP(A1383,'[1]Report 1'!$A$2:$B$2656,2,FALSE)</f>
        <v>CS</v>
      </c>
      <c r="H1383" s="15"/>
      <c r="I1383" s="15"/>
      <c r="J1383" s="15">
        <f>VLOOKUP(A1383,'[3]Report 1'!$A$2:$B$2651,2,FALSE)</f>
        <v>1278.69</v>
      </c>
      <c r="K1383" s="15"/>
      <c r="L1383" s="16"/>
      <c r="M1383" s="15"/>
      <c r="N1383" s="16"/>
      <c r="O1383" s="15"/>
      <c r="P1383" s="16"/>
      <c r="Q1383" s="15" t="str">
        <f>VLOOKUP(A1383,'[7]Report 1'!$A$2:$B$421,2,FALSE)</f>
        <v>Retail Discount 75%</v>
      </c>
      <c r="R1383" s="16">
        <f>VLOOKUP(A1383,'[7]Report 1'!$A$1:$C$421,3,FALSE)</f>
        <v>45017</v>
      </c>
      <c r="S1383" s="15">
        <f>VLOOKUP(A1383,'[8]Report 1'!$A$2:$B$418,2,FALSE)</f>
        <v>-3836.06</v>
      </c>
      <c r="T1383" s="24"/>
      <c r="U1383" s="25"/>
      <c r="V1383" s="24"/>
      <c r="W1383" s="26"/>
      <c r="X1383" s="26"/>
    </row>
    <row r="1384" spans="1:24" s="1" customFormat="1" ht="18.2" customHeight="1" x14ac:dyDescent="0.2">
      <c r="A1384" s="17" t="s">
        <v>4222</v>
      </c>
      <c r="B1384" s="17" t="s">
        <v>212</v>
      </c>
      <c r="C1384" s="17" t="s">
        <v>4223</v>
      </c>
      <c r="D1384" s="18">
        <v>10250</v>
      </c>
      <c r="E1384" s="19">
        <v>40928</v>
      </c>
      <c r="F1384" s="17" t="s">
        <v>214</v>
      </c>
      <c r="G1384" s="15" t="str">
        <f>VLOOKUP(A1384,'[1]Report 1'!$A$2:$B$2656,2,FALSE)</f>
        <v>CO</v>
      </c>
      <c r="H1384" s="15"/>
      <c r="I1384" s="15"/>
      <c r="J1384" s="15">
        <f>VLOOKUP(A1384,'[3]Report 1'!$A$2:$B$2651,2,FALSE)</f>
        <v>4534.43</v>
      </c>
      <c r="K1384" s="15" t="s">
        <v>6743</v>
      </c>
      <c r="L1384" s="16">
        <v>41019</v>
      </c>
      <c r="M1384" s="15"/>
      <c r="N1384" s="16"/>
      <c r="O1384" s="15"/>
      <c r="P1384" s="16"/>
      <c r="Q1384" s="15"/>
      <c r="R1384" s="16"/>
      <c r="S1384" s="15"/>
      <c r="T1384" s="24"/>
      <c r="U1384" s="25"/>
      <c r="V1384" s="24"/>
      <c r="W1384" s="26"/>
      <c r="X1384" s="26"/>
    </row>
    <row r="1385" spans="1:24" s="1" customFormat="1" ht="18.2" customHeight="1" x14ac:dyDescent="0.2">
      <c r="A1385" s="12" t="s">
        <v>4224</v>
      </c>
      <c r="B1385" s="12" t="s">
        <v>4225</v>
      </c>
      <c r="C1385" s="12" t="s">
        <v>4226</v>
      </c>
      <c r="D1385" s="13">
        <v>8000</v>
      </c>
      <c r="E1385" s="14">
        <v>40928</v>
      </c>
      <c r="F1385" s="12" t="s">
        <v>4227</v>
      </c>
      <c r="G1385" s="15" t="str">
        <f>VLOOKUP(A1385,'[1]Report 1'!$A$2:$B$2656,2,FALSE)</f>
        <v>CO</v>
      </c>
      <c r="H1385" s="15"/>
      <c r="I1385" s="15"/>
      <c r="J1385" s="15">
        <f>VLOOKUP(A1385,'[3]Report 1'!$A$2:$B$2651,2,FALSE)</f>
        <v>0</v>
      </c>
      <c r="K1385" s="15" t="str">
        <f>VLOOKUP(A1385,'[4]Report 1'!$A$2:$B$790,2,FALSE)</f>
        <v>Small Business Relief England</v>
      </c>
      <c r="L1385" s="16">
        <f>VLOOKUP(A1385,'[4]Report 1'!$A$1:$C$790,3,FALSE)</f>
        <v>40928</v>
      </c>
      <c r="M1385" s="15"/>
      <c r="N1385" s="16"/>
      <c r="O1385" s="15"/>
      <c r="P1385" s="16"/>
      <c r="Q1385" s="15"/>
      <c r="R1385" s="16"/>
      <c r="S1385" s="15"/>
      <c r="T1385" s="24"/>
      <c r="U1385" s="25"/>
      <c r="V1385" s="24"/>
      <c r="W1385" s="26"/>
      <c r="X1385" s="26"/>
    </row>
    <row r="1386" spans="1:24" s="1" customFormat="1" ht="18.2" customHeight="1" x14ac:dyDescent="0.2">
      <c r="A1386" s="17" t="s">
        <v>4228</v>
      </c>
      <c r="B1386" s="17" t="s">
        <v>4229</v>
      </c>
      <c r="C1386" s="17" t="s">
        <v>4230</v>
      </c>
      <c r="D1386" s="18">
        <v>77500</v>
      </c>
      <c r="E1386" s="19">
        <v>43798</v>
      </c>
      <c r="F1386" s="17" t="s">
        <v>9</v>
      </c>
      <c r="G1386" s="15" t="str">
        <f>VLOOKUP(A1386,'[1]Report 1'!$A$2:$B$2656,2,FALSE)</f>
        <v>IF4</v>
      </c>
      <c r="H1386" s="15"/>
      <c r="I1386" s="15"/>
      <c r="J1386" s="15">
        <f>VLOOKUP(A1386,'[3]Report 1'!$A$2:$B$2651,2,FALSE)</f>
        <v>39680</v>
      </c>
      <c r="K1386" s="15"/>
      <c r="L1386" s="16"/>
      <c r="M1386" s="15"/>
      <c r="N1386" s="16"/>
      <c r="O1386" s="15"/>
      <c r="P1386" s="16"/>
      <c r="Q1386" s="15"/>
      <c r="R1386" s="16"/>
      <c r="S1386" s="15"/>
      <c r="T1386" s="24"/>
      <c r="U1386" s="25"/>
      <c r="V1386" s="24"/>
      <c r="W1386" s="26"/>
      <c r="X1386" s="26"/>
    </row>
    <row r="1387" spans="1:24" s="1" customFormat="1" ht="18.2" customHeight="1" x14ac:dyDescent="0.2">
      <c r="A1387" s="12" t="s">
        <v>4231</v>
      </c>
      <c r="B1387" s="12" t="s">
        <v>20</v>
      </c>
      <c r="C1387" s="12" t="s">
        <v>4232</v>
      </c>
      <c r="D1387" s="13">
        <v>53000</v>
      </c>
      <c r="E1387" s="14">
        <v>32964</v>
      </c>
      <c r="F1387" s="12" t="s">
        <v>22</v>
      </c>
      <c r="G1387" s="15" t="str">
        <f>VLOOKUP(A1387,'[1]Report 1'!$A$2:$B$2656,2,FALSE)</f>
        <v>EL</v>
      </c>
      <c r="H1387" s="15">
        <f>VLOOKUP(A1387,'[2]Report 1'!$A$2:$B$1567,2,FALSE)</f>
        <v>17000</v>
      </c>
      <c r="I1387" s="15">
        <f>VLOOKUP(A1387,'[2]Report 1'!$A$1:$C$1567,3,FALSE)</f>
        <v>36000</v>
      </c>
      <c r="J1387" s="15">
        <f>VLOOKUP(A1387,'[3]Report 1'!$A$2:$B$2651,2,FALSE)</f>
        <v>27136</v>
      </c>
      <c r="K1387" s="15"/>
      <c r="L1387" s="16"/>
      <c r="M1387" s="15"/>
      <c r="N1387" s="16"/>
      <c r="O1387" s="15"/>
      <c r="P1387" s="16"/>
      <c r="Q1387" s="15"/>
      <c r="R1387" s="16"/>
      <c r="S1387" s="15"/>
      <c r="T1387" s="24"/>
      <c r="U1387" s="25"/>
      <c r="V1387" s="24"/>
      <c r="W1387" s="26"/>
      <c r="X1387" s="26"/>
    </row>
    <row r="1388" spans="1:24" s="1" customFormat="1" ht="18.2" customHeight="1" x14ac:dyDescent="0.2">
      <c r="A1388" s="17" t="s">
        <v>4233</v>
      </c>
      <c r="B1388" s="17" t="s">
        <v>4234</v>
      </c>
      <c r="C1388" s="17" t="s">
        <v>4235</v>
      </c>
      <c r="D1388" s="18">
        <v>9200</v>
      </c>
      <c r="E1388" s="19">
        <v>41239</v>
      </c>
      <c r="F1388" s="17" t="s">
        <v>9</v>
      </c>
      <c r="G1388" s="15" t="str">
        <f>VLOOKUP(A1388,'[1]Report 1'!$A$2:$B$2656,2,FALSE)</f>
        <v>CO</v>
      </c>
      <c r="H1388" s="15"/>
      <c r="I1388" s="15"/>
      <c r="J1388" s="15">
        <f>VLOOKUP(A1388,'[3]Report 1'!$A$2:$B$2651,2,FALSE)</f>
        <v>0</v>
      </c>
      <c r="K1388" s="15" t="str">
        <f>VLOOKUP(A1388,'[4]Report 1'!$A$2:$B$790,2,FALSE)</f>
        <v>Small Business Relief England</v>
      </c>
      <c r="L1388" s="16">
        <f>VLOOKUP(A1388,'[4]Report 1'!$A$1:$C$790,3,FALSE)</f>
        <v>41239</v>
      </c>
      <c r="M1388" s="15"/>
      <c r="N1388" s="16"/>
      <c r="O1388" s="15"/>
      <c r="P1388" s="16"/>
      <c r="Q1388" s="15"/>
      <c r="R1388" s="16"/>
      <c r="S1388" s="15"/>
      <c r="T1388" s="24"/>
      <c r="U1388" s="25"/>
      <c r="V1388" s="24"/>
      <c r="W1388" s="26"/>
      <c r="X1388" s="26"/>
    </row>
    <row r="1389" spans="1:24" s="1" customFormat="1" ht="18.2" customHeight="1" x14ac:dyDescent="0.2">
      <c r="A1389" s="12" t="s">
        <v>4236</v>
      </c>
      <c r="B1389" s="12" t="s">
        <v>4237</v>
      </c>
      <c r="C1389" s="12" t="s">
        <v>4238</v>
      </c>
      <c r="D1389" s="13">
        <v>244000</v>
      </c>
      <c r="E1389" s="14">
        <v>42129</v>
      </c>
      <c r="F1389" s="12" t="s">
        <v>4239</v>
      </c>
      <c r="G1389" s="15" t="str">
        <f>VLOOKUP(A1389,'[1]Report 1'!$A$2:$B$2656,2,FALSE)</f>
        <v>LT</v>
      </c>
      <c r="H1389" s="15"/>
      <c r="I1389" s="15"/>
      <c r="J1389" s="15">
        <f>VLOOKUP(A1389,'[3]Report 1'!$A$2:$B$2651,2,FALSE)</f>
        <v>103720.5</v>
      </c>
      <c r="K1389" s="15"/>
      <c r="L1389" s="16"/>
      <c r="M1389" s="15"/>
      <c r="N1389" s="16"/>
      <c r="O1389" s="15"/>
      <c r="P1389" s="16"/>
      <c r="Q1389" s="15"/>
      <c r="R1389" s="16"/>
      <c r="S1389" s="15"/>
      <c r="T1389" s="24"/>
      <c r="U1389" s="25"/>
      <c r="V1389" s="24"/>
      <c r="W1389" s="26"/>
      <c r="X1389" s="26"/>
    </row>
    <row r="1390" spans="1:24" s="1" customFormat="1" ht="18.2" customHeight="1" x14ac:dyDescent="0.2">
      <c r="A1390" s="17" t="s">
        <v>4240</v>
      </c>
      <c r="B1390" s="17" t="s">
        <v>2737</v>
      </c>
      <c r="C1390" s="17" t="s">
        <v>4241</v>
      </c>
      <c r="D1390" s="18">
        <v>30000</v>
      </c>
      <c r="E1390" s="19">
        <v>44833</v>
      </c>
      <c r="F1390" s="17" t="s">
        <v>1100</v>
      </c>
      <c r="G1390" s="15" t="str">
        <f>VLOOKUP(A1390,'[1]Report 1'!$A$2:$B$2656,2,FALSE)</f>
        <v>CP</v>
      </c>
      <c r="H1390" s="15"/>
      <c r="I1390" s="15"/>
      <c r="J1390" s="15">
        <f>VLOOKUP(A1390,'[3]Report 1'!$A$2:$B$2651,2,FALSE)</f>
        <v>14970</v>
      </c>
      <c r="K1390" s="15"/>
      <c r="L1390" s="16"/>
      <c r="M1390" s="15"/>
      <c r="N1390" s="16"/>
      <c r="O1390" s="15"/>
      <c r="P1390" s="16"/>
      <c r="Q1390" s="15"/>
      <c r="R1390" s="16"/>
      <c r="S1390" s="15"/>
      <c r="T1390" s="24"/>
      <c r="U1390" s="25"/>
      <c r="V1390" s="24"/>
      <c r="W1390" s="26"/>
      <c r="X1390" s="26"/>
    </row>
    <row r="1391" spans="1:24" s="1" customFormat="1" ht="18.2" customHeight="1" x14ac:dyDescent="0.2">
      <c r="A1391" s="12" t="s">
        <v>4242</v>
      </c>
      <c r="B1391" s="12" t="s">
        <v>4243</v>
      </c>
      <c r="C1391" s="12" t="s">
        <v>4244</v>
      </c>
      <c r="D1391" s="13">
        <v>22750</v>
      </c>
      <c r="E1391" s="14">
        <v>44774</v>
      </c>
      <c r="F1391" s="12" t="s">
        <v>9</v>
      </c>
      <c r="G1391" s="15" t="str">
        <f>VLOOKUP(A1391,'[1]Report 1'!$A$2:$B$2656,2,FALSE)</f>
        <v>IF3</v>
      </c>
      <c r="H1391" s="15"/>
      <c r="I1391" s="15"/>
      <c r="J1391" s="15">
        <f>VLOOKUP(A1391,'[3]Report 1'!$A$2:$B$2651,2,FALSE)</f>
        <v>2474.73</v>
      </c>
      <c r="K1391" s="15"/>
      <c r="L1391" s="16"/>
      <c r="M1391" s="15"/>
      <c r="N1391" s="16"/>
      <c r="O1391" s="15"/>
      <c r="P1391" s="16"/>
      <c r="Q1391" s="15" t="str">
        <f>VLOOKUP(A1391,'[7]Report 1'!$A$2:$B$421,2,FALSE)</f>
        <v>Retail Discount 75%</v>
      </c>
      <c r="R1391" s="16">
        <f>VLOOKUP(A1391,'[7]Report 1'!$A$1:$C$421,3,FALSE)</f>
        <v>45017</v>
      </c>
      <c r="S1391" s="15">
        <f>VLOOKUP(A1391,'[8]Report 1'!$A$2:$B$418,2,FALSE)</f>
        <v>-7424.18</v>
      </c>
      <c r="T1391" s="24"/>
      <c r="U1391" s="25"/>
      <c r="V1391" s="24"/>
      <c r="W1391" s="26"/>
      <c r="X1391" s="26"/>
    </row>
    <row r="1392" spans="1:24" s="1" customFormat="1" ht="18.2" customHeight="1" x14ac:dyDescent="0.2">
      <c r="A1392" s="12" t="s">
        <v>4245</v>
      </c>
      <c r="B1392" s="12" t="s">
        <v>384</v>
      </c>
      <c r="C1392" s="12" t="s">
        <v>4246</v>
      </c>
      <c r="D1392" s="13">
        <v>42750</v>
      </c>
      <c r="E1392" s="14">
        <v>43556</v>
      </c>
      <c r="F1392" s="12" t="s">
        <v>386</v>
      </c>
      <c r="G1392" s="15" t="str">
        <f>VLOOKUP(A1392,'[1]Report 1'!$A$2:$B$2656,2,FALSE)</f>
        <v>IF3</v>
      </c>
      <c r="H1392" s="15"/>
      <c r="I1392" s="15"/>
      <c r="J1392" s="15">
        <f>VLOOKUP(A1392,'[3]Report 1'!$A$2:$B$2651,2,FALSE)</f>
        <v>21407.25</v>
      </c>
      <c r="K1392" s="15"/>
      <c r="L1392" s="16"/>
      <c r="M1392" s="15"/>
      <c r="N1392" s="16"/>
      <c r="O1392" s="15"/>
      <c r="P1392" s="16"/>
      <c r="Q1392" s="15"/>
      <c r="R1392" s="16"/>
      <c r="S1392" s="15"/>
      <c r="T1392" s="24"/>
      <c r="U1392" s="25"/>
      <c r="V1392" s="24"/>
      <c r="W1392" s="26"/>
      <c r="X1392" s="26"/>
    </row>
    <row r="1393" spans="1:24" s="1" customFormat="1" ht="18.2" customHeight="1" x14ac:dyDescent="0.2">
      <c r="A1393" s="17" t="s">
        <v>4247</v>
      </c>
      <c r="B1393" s="17" t="s">
        <v>699</v>
      </c>
      <c r="C1393" s="17" t="s">
        <v>4248</v>
      </c>
      <c r="D1393" s="18">
        <v>6900</v>
      </c>
      <c r="E1393" s="19">
        <v>41148</v>
      </c>
      <c r="F1393" s="17" t="s">
        <v>701</v>
      </c>
      <c r="G1393" s="15" t="str">
        <f>VLOOKUP(A1393,'[1]Report 1'!$A$2:$B$2656,2,FALSE)</f>
        <v>CS</v>
      </c>
      <c r="H1393" s="15"/>
      <c r="I1393" s="15"/>
      <c r="J1393" s="15">
        <f>VLOOKUP(A1393,'[3]Report 1'!$A$2:$B$2651,2,FALSE)</f>
        <v>0</v>
      </c>
      <c r="K1393" s="15" t="str">
        <f>VLOOKUP(A1393,'[4]Report 1'!$A$2:$B$790,2,FALSE)</f>
        <v>Small Business Relief England</v>
      </c>
      <c r="L1393" s="16">
        <f>VLOOKUP(A1393,'[4]Report 1'!$A$1:$C$790,3,FALSE)</f>
        <v>41148</v>
      </c>
      <c r="M1393" s="15"/>
      <c r="N1393" s="16"/>
      <c r="O1393" s="15"/>
      <c r="P1393" s="16"/>
      <c r="Q1393" s="15"/>
      <c r="R1393" s="16"/>
      <c r="S1393" s="15"/>
      <c r="T1393" s="24"/>
      <c r="U1393" s="25"/>
      <c r="V1393" s="24"/>
      <c r="W1393" s="26"/>
      <c r="X1393" s="26"/>
    </row>
    <row r="1394" spans="1:24" s="1" customFormat="1" ht="18.2" customHeight="1" x14ac:dyDescent="0.2">
      <c r="A1394" s="12" t="s">
        <v>4249</v>
      </c>
      <c r="B1394" s="12" t="s">
        <v>4250</v>
      </c>
      <c r="C1394" s="12" t="s">
        <v>4251</v>
      </c>
      <c r="D1394" s="13">
        <v>8900</v>
      </c>
      <c r="E1394" s="14">
        <v>41177</v>
      </c>
      <c r="F1394" s="12" t="s">
        <v>9</v>
      </c>
      <c r="G1394" s="15" t="str">
        <f>VLOOKUP(A1394,'[1]Report 1'!$A$2:$B$2656,2,FALSE)</f>
        <v>CS</v>
      </c>
      <c r="H1394" s="15"/>
      <c r="I1394" s="15"/>
      <c r="J1394" s="15">
        <f>VLOOKUP(A1394,'[3]Report 1'!$A$2:$B$2651,2,FALSE)</f>
        <v>0</v>
      </c>
      <c r="K1394" s="15" t="str">
        <f>VLOOKUP(A1394,'[4]Report 1'!$A$2:$B$790,2,FALSE)</f>
        <v>Small Business Relief England</v>
      </c>
      <c r="L1394" s="16">
        <f>VLOOKUP(A1394,'[4]Report 1'!$A$1:$C$790,3,FALSE)</f>
        <v>41177</v>
      </c>
      <c r="M1394" s="15"/>
      <c r="N1394" s="16"/>
      <c r="O1394" s="15"/>
      <c r="P1394" s="16"/>
      <c r="Q1394" s="15"/>
      <c r="R1394" s="16"/>
      <c r="S1394" s="15"/>
      <c r="T1394" s="24"/>
      <c r="U1394" s="25"/>
      <c r="V1394" s="24"/>
      <c r="W1394" s="26"/>
      <c r="X1394" s="26"/>
    </row>
    <row r="1395" spans="1:24" s="1" customFormat="1" ht="18.2" customHeight="1" x14ac:dyDescent="0.2">
      <c r="A1395" s="12" t="s">
        <v>4252</v>
      </c>
      <c r="B1395" s="12" t="s">
        <v>4253</v>
      </c>
      <c r="C1395" s="12" t="s">
        <v>4254</v>
      </c>
      <c r="D1395" s="13">
        <v>8400</v>
      </c>
      <c r="E1395" s="14">
        <v>41102</v>
      </c>
      <c r="F1395" s="12" t="s">
        <v>9</v>
      </c>
      <c r="G1395" s="15" t="str">
        <f>VLOOKUP(A1395,'[1]Report 1'!$A$2:$B$2656,2,FALSE)</f>
        <v>CO</v>
      </c>
      <c r="H1395" s="15"/>
      <c r="I1395" s="15"/>
      <c r="J1395" s="15">
        <f>VLOOKUP(A1395,'[3]Report 1'!$A$2:$B$2651,2,FALSE)</f>
        <v>0</v>
      </c>
      <c r="K1395" s="15" t="s">
        <v>6739</v>
      </c>
      <c r="L1395" s="16">
        <v>41102</v>
      </c>
      <c r="M1395" s="15" t="str">
        <f>VLOOKUP(A1395,'[5]Report 1'!$A$2:$B$62,2,FALSE)</f>
        <v>Discretionary Top-Up</v>
      </c>
      <c r="N1395" s="16">
        <f>VLOOKUP(A1395,'[5]Report 1'!$A$2:$C$62,3,FALSE)</f>
        <v>41730</v>
      </c>
      <c r="O1395" s="15"/>
      <c r="P1395" s="16"/>
      <c r="Q1395" s="15"/>
      <c r="R1395" s="16"/>
      <c r="S1395" s="15"/>
      <c r="T1395" s="24"/>
      <c r="U1395" s="25"/>
      <c r="V1395" s="24"/>
      <c r="W1395" s="26"/>
      <c r="X1395" s="26"/>
    </row>
    <row r="1396" spans="1:24" s="1" customFormat="1" ht="18.2" customHeight="1" x14ac:dyDescent="0.2">
      <c r="A1396" s="17" t="s">
        <v>4255</v>
      </c>
      <c r="B1396" s="17" t="s">
        <v>11</v>
      </c>
      <c r="C1396" s="17" t="s">
        <v>4256</v>
      </c>
      <c r="D1396" s="18">
        <v>9600</v>
      </c>
      <c r="E1396" s="19">
        <v>44111</v>
      </c>
      <c r="F1396" s="17" t="s">
        <v>13</v>
      </c>
      <c r="G1396" s="15" t="str">
        <f>VLOOKUP(A1396,'[1]Report 1'!$A$2:$B$2656,2,FALSE)</f>
        <v>CO</v>
      </c>
      <c r="H1396" s="15"/>
      <c r="I1396" s="15"/>
      <c r="J1396" s="15">
        <f>VLOOKUP(A1396,'[3]Report 1'!$A$2:$B$2651,2,FALSE)</f>
        <v>4316.3999999999996</v>
      </c>
      <c r="K1396" s="15" t="s">
        <v>6743</v>
      </c>
      <c r="L1396" s="16">
        <v>44203</v>
      </c>
      <c r="M1396" s="15"/>
      <c r="N1396" s="16"/>
      <c r="O1396" s="15"/>
      <c r="P1396" s="16"/>
      <c r="Q1396" s="15"/>
      <c r="R1396" s="16"/>
      <c r="S1396" s="15"/>
      <c r="T1396" s="24"/>
      <c r="U1396" s="25"/>
      <c r="V1396" s="24"/>
      <c r="W1396" s="26"/>
      <c r="X1396" s="26"/>
    </row>
    <row r="1397" spans="1:24" s="1" customFormat="1" ht="18.2" customHeight="1" x14ac:dyDescent="0.2">
      <c r="A1397" s="12" t="s">
        <v>4257</v>
      </c>
      <c r="B1397" s="12" t="s">
        <v>2353</v>
      </c>
      <c r="C1397" s="12" t="s">
        <v>4258</v>
      </c>
      <c r="D1397" s="13">
        <v>44750</v>
      </c>
      <c r="E1397" s="14">
        <v>41856</v>
      </c>
      <c r="F1397" s="12" t="s">
        <v>2355</v>
      </c>
      <c r="G1397" s="15" t="str">
        <f>VLOOKUP(A1397,'[1]Report 1'!$A$2:$B$2656,2,FALSE)</f>
        <v>CS</v>
      </c>
      <c r="H1397" s="15"/>
      <c r="I1397" s="15"/>
      <c r="J1397" s="15">
        <f>VLOOKUP(A1397,'[3]Report 1'!$A$2:$B$2651,2,FALSE)</f>
        <v>22330.25</v>
      </c>
      <c r="K1397" s="15"/>
      <c r="L1397" s="16"/>
      <c r="M1397" s="15"/>
      <c r="N1397" s="16"/>
      <c r="O1397" s="15"/>
      <c r="P1397" s="16"/>
      <c r="Q1397" s="15"/>
      <c r="R1397" s="16"/>
      <c r="S1397" s="15"/>
      <c r="T1397" s="24"/>
      <c r="U1397" s="25"/>
      <c r="V1397" s="24"/>
      <c r="W1397" s="26"/>
      <c r="X1397" s="26"/>
    </row>
    <row r="1398" spans="1:24" s="1" customFormat="1" ht="18.2" customHeight="1" x14ac:dyDescent="0.2">
      <c r="A1398" s="17" t="s">
        <v>4259</v>
      </c>
      <c r="B1398" s="17" t="s">
        <v>4260</v>
      </c>
      <c r="C1398" s="17" t="s">
        <v>4261</v>
      </c>
      <c r="D1398" s="18">
        <v>43750</v>
      </c>
      <c r="E1398" s="19">
        <v>41420</v>
      </c>
      <c r="F1398" s="17" t="s">
        <v>4262</v>
      </c>
      <c r="G1398" s="15" t="str">
        <f>VLOOKUP(A1398,'[1]Report 1'!$A$2:$B$2656,2,FALSE)</f>
        <v>CS</v>
      </c>
      <c r="H1398" s="15"/>
      <c r="I1398" s="15"/>
      <c r="J1398" s="15">
        <f>VLOOKUP(A1398,'[3]Report 1'!$A$2:$B$2651,2,FALSE)</f>
        <v>21831.25</v>
      </c>
      <c r="K1398" s="15"/>
      <c r="L1398" s="16"/>
      <c r="M1398" s="15"/>
      <c r="N1398" s="16"/>
      <c r="O1398" s="15"/>
      <c r="P1398" s="16"/>
      <c r="Q1398" s="15"/>
      <c r="R1398" s="16"/>
      <c r="S1398" s="15"/>
      <c r="T1398" s="24"/>
      <c r="U1398" s="25"/>
      <c r="V1398" s="24"/>
      <c r="W1398" s="26"/>
      <c r="X1398" s="26"/>
    </row>
    <row r="1399" spans="1:24" s="1" customFormat="1" ht="18.2" customHeight="1" x14ac:dyDescent="0.2">
      <c r="A1399" s="12" t="s">
        <v>4263</v>
      </c>
      <c r="B1399" s="12" t="s">
        <v>4264</v>
      </c>
      <c r="C1399" s="12" t="s">
        <v>4265</v>
      </c>
      <c r="D1399" s="13">
        <v>3700</v>
      </c>
      <c r="E1399" s="14">
        <v>43425</v>
      </c>
      <c r="F1399" s="12" t="s">
        <v>9</v>
      </c>
      <c r="G1399" s="15" t="str">
        <f>VLOOKUP(A1399,'[1]Report 1'!$A$2:$B$2656,2,FALSE)</f>
        <v>CO</v>
      </c>
      <c r="H1399" s="15"/>
      <c r="I1399" s="15"/>
      <c r="J1399" s="15">
        <f>VLOOKUP(A1399,'[3]Report 1'!$A$2:$B$2651,2,FALSE)</f>
        <v>318.75</v>
      </c>
      <c r="K1399" s="15" t="s">
        <v>6739</v>
      </c>
      <c r="L1399" s="16">
        <v>44396</v>
      </c>
      <c r="M1399" s="15"/>
      <c r="N1399" s="16"/>
      <c r="O1399" s="15"/>
      <c r="P1399" s="16"/>
      <c r="Q1399" s="15"/>
      <c r="R1399" s="16"/>
      <c r="S1399" s="15"/>
      <c r="T1399" s="24"/>
      <c r="U1399" s="25"/>
      <c r="V1399" s="24"/>
      <c r="W1399" s="26"/>
      <c r="X1399" s="26"/>
    </row>
    <row r="1400" spans="1:24" s="1" customFormat="1" ht="18.2" customHeight="1" x14ac:dyDescent="0.2">
      <c r="A1400" s="17" t="s">
        <v>4266</v>
      </c>
      <c r="B1400" s="17" t="s">
        <v>4267</v>
      </c>
      <c r="C1400" s="17" t="s">
        <v>4268</v>
      </c>
      <c r="D1400" s="18">
        <v>6000</v>
      </c>
      <c r="E1400" s="19">
        <v>45020</v>
      </c>
      <c r="F1400" s="17" t="s">
        <v>4269</v>
      </c>
      <c r="G1400" s="15" t="str">
        <f>VLOOKUP(A1400,'[1]Report 1'!$A$2:$B$2656,2,FALSE)</f>
        <v>CO</v>
      </c>
      <c r="H1400" s="15"/>
      <c r="I1400" s="15"/>
      <c r="J1400" s="15">
        <f>VLOOKUP(A1400,'[3]Report 1'!$A$2:$B$2651,2,FALSE)</f>
        <v>0</v>
      </c>
      <c r="K1400" s="15" t="str">
        <f>VLOOKUP(A1400,'[4]Report 1'!$A$2:$B$790,2,FALSE)</f>
        <v>Small Business Relief England</v>
      </c>
      <c r="L1400" s="16">
        <f>VLOOKUP(A1400,'[4]Report 1'!$A$1:$C$790,3,FALSE)</f>
        <v>45020</v>
      </c>
      <c r="M1400" s="15"/>
      <c r="N1400" s="16"/>
      <c r="O1400" s="15"/>
      <c r="P1400" s="16"/>
      <c r="Q1400" s="15"/>
      <c r="R1400" s="16"/>
      <c r="S1400" s="15"/>
      <c r="T1400" s="24"/>
      <c r="U1400" s="25"/>
      <c r="V1400" s="24"/>
      <c r="W1400" s="26"/>
      <c r="X1400" s="26"/>
    </row>
    <row r="1401" spans="1:24" s="1" customFormat="1" ht="18.2" customHeight="1" x14ac:dyDescent="0.2">
      <c r="A1401" s="12" t="s">
        <v>4270</v>
      </c>
      <c r="B1401" s="12" t="s">
        <v>4271</v>
      </c>
      <c r="C1401" s="12" t="s">
        <v>4272</v>
      </c>
      <c r="D1401" s="13">
        <v>10500</v>
      </c>
      <c r="E1401" s="14">
        <v>44866</v>
      </c>
      <c r="F1401" s="12" t="s">
        <v>9</v>
      </c>
      <c r="G1401" s="15" t="str">
        <f>VLOOKUP(A1401,'[1]Report 1'!$A$2:$B$2656,2,FALSE)</f>
        <v>CX</v>
      </c>
      <c r="H1401" s="15"/>
      <c r="I1401" s="15"/>
      <c r="J1401" s="15">
        <f>VLOOKUP(A1401,'[3]Report 1'!$A$2:$B$2651,2,FALSE)</f>
        <v>0</v>
      </c>
      <c r="K1401" s="15" t="str">
        <f>VLOOKUP(A1401,'[4]Report 1'!$A$2:$B$790,2,FALSE)</f>
        <v>Small Business Relief England</v>
      </c>
      <c r="L1401" s="16">
        <f>VLOOKUP(A1401,'[4]Report 1'!$A$1:$C$790,3,FALSE)</f>
        <v>44866</v>
      </c>
      <c r="M1401" s="15"/>
      <c r="N1401" s="16"/>
      <c r="O1401" s="15"/>
      <c r="P1401" s="16"/>
      <c r="Q1401" s="15"/>
      <c r="R1401" s="16"/>
      <c r="S1401" s="15"/>
      <c r="T1401" s="24"/>
      <c r="U1401" s="25"/>
      <c r="V1401" s="24"/>
      <c r="W1401" s="26"/>
      <c r="X1401" s="26"/>
    </row>
    <row r="1402" spans="1:24" s="1" customFormat="1" ht="18.2" customHeight="1" x14ac:dyDescent="0.2">
      <c r="A1402" s="17" t="s">
        <v>4273</v>
      </c>
      <c r="B1402" s="17" t="s">
        <v>3927</v>
      </c>
      <c r="C1402" s="17" t="s">
        <v>4274</v>
      </c>
      <c r="D1402" s="18">
        <v>14000</v>
      </c>
      <c r="E1402" s="19">
        <v>41220</v>
      </c>
      <c r="F1402" s="17" t="s">
        <v>3929</v>
      </c>
      <c r="G1402" s="15" t="str">
        <f>VLOOKUP(A1402,'[1]Report 1'!$A$2:$B$2656,2,FALSE)</f>
        <v>CW1</v>
      </c>
      <c r="H1402" s="15"/>
      <c r="I1402" s="15"/>
      <c r="J1402" s="15">
        <f>VLOOKUP(A1402,'[3]Report 1'!$A$2:$B$2651,2,FALSE)</f>
        <v>6025.43</v>
      </c>
      <c r="K1402" s="15"/>
      <c r="L1402" s="16"/>
      <c r="M1402" s="15"/>
      <c r="N1402" s="16"/>
      <c r="O1402" s="15"/>
      <c r="P1402" s="16"/>
      <c r="Q1402" s="15"/>
      <c r="R1402" s="16"/>
      <c r="S1402" s="15"/>
      <c r="T1402" s="24"/>
      <c r="U1402" s="25"/>
      <c r="V1402" s="24"/>
      <c r="W1402" s="26"/>
      <c r="X1402" s="26"/>
    </row>
    <row r="1403" spans="1:24" s="1" customFormat="1" ht="18.2" customHeight="1" x14ac:dyDescent="0.2">
      <c r="A1403" s="12" t="s">
        <v>4275</v>
      </c>
      <c r="B1403" s="12" t="s">
        <v>4276</v>
      </c>
      <c r="C1403" s="12" t="s">
        <v>4277</v>
      </c>
      <c r="D1403" s="13">
        <v>105000</v>
      </c>
      <c r="E1403" s="14">
        <v>41400</v>
      </c>
      <c r="F1403" s="12" t="s">
        <v>4278</v>
      </c>
      <c r="G1403" s="15" t="str">
        <f>VLOOKUP(A1403,'[1]Report 1'!$A$2:$B$2656,2,FALSE)</f>
        <v>CL</v>
      </c>
      <c r="H1403" s="15"/>
      <c r="I1403" s="15"/>
      <c r="J1403" s="15">
        <f>VLOOKUP(A1403,'[3]Report 1'!$A$2:$B$2651,2,FALSE)</f>
        <v>53760</v>
      </c>
      <c r="K1403" s="15"/>
      <c r="L1403" s="16"/>
      <c r="M1403" s="15"/>
      <c r="N1403" s="16"/>
      <c r="O1403" s="15"/>
      <c r="P1403" s="16"/>
      <c r="Q1403" s="15"/>
      <c r="R1403" s="16"/>
      <c r="S1403" s="15"/>
      <c r="T1403" s="24"/>
      <c r="U1403" s="25"/>
      <c r="V1403" s="24"/>
      <c r="W1403" s="26"/>
      <c r="X1403" s="26"/>
    </row>
    <row r="1404" spans="1:24" s="1" customFormat="1" ht="18.2" customHeight="1" x14ac:dyDescent="0.2">
      <c r="A1404" s="17" t="s">
        <v>4279</v>
      </c>
      <c r="B1404" s="17" t="s">
        <v>212</v>
      </c>
      <c r="C1404" s="17" t="s">
        <v>4280</v>
      </c>
      <c r="D1404" s="18">
        <v>15750</v>
      </c>
      <c r="E1404" s="19">
        <v>45139</v>
      </c>
      <c r="F1404" s="17" t="s">
        <v>214</v>
      </c>
      <c r="G1404" s="15" t="str">
        <f>VLOOKUP(A1404,'[1]Report 1'!$A$2:$B$2656,2,FALSE)</f>
        <v>CO</v>
      </c>
      <c r="H1404" s="15"/>
      <c r="I1404" s="15"/>
      <c r="J1404" s="15">
        <f>VLOOKUP(A1404,'[3]Report 1'!$A$2:$B$2651,2,FALSE)</f>
        <v>4485.7</v>
      </c>
      <c r="K1404" s="15"/>
      <c r="L1404" s="16"/>
      <c r="M1404" s="15"/>
      <c r="N1404" s="16"/>
      <c r="O1404" s="15" t="str">
        <f>VLOOKUP(A1404,'[9]Report 1'!$A$2:$B$143,2,FALSE)</f>
        <v>Qualifying Period</v>
      </c>
      <c r="P1404" s="16">
        <f>VLOOKUP(A1404,'[9]Report 1'!$A$1:$C$143,3,FALSE)</f>
        <v>45057</v>
      </c>
      <c r="Q1404" s="15"/>
      <c r="R1404" s="16"/>
      <c r="S1404" s="15"/>
      <c r="T1404" s="24"/>
      <c r="U1404" s="25"/>
      <c r="V1404" s="24"/>
      <c r="W1404" s="26"/>
      <c r="X1404" s="26"/>
    </row>
    <row r="1405" spans="1:24" s="1" customFormat="1" ht="18.2" customHeight="1" x14ac:dyDescent="0.2">
      <c r="A1405" s="12" t="s">
        <v>4281</v>
      </c>
      <c r="B1405" s="12" t="s">
        <v>4282</v>
      </c>
      <c r="C1405" s="12" t="s">
        <v>4283</v>
      </c>
      <c r="D1405" s="13">
        <v>26500</v>
      </c>
      <c r="E1405" s="14">
        <v>43922</v>
      </c>
      <c r="F1405" s="12" t="s">
        <v>4284</v>
      </c>
      <c r="G1405" s="15" t="str">
        <f>VLOOKUP(A1405,'[1]Report 1'!$A$2:$B$2656,2,FALSE)</f>
        <v>IF3</v>
      </c>
      <c r="H1405" s="15"/>
      <c r="I1405" s="15"/>
      <c r="J1405" s="15">
        <f>VLOOKUP(A1405,'[3]Report 1'!$A$2:$B$2651,2,FALSE)</f>
        <v>2869.25</v>
      </c>
      <c r="K1405" s="15"/>
      <c r="L1405" s="16"/>
      <c r="M1405" s="15"/>
      <c r="N1405" s="16"/>
      <c r="O1405" s="15"/>
      <c r="P1405" s="16"/>
      <c r="Q1405" s="15" t="str">
        <f>VLOOKUP(A1405,'[7]Report 1'!$A$2:$B$421,2,FALSE)</f>
        <v>Retail Discount 75%</v>
      </c>
      <c r="R1405" s="16">
        <f>VLOOKUP(A1405,'[7]Report 1'!$A$1:$C$421,3,FALSE)</f>
        <v>45017</v>
      </c>
      <c r="S1405" s="15">
        <f>VLOOKUP(A1405,'[8]Report 1'!$A$2:$B$418,2,FALSE)</f>
        <v>-8607.75</v>
      </c>
      <c r="T1405" s="24"/>
      <c r="U1405" s="25"/>
      <c r="V1405" s="24"/>
      <c r="W1405" s="26"/>
      <c r="X1405" s="26"/>
    </row>
    <row r="1406" spans="1:24" s="1" customFormat="1" ht="18.2" customHeight="1" x14ac:dyDescent="0.2">
      <c r="A1406" s="17" t="s">
        <v>4285</v>
      </c>
      <c r="B1406" s="17" t="s">
        <v>4286</v>
      </c>
      <c r="C1406" s="17" t="s">
        <v>4287</v>
      </c>
      <c r="D1406" s="18">
        <v>272500</v>
      </c>
      <c r="E1406" s="19">
        <v>41666</v>
      </c>
      <c r="F1406" s="17" t="s">
        <v>9</v>
      </c>
      <c r="G1406" s="15" t="str">
        <f>VLOOKUP(A1406,'[1]Report 1'!$A$2:$B$2656,2,FALSE)</f>
        <v>CO</v>
      </c>
      <c r="H1406" s="15"/>
      <c r="I1406" s="15"/>
      <c r="J1406" s="15">
        <f>VLOOKUP(A1406,'[3]Report 1'!$A$2:$B$2651,2,FALSE)</f>
        <v>139520</v>
      </c>
      <c r="K1406" s="15"/>
      <c r="L1406" s="16"/>
      <c r="M1406" s="15"/>
      <c r="N1406" s="16"/>
      <c r="O1406" s="15"/>
      <c r="P1406" s="16"/>
      <c r="Q1406" s="15"/>
      <c r="R1406" s="16"/>
      <c r="S1406" s="15"/>
      <c r="T1406" s="24"/>
      <c r="U1406" s="25"/>
      <c r="V1406" s="24"/>
      <c r="W1406" s="26"/>
      <c r="X1406" s="26"/>
    </row>
    <row r="1407" spans="1:24" s="1" customFormat="1" ht="18.2" customHeight="1" x14ac:dyDescent="0.2">
      <c r="A1407" s="12" t="s">
        <v>4288</v>
      </c>
      <c r="B1407" s="12" t="s">
        <v>953</v>
      </c>
      <c r="C1407" s="12" t="s">
        <v>4289</v>
      </c>
      <c r="D1407" s="13">
        <v>40250</v>
      </c>
      <c r="E1407" s="14">
        <v>41295</v>
      </c>
      <c r="F1407" s="12" t="s">
        <v>955</v>
      </c>
      <c r="G1407" s="15" t="str">
        <f>VLOOKUP(A1407,'[1]Report 1'!$A$2:$B$2656,2,FALSE)</f>
        <v>CW</v>
      </c>
      <c r="H1407" s="15"/>
      <c r="I1407" s="15"/>
      <c r="J1407" s="15">
        <f>VLOOKUP(A1407,'[3]Report 1'!$A$2:$B$2651,2,FALSE)</f>
        <v>4411.47</v>
      </c>
      <c r="K1407" s="15"/>
      <c r="L1407" s="16"/>
      <c r="M1407" s="15"/>
      <c r="N1407" s="16"/>
      <c r="O1407" s="15"/>
      <c r="P1407" s="16"/>
      <c r="Q1407" s="15" t="str">
        <f>VLOOKUP(A1407,'[7]Report 1'!$A$2:$B$421,2,FALSE)</f>
        <v>Retail Discount 75%</v>
      </c>
      <c r="R1407" s="16">
        <f>VLOOKUP(A1407,'[7]Report 1'!$A$1:$C$421,3,FALSE)</f>
        <v>45017</v>
      </c>
      <c r="S1407" s="15">
        <f>VLOOKUP(A1407,'[8]Report 1'!$A$2:$B$418,2,FALSE)</f>
        <v>-13234.42</v>
      </c>
      <c r="T1407" s="24"/>
      <c r="U1407" s="25"/>
      <c r="V1407" s="24"/>
      <c r="W1407" s="26"/>
      <c r="X1407" s="26"/>
    </row>
    <row r="1408" spans="1:24" s="1" customFormat="1" ht="18.2" customHeight="1" x14ac:dyDescent="0.2">
      <c r="A1408" s="17" t="s">
        <v>4290</v>
      </c>
      <c r="B1408" s="17" t="s">
        <v>3550</v>
      </c>
      <c r="C1408" s="17" t="s">
        <v>4291</v>
      </c>
      <c r="D1408" s="18">
        <v>252500</v>
      </c>
      <c r="E1408" s="19">
        <v>45019</v>
      </c>
      <c r="F1408" s="17" t="s">
        <v>379</v>
      </c>
      <c r="G1408" s="15" t="str">
        <f>VLOOKUP(A1408,'[1]Report 1'!$A$2:$B$2656,2,FALSE)</f>
        <v>CO</v>
      </c>
      <c r="H1408" s="15"/>
      <c r="I1408" s="15"/>
      <c r="J1408" s="15">
        <f>VLOOKUP(A1408,'[3]Report 1'!$A$2:$B$2651,2,FALSE)</f>
        <v>96430.16</v>
      </c>
      <c r="K1408" s="15" t="s">
        <v>6743</v>
      </c>
      <c r="L1408" s="16">
        <v>45110</v>
      </c>
      <c r="M1408" s="15"/>
      <c r="N1408" s="16"/>
      <c r="O1408" s="15"/>
      <c r="P1408" s="16"/>
      <c r="Q1408" s="15"/>
      <c r="R1408" s="16"/>
      <c r="S1408" s="15"/>
      <c r="T1408" s="24"/>
      <c r="U1408" s="25"/>
      <c r="V1408" s="24"/>
      <c r="W1408" s="26"/>
      <c r="X1408" s="26"/>
    </row>
    <row r="1409" spans="1:24" s="1" customFormat="1" ht="18.2" customHeight="1" x14ac:dyDescent="0.2">
      <c r="A1409" s="12" t="s">
        <v>4292</v>
      </c>
      <c r="B1409" s="12" t="s">
        <v>36</v>
      </c>
      <c r="C1409" s="12" t="s">
        <v>4293</v>
      </c>
      <c r="D1409" s="13">
        <v>81000</v>
      </c>
      <c r="E1409" s="14">
        <v>45079</v>
      </c>
      <c r="F1409" s="12" t="s">
        <v>38</v>
      </c>
      <c r="G1409" s="15" t="str">
        <f>VLOOKUP(A1409,'[1]Report 1'!$A$2:$B$2656,2,FALSE)</f>
        <v>CO</v>
      </c>
      <c r="H1409" s="15"/>
      <c r="I1409" s="15"/>
      <c r="J1409" s="15">
        <f>VLOOKUP(A1409,'[3]Report 1'!$A$2:$B$2651,2,FALSE)</f>
        <v>34446.69</v>
      </c>
      <c r="K1409" s="15"/>
      <c r="L1409" s="16"/>
      <c r="M1409" s="15"/>
      <c r="N1409" s="16"/>
      <c r="O1409" s="15"/>
      <c r="P1409" s="16"/>
      <c r="Q1409" s="15"/>
      <c r="R1409" s="16"/>
      <c r="S1409" s="15"/>
      <c r="T1409" s="24"/>
      <c r="U1409" s="25"/>
      <c r="V1409" s="24"/>
      <c r="W1409" s="26"/>
      <c r="X1409" s="26"/>
    </row>
    <row r="1410" spans="1:24" s="1" customFormat="1" ht="18.2" customHeight="1" x14ac:dyDescent="0.2">
      <c r="A1410" s="17" t="s">
        <v>4294</v>
      </c>
      <c r="B1410" s="17" t="s">
        <v>4295</v>
      </c>
      <c r="C1410" s="17" t="s">
        <v>4296</v>
      </c>
      <c r="D1410" s="18">
        <v>32500</v>
      </c>
      <c r="E1410" s="19">
        <v>44881</v>
      </c>
      <c r="F1410" s="17" t="s">
        <v>4297</v>
      </c>
      <c r="G1410" s="15" t="str">
        <f>VLOOKUP(A1410,'[1]Report 1'!$A$2:$B$2656,2,FALSE)</f>
        <v>CO</v>
      </c>
      <c r="H1410" s="15"/>
      <c r="I1410" s="15"/>
      <c r="J1410" s="15">
        <f>VLOOKUP(A1410,'[3]Report 1'!$A$2:$B$2651,2,FALSE)</f>
        <v>16217.5</v>
      </c>
      <c r="K1410" s="15"/>
      <c r="L1410" s="16"/>
      <c r="M1410" s="15"/>
      <c r="N1410" s="16"/>
      <c r="O1410" s="15"/>
      <c r="P1410" s="16"/>
      <c r="Q1410" s="15"/>
      <c r="R1410" s="16"/>
      <c r="S1410" s="15"/>
      <c r="T1410" s="24"/>
      <c r="U1410" s="25"/>
      <c r="V1410" s="24"/>
      <c r="W1410" s="26"/>
      <c r="X1410" s="26"/>
    </row>
    <row r="1411" spans="1:24" s="1" customFormat="1" ht="18.2" customHeight="1" x14ac:dyDescent="0.2">
      <c r="A1411" s="12" t="s">
        <v>4298</v>
      </c>
      <c r="B1411" s="12" t="s">
        <v>4299</v>
      </c>
      <c r="C1411" s="12" t="s">
        <v>4300</v>
      </c>
      <c r="D1411" s="13">
        <v>9500</v>
      </c>
      <c r="E1411" s="14">
        <v>43256</v>
      </c>
      <c r="F1411" s="12" t="s">
        <v>9</v>
      </c>
      <c r="G1411" s="15" t="str">
        <f>VLOOKUP(A1411,'[1]Report 1'!$A$2:$B$2656,2,FALSE)</f>
        <v>CS</v>
      </c>
      <c r="H1411" s="15"/>
      <c r="I1411" s="15"/>
      <c r="J1411" s="15">
        <f>VLOOKUP(A1411,'[3]Report 1'!$A$2:$B$2651,2,FALSE)</f>
        <v>0</v>
      </c>
      <c r="K1411" s="15" t="str">
        <f>VLOOKUP(A1411,'[4]Report 1'!$A$2:$B$790,2,FALSE)</f>
        <v>Small Business Relief England</v>
      </c>
      <c r="L1411" s="16">
        <f>VLOOKUP(A1411,'[4]Report 1'!$A$1:$C$790,3,FALSE)</f>
        <v>43256</v>
      </c>
      <c r="M1411" s="15"/>
      <c r="N1411" s="16"/>
      <c r="O1411" s="15"/>
      <c r="P1411" s="16"/>
      <c r="Q1411" s="15"/>
      <c r="R1411" s="16"/>
      <c r="S1411" s="15"/>
      <c r="T1411" s="24"/>
      <c r="U1411" s="25"/>
      <c r="V1411" s="24"/>
      <c r="W1411" s="26"/>
      <c r="X1411" s="26"/>
    </row>
    <row r="1412" spans="1:24" s="1" customFormat="1" ht="18.2" customHeight="1" x14ac:dyDescent="0.2">
      <c r="A1412" s="12" t="s">
        <v>4301</v>
      </c>
      <c r="B1412" s="12" t="s">
        <v>164</v>
      </c>
      <c r="C1412" s="12" t="s">
        <v>4302</v>
      </c>
      <c r="D1412" s="13">
        <v>10500</v>
      </c>
      <c r="E1412" s="14">
        <v>44841</v>
      </c>
      <c r="F1412" s="12" t="s">
        <v>166</v>
      </c>
      <c r="G1412" s="15" t="str">
        <f>VLOOKUP(A1412,'[1]Report 1'!$A$2:$B$2656,2,FALSE)</f>
        <v>CO</v>
      </c>
      <c r="H1412" s="15"/>
      <c r="I1412" s="15"/>
      <c r="J1412" s="15">
        <f>VLOOKUP(A1412,'[3]Report 1'!$A$2:$B$2651,2,FALSE)</f>
        <v>3762.65</v>
      </c>
      <c r="K1412" s="15"/>
      <c r="L1412" s="16"/>
      <c r="M1412" s="15"/>
      <c r="N1412" s="16"/>
      <c r="O1412" s="15"/>
      <c r="P1412" s="16"/>
      <c r="Q1412" s="15"/>
      <c r="R1412" s="16"/>
      <c r="S1412" s="15"/>
      <c r="T1412" s="24"/>
      <c r="U1412" s="25"/>
      <c r="V1412" s="24"/>
      <c r="W1412" s="26"/>
      <c r="X1412" s="26"/>
    </row>
    <row r="1413" spans="1:24" s="1" customFormat="1" ht="18.2" customHeight="1" x14ac:dyDescent="0.2">
      <c r="A1413" s="17" t="s">
        <v>4303</v>
      </c>
      <c r="B1413" s="17" t="s">
        <v>2376</v>
      </c>
      <c r="C1413" s="17" t="s">
        <v>4304</v>
      </c>
      <c r="D1413" s="18">
        <v>94000</v>
      </c>
      <c r="E1413" s="19">
        <v>42449</v>
      </c>
      <c r="F1413" s="17" t="s">
        <v>1051</v>
      </c>
      <c r="G1413" s="15" t="str">
        <f>VLOOKUP(A1413,'[1]Report 1'!$A$2:$B$2656,2,FALSE)</f>
        <v>CS</v>
      </c>
      <c r="H1413" s="15"/>
      <c r="I1413" s="15"/>
      <c r="J1413" s="15">
        <f>VLOOKUP(A1413,'[3]Report 1'!$A$2:$B$2651,2,FALSE)</f>
        <v>48128</v>
      </c>
      <c r="K1413" s="15"/>
      <c r="L1413" s="16"/>
      <c r="M1413" s="15"/>
      <c r="N1413" s="16"/>
      <c r="O1413" s="15"/>
      <c r="P1413" s="16"/>
      <c r="Q1413" s="15"/>
      <c r="R1413" s="16"/>
      <c r="S1413" s="15"/>
      <c r="T1413" s="24"/>
      <c r="U1413" s="25"/>
      <c r="V1413" s="24"/>
      <c r="W1413" s="26"/>
      <c r="X1413" s="26"/>
    </row>
    <row r="1414" spans="1:24" s="1" customFormat="1" ht="18.2" customHeight="1" x14ac:dyDescent="0.2">
      <c r="A1414" s="12" t="s">
        <v>4305</v>
      </c>
      <c r="B1414" s="12" t="s">
        <v>4306</v>
      </c>
      <c r="C1414" s="12" t="s">
        <v>4307</v>
      </c>
      <c r="D1414" s="13">
        <v>14500</v>
      </c>
      <c r="E1414" s="14">
        <v>43372</v>
      </c>
      <c r="F1414" s="12" t="s">
        <v>4308</v>
      </c>
      <c r="G1414" s="15" t="str">
        <f>VLOOKUP(A1414,'[1]Report 1'!$A$2:$B$2656,2,FALSE)</f>
        <v>CO</v>
      </c>
      <c r="H1414" s="15"/>
      <c r="I1414" s="15"/>
      <c r="J1414" s="15">
        <f>VLOOKUP(A1414,'[3]Report 1'!$A$2:$B$2651,2,FALSE)</f>
        <v>600</v>
      </c>
      <c r="K1414" s="15" t="str">
        <f>VLOOKUP(A1414,'[4]Report 1'!$A$2:$B$790,2,FALSE)</f>
        <v>Small Business Relief England</v>
      </c>
      <c r="L1414" s="16">
        <f>VLOOKUP(A1414,'[4]Report 1'!$A$1:$C$790,3,FALSE)</f>
        <v>43404</v>
      </c>
      <c r="M1414" s="15"/>
      <c r="N1414" s="16"/>
      <c r="O1414" s="15"/>
      <c r="P1414" s="16"/>
      <c r="Q1414" s="15"/>
      <c r="R1414" s="16"/>
      <c r="S1414" s="15"/>
      <c r="T1414" s="24" t="s">
        <v>6740</v>
      </c>
      <c r="U1414" s="25">
        <v>45017</v>
      </c>
      <c r="V1414" s="24">
        <f>VLOOKUP(A1414,'[6]Report 1'!$A$2:$B$103,2,FALSE)</f>
        <v>-4639.5</v>
      </c>
      <c r="W1414" s="26"/>
      <c r="X1414" s="26"/>
    </row>
    <row r="1415" spans="1:24" s="1" customFormat="1" ht="18.2" customHeight="1" x14ac:dyDescent="0.2">
      <c r="A1415" s="17" t="s">
        <v>4309</v>
      </c>
      <c r="B1415" s="17" t="s">
        <v>4310</v>
      </c>
      <c r="C1415" s="17" t="s">
        <v>4311</v>
      </c>
      <c r="D1415" s="18">
        <v>6000</v>
      </c>
      <c r="E1415" s="19">
        <v>43510</v>
      </c>
      <c r="F1415" s="17" t="s">
        <v>4312</v>
      </c>
      <c r="G1415" s="15" t="str">
        <f>VLOOKUP(A1415,'[1]Report 1'!$A$2:$B$2656,2,FALSE)</f>
        <v>CO</v>
      </c>
      <c r="H1415" s="15"/>
      <c r="I1415" s="15"/>
      <c r="J1415" s="15">
        <f>VLOOKUP(A1415,'[3]Report 1'!$A$2:$B$2651,2,FALSE)</f>
        <v>0</v>
      </c>
      <c r="K1415" s="15" t="str">
        <f>VLOOKUP(A1415,'[4]Report 1'!$A$2:$B$790,2,FALSE)</f>
        <v>Small Business Relief England</v>
      </c>
      <c r="L1415" s="16">
        <f>VLOOKUP(A1415,'[4]Report 1'!$A$1:$C$790,3,FALSE)</f>
        <v>43510</v>
      </c>
      <c r="M1415" s="15"/>
      <c r="N1415" s="16"/>
      <c r="O1415" s="15"/>
      <c r="P1415" s="16"/>
      <c r="Q1415" s="15"/>
      <c r="R1415" s="16"/>
      <c r="S1415" s="15"/>
      <c r="T1415" s="24"/>
      <c r="U1415" s="25"/>
      <c r="V1415" s="24"/>
      <c r="W1415" s="26"/>
      <c r="X1415" s="26"/>
    </row>
    <row r="1416" spans="1:24" s="1" customFormat="1" ht="18.2" customHeight="1" x14ac:dyDescent="0.2">
      <c r="A1416" s="12" t="s">
        <v>4313</v>
      </c>
      <c r="B1416" s="12" t="s">
        <v>4314</v>
      </c>
      <c r="C1416" s="12" t="s">
        <v>4315</v>
      </c>
      <c r="D1416" s="13">
        <v>46750</v>
      </c>
      <c r="E1416" s="14">
        <v>41369</v>
      </c>
      <c r="F1416" s="12" t="s">
        <v>4316</v>
      </c>
      <c r="G1416" s="15" t="str">
        <f>VLOOKUP(A1416,'[1]Report 1'!$A$2:$B$2656,2,FALSE)</f>
        <v>IF3</v>
      </c>
      <c r="H1416" s="15"/>
      <c r="I1416" s="15"/>
      <c r="J1416" s="15">
        <f>VLOOKUP(A1416,'[3]Report 1'!$A$2:$B$2651,2,FALSE)</f>
        <v>21232.45</v>
      </c>
      <c r="K1416" s="15"/>
      <c r="L1416" s="16"/>
      <c r="M1416" s="15"/>
      <c r="N1416" s="16"/>
      <c r="O1416" s="15"/>
      <c r="P1416" s="16"/>
      <c r="Q1416" s="15"/>
      <c r="R1416" s="16"/>
      <c r="S1416" s="15"/>
      <c r="T1416" s="24"/>
      <c r="U1416" s="25"/>
      <c r="V1416" s="24"/>
      <c r="W1416" s="26"/>
      <c r="X1416" s="26"/>
    </row>
    <row r="1417" spans="1:24" s="1" customFormat="1" ht="18.2" customHeight="1" x14ac:dyDescent="0.2">
      <c r="A1417" s="17" t="s">
        <v>4317</v>
      </c>
      <c r="B1417" s="17" t="s">
        <v>11</v>
      </c>
      <c r="C1417" s="17" t="s">
        <v>4318</v>
      </c>
      <c r="D1417" s="18">
        <v>9700</v>
      </c>
      <c r="E1417" s="19">
        <v>45071</v>
      </c>
      <c r="F1417" s="17" t="s">
        <v>13</v>
      </c>
      <c r="G1417" s="15" t="str">
        <f>VLOOKUP(A1417,'[1]Report 1'!$A$2:$B$2656,2,FALSE)</f>
        <v>CO</v>
      </c>
      <c r="H1417" s="15"/>
      <c r="I1417" s="15"/>
      <c r="J1417" s="15">
        <f>VLOOKUP(A1417,'[3]Report 1'!$A$2:$B$2651,2,FALSE)</f>
        <v>3148.57</v>
      </c>
      <c r="K1417" s="15"/>
      <c r="L1417" s="16"/>
      <c r="M1417" s="15"/>
      <c r="N1417" s="16"/>
      <c r="O1417" s="15" t="str">
        <f>VLOOKUP(A1417,'[9]Report 1'!$A$2:$B$143,2,FALSE)</f>
        <v>Qualifying Period</v>
      </c>
      <c r="P1417" s="16">
        <f>VLOOKUP(A1417,'[9]Report 1'!$A$1:$C$143,3,FALSE)</f>
        <v>45071</v>
      </c>
      <c r="Q1417" s="15"/>
      <c r="R1417" s="16"/>
      <c r="S1417" s="15"/>
      <c r="T1417" s="24"/>
      <c r="U1417" s="25"/>
      <c r="V1417" s="24"/>
      <c r="W1417" s="26"/>
      <c r="X1417" s="26"/>
    </row>
    <row r="1418" spans="1:24" s="1" customFormat="1" ht="18.2" customHeight="1" x14ac:dyDescent="0.2">
      <c r="A1418" s="12" t="s">
        <v>4319</v>
      </c>
      <c r="B1418" s="12" t="s">
        <v>4320</v>
      </c>
      <c r="C1418" s="12" t="s">
        <v>4321</v>
      </c>
      <c r="D1418" s="13">
        <v>28250</v>
      </c>
      <c r="E1418" s="14">
        <v>41439</v>
      </c>
      <c r="F1418" s="12" t="s">
        <v>9</v>
      </c>
      <c r="G1418" s="15" t="str">
        <f>VLOOKUP(A1418,'[1]Report 1'!$A$2:$B$2656,2,FALSE)</f>
        <v>CO</v>
      </c>
      <c r="H1418" s="15"/>
      <c r="I1418" s="15"/>
      <c r="J1418" s="15">
        <f>VLOOKUP(A1418,'[3]Report 1'!$A$2:$B$2651,2,FALSE)</f>
        <v>13915.86</v>
      </c>
      <c r="K1418" s="15"/>
      <c r="L1418" s="16"/>
      <c r="M1418" s="15"/>
      <c r="N1418" s="16"/>
      <c r="O1418" s="15"/>
      <c r="P1418" s="16"/>
      <c r="Q1418" s="15"/>
      <c r="R1418" s="16"/>
      <c r="S1418" s="15"/>
      <c r="T1418" s="24"/>
      <c r="U1418" s="25"/>
      <c r="V1418" s="24"/>
      <c r="W1418" s="26"/>
      <c r="X1418" s="26"/>
    </row>
    <row r="1419" spans="1:24" s="1" customFormat="1" ht="18.2" customHeight="1" x14ac:dyDescent="0.2">
      <c r="A1419" s="17" t="s">
        <v>4322</v>
      </c>
      <c r="B1419" s="17" t="s">
        <v>4323</v>
      </c>
      <c r="C1419" s="17" t="s">
        <v>4324</v>
      </c>
      <c r="D1419" s="18">
        <v>34750</v>
      </c>
      <c r="E1419" s="19">
        <v>41434</v>
      </c>
      <c r="F1419" s="17" t="s">
        <v>9</v>
      </c>
      <c r="G1419" s="15" t="str">
        <f>VLOOKUP(A1419,'[1]Report 1'!$A$2:$B$2656,2,FALSE)</f>
        <v>IF3</v>
      </c>
      <c r="H1419" s="15"/>
      <c r="I1419" s="15"/>
      <c r="J1419" s="15">
        <f>VLOOKUP(A1419,'[3]Report 1'!$A$2:$B$2651,2,FALSE)</f>
        <v>15780.88</v>
      </c>
      <c r="K1419" s="15"/>
      <c r="L1419" s="16"/>
      <c r="M1419" s="15"/>
      <c r="N1419" s="16"/>
      <c r="O1419" s="15"/>
      <c r="P1419" s="16"/>
      <c r="Q1419" s="15"/>
      <c r="R1419" s="16"/>
      <c r="S1419" s="15"/>
      <c r="T1419" s="24"/>
      <c r="U1419" s="25"/>
      <c r="V1419" s="24"/>
      <c r="W1419" s="26"/>
      <c r="X1419" s="26"/>
    </row>
    <row r="1420" spans="1:24" s="1" customFormat="1" ht="18.2" customHeight="1" x14ac:dyDescent="0.2">
      <c r="A1420" s="12" t="s">
        <v>4325</v>
      </c>
      <c r="B1420" s="12" t="s">
        <v>11</v>
      </c>
      <c r="C1420" s="12" t="s">
        <v>4326</v>
      </c>
      <c r="D1420" s="13">
        <v>3450</v>
      </c>
      <c r="E1420" s="14">
        <v>43563</v>
      </c>
      <c r="F1420" s="12" t="s">
        <v>13</v>
      </c>
      <c r="G1420" s="15" t="str">
        <f>VLOOKUP(A1420,'[1]Report 1'!$A$2:$B$2656,2,FALSE)</f>
        <v>CO</v>
      </c>
      <c r="H1420" s="15"/>
      <c r="I1420" s="15"/>
      <c r="J1420" s="15">
        <f>VLOOKUP(A1420,'[3]Report 1'!$A$2:$B$2651,2,FALSE)</f>
        <v>1564.31</v>
      </c>
      <c r="K1420" s="15" t="s">
        <v>6743</v>
      </c>
      <c r="L1420" s="16">
        <v>43654</v>
      </c>
      <c r="M1420" s="15"/>
      <c r="N1420" s="16"/>
      <c r="O1420" s="15"/>
      <c r="P1420" s="16"/>
      <c r="Q1420" s="15"/>
      <c r="R1420" s="16"/>
      <c r="S1420" s="15"/>
      <c r="T1420" s="24"/>
      <c r="U1420" s="25"/>
      <c r="V1420" s="24"/>
      <c r="W1420" s="26"/>
      <c r="X1420" s="26"/>
    </row>
    <row r="1421" spans="1:24" s="1" customFormat="1" ht="18.2" customHeight="1" x14ac:dyDescent="0.2">
      <c r="A1421" s="17" t="s">
        <v>4327</v>
      </c>
      <c r="B1421" s="17" t="s">
        <v>11</v>
      </c>
      <c r="C1421" s="17" t="s">
        <v>4328</v>
      </c>
      <c r="D1421" s="18">
        <v>14750</v>
      </c>
      <c r="E1421" s="19">
        <v>43563</v>
      </c>
      <c r="F1421" s="17" t="s">
        <v>13</v>
      </c>
      <c r="G1421" s="15" t="str">
        <f>VLOOKUP(A1421,'[1]Report 1'!$A$2:$B$2656,2,FALSE)</f>
        <v>CO</v>
      </c>
      <c r="H1421" s="15"/>
      <c r="I1421" s="15"/>
      <c r="J1421" s="15">
        <f>VLOOKUP(A1421,'[3]Report 1'!$A$2:$B$2651,2,FALSE)</f>
        <v>7552</v>
      </c>
      <c r="K1421" s="15" t="s">
        <v>6743</v>
      </c>
      <c r="L1421" s="16">
        <v>43654</v>
      </c>
      <c r="M1421" s="15"/>
      <c r="N1421" s="16"/>
      <c r="O1421" s="15"/>
      <c r="P1421" s="16"/>
      <c r="Q1421" s="15"/>
      <c r="R1421" s="16"/>
      <c r="S1421" s="15"/>
      <c r="T1421" s="24"/>
      <c r="U1421" s="25"/>
      <c r="V1421" s="24"/>
      <c r="W1421" s="26"/>
      <c r="X1421" s="26"/>
    </row>
    <row r="1422" spans="1:24" s="1" customFormat="1" ht="18.2" customHeight="1" x14ac:dyDescent="0.2">
      <c r="A1422" s="12" t="s">
        <v>4329</v>
      </c>
      <c r="B1422" s="12" t="s">
        <v>4180</v>
      </c>
      <c r="C1422" s="12" t="s">
        <v>4330</v>
      </c>
      <c r="D1422" s="13">
        <v>16750</v>
      </c>
      <c r="E1422" s="14">
        <v>43528</v>
      </c>
      <c r="F1422" s="12" t="s">
        <v>30</v>
      </c>
      <c r="G1422" s="15" t="str">
        <f>VLOOKUP(A1422,'[1]Report 1'!$A$2:$B$2656,2,FALSE)</f>
        <v>CO</v>
      </c>
      <c r="H1422" s="15"/>
      <c r="I1422" s="15"/>
      <c r="J1422" s="15">
        <f>VLOOKUP(A1422,'[3]Report 1'!$A$2:$B$2651,2,FALSE)</f>
        <v>7859.25</v>
      </c>
      <c r="K1422" s="15"/>
      <c r="L1422" s="16"/>
      <c r="M1422" s="15"/>
      <c r="N1422" s="16"/>
      <c r="O1422" s="15"/>
      <c r="P1422" s="16"/>
      <c r="Q1422" s="15"/>
      <c r="R1422" s="16"/>
      <c r="S1422" s="15"/>
      <c r="T1422" s="24"/>
      <c r="U1422" s="25"/>
      <c r="V1422" s="24"/>
      <c r="W1422" s="26"/>
      <c r="X1422" s="26"/>
    </row>
    <row r="1423" spans="1:24" s="1" customFormat="1" ht="18.2" customHeight="1" x14ac:dyDescent="0.2">
      <c r="A1423" s="17" t="s">
        <v>4331</v>
      </c>
      <c r="B1423" s="17" t="s">
        <v>4332</v>
      </c>
      <c r="C1423" s="17" t="s">
        <v>4333</v>
      </c>
      <c r="D1423" s="18">
        <v>18500</v>
      </c>
      <c r="E1423" s="19">
        <v>43759</v>
      </c>
      <c r="F1423" s="17" t="s">
        <v>9</v>
      </c>
      <c r="G1423" s="15" t="str">
        <f>VLOOKUP(A1423,'[1]Report 1'!$A$2:$B$2656,2,FALSE)</f>
        <v>CO</v>
      </c>
      <c r="H1423" s="15"/>
      <c r="I1423" s="15"/>
      <c r="J1423" s="15">
        <f>VLOOKUP(A1423,'[3]Report 1'!$A$2:$B$2651,2,FALSE)</f>
        <v>888.57</v>
      </c>
      <c r="K1423" s="15" t="s">
        <v>6739</v>
      </c>
      <c r="L1423" s="16">
        <v>43759</v>
      </c>
      <c r="M1423" s="15" t="str">
        <f>VLOOKUP(A1423,'[5]Report 1'!$A$2:$B$62,2,FALSE)</f>
        <v>Discretionary Top-Up</v>
      </c>
      <c r="N1423" s="16">
        <f>VLOOKUP(A1423,'[5]Report 1'!$A$2:$C$62,3,FALSE)</f>
        <v>43759</v>
      </c>
      <c r="O1423" s="15"/>
      <c r="P1423" s="16"/>
      <c r="Q1423" s="15"/>
      <c r="R1423" s="16"/>
      <c r="S1423" s="15"/>
      <c r="T1423" s="24"/>
      <c r="U1423" s="25"/>
      <c r="V1423" s="24"/>
      <c r="W1423" s="26"/>
      <c r="X1423" s="26"/>
    </row>
    <row r="1424" spans="1:24" s="1" customFormat="1" ht="18.2" customHeight="1" x14ac:dyDescent="0.2">
      <c r="A1424" s="12" t="s">
        <v>4334</v>
      </c>
      <c r="B1424" s="12" t="s">
        <v>4335</v>
      </c>
      <c r="C1424" s="12" t="s">
        <v>4336</v>
      </c>
      <c r="D1424" s="13">
        <v>37500</v>
      </c>
      <c r="E1424" s="14">
        <v>41456</v>
      </c>
      <c r="F1424" s="12" t="s">
        <v>9</v>
      </c>
      <c r="G1424" s="15" t="str">
        <f>VLOOKUP(A1424,'[1]Report 1'!$A$2:$B$2656,2,FALSE)</f>
        <v>CO</v>
      </c>
      <c r="H1424" s="15"/>
      <c r="I1424" s="15"/>
      <c r="J1424" s="15">
        <f>VLOOKUP(A1424,'[3]Report 1'!$A$2:$B$2651,2,FALSE)</f>
        <v>18712.5</v>
      </c>
      <c r="K1424" s="15"/>
      <c r="L1424" s="16"/>
      <c r="M1424" s="15"/>
      <c r="N1424" s="16"/>
      <c r="O1424" s="15"/>
      <c r="P1424" s="16"/>
      <c r="Q1424" s="15"/>
      <c r="R1424" s="16"/>
      <c r="S1424" s="15"/>
      <c r="T1424" s="24"/>
      <c r="U1424" s="25"/>
      <c r="V1424" s="24"/>
      <c r="W1424" s="26"/>
      <c r="X1424" s="26"/>
    </row>
    <row r="1425" spans="1:24" s="1" customFormat="1" ht="18.2" customHeight="1" x14ac:dyDescent="0.2">
      <c r="A1425" s="17" t="s">
        <v>4337</v>
      </c>
      <c r="B1425" s="17" t="s">
        <v>4151</v>
      </c>
      <c r="C1425" s="17" t="s">
        <v>4338</v>
      </c>
      <c r="D1425" s="18">
        <v>15500</v>
      </c>
      <c r="E1425" s="19">
        <v>40269</v>
      </c>
      <c r="F1425" s="17" t="s">
        <v>72</v>
      </c>
      <c r="G1425" s="15" t="str">
        <f>VLOOKUP(A1425,'[1]Report 1'!$A$2:$B$2656,2,FALSE)</f>
        <v>MT1</v>
      </c>
      <c r="H1425" s="15"/>
      <c r="I1425" s="15"/>
      <c r="J1425" s="15">
        <f>VLOOKUP(A1425,'[3]Report 1'!$A$2:$B$2651,2,FALSE)</f>
        <v>7073.33</v>
      </c>
      <c r="K1425" s="15"/>
      <c r="L1425" s="16"/>
      <c r="M1425" s="15"/>
      <c r="N1425" s="16"/>
      <c r="O1425" s="15"/>
      <c r="P1425" s="16"/>
      <c r="Q1425" s="15"/>
      <c r="R1425" s="16"/>
      <c r="S1425" s="15"/>
      <c r="T1425" s="24"/>
      <c r="U1425" s="25"/>
      <c r="V1425" s="24"/>
      <c r="W1425" s="26"/>
      <c r="X1425" s="26"/>
    </row>
    <row r="1426" spans="1:24" s="1" customFormat="1" ht="18.2" customHeight="1" x14ac:dyDescent="0.2">
      <c r="A1426" s="12" t="s">
        <v>4339</v>
      </c>
      <c r="B1426" s="12" t="s">
        <v>164</v>
      </c>
      <c r="C1426" s="12" t="s">
        <v>4340</v>
      </c>
      <c r="D1426" s="13">
        <v>18500</v>
      </c>
      <c r="E1426" s="14">
        <v>45078</v>
      </c>
      <c r="F1426" s="12" t="s">
        <v>166</v>
      </c>
      <c r="G1426" s="15" t="str">
        <f>VLOOKUP(A1426,'[1]Report 1'!$A$2:$B$2656,2,FALSE)</f>
        <v>CO</v>
      </c>
      <c r="H1426" s="15"/>
      <c r="I1426" s="15"/>
      <c r="J1426" s="15">
        <f>VLOOKUP(A1426,'[3]Report 1'!$A$2:$B$2651,2,FALSE)</f>
        <v>5171.17</v>
      </c>
      <c r="K1426" s="15"/>
      <c r="L1426" s="16"/>
      <c r="M1426" s="15"/>
      <c r="N1426" s="16"/>
      <c r="O1426" s="15" t="str">
        <f>VLOOKUP(A1426,'[9]Report 1'!$A$2:$B$143,2,FALSE)</f>
        <v>Qualifying Period</v>
      </c>
      <c r="P1426" s="16">
        <f>VLOOKUP(A1426,'[9]Report 1'!$A$1:$C$143,3,FALSE)</f>
        <v>45078</v>
      </c>
      <c r="Q1426" s="15"/>
      <c r="R1426" s="16"/>
      <c r="S1426" s="15"/>
      <c r="T1426" s="24"/>
      <c r="U1426" s="25"/>
      <c r="V1426" s="24"/>
      <c r="W1426" s="26"/>
      <c r="X1426" s="26"/>
    </row>
    <row r="1427" spans="1:24" s="1" customFormat="1" ht="18.2" customHeight="1" x14ac:dyDescent="0.2">
      <c r="A1427" s="17" t="s">
        <v>4341</v>
      </c>
      <c r="B1427" s="17" t="s">
        <v>4342</v>
      </c>
      <c r="C1427" s="17" t="s">
        <v>4343</v>
      </c>
      <c r="D1427" s="18">
        <v>15750</v>
      </c>
      <c r="E1427" s="19">
        <v>41562</v>
      </c>
      <c r="F1427" s="17" t="s">
        <v>4344</v>
      </c>
      <c r="G1427" s="15" t="str">
        <f>VLOOKUP(A1427,'[1]Report 1'!$A$2:$B$2656,2,FALSE)</f>
        <v>CO</v>
      </c>
      <c r="H1427" s="15"/>
      <c r="I1427" s="15"/>
      <c r="J1427" s="15">
        <f>VLOOKUP(A1427,'[3]Report 1'!$A$2:$B$2651,2,FALSE)</f>
        <v>7335.3</v>
      </c>
      <c r="K1427" s="15"/>
      <c r="L1427" s="16"/>
      <c r="M1427" s="15"/>
      <c r="N1427" s="16"/>
      <c r="O1427" s="15"/>
      <c r="P1427" s="16"/>
      <c r="Q1427" s="15"/>
      <c r="R1427" s="16"/>
      <c r="S1427" s="15"/>
      <c r="T1427" s="24"/>
      <c r="U1427" s="25"/>
      <c r="V1427" s="24"/>
      <c r="W1427" s="26"/>
      <c r="X1427" s="26"/>
    </row>
    <row r="1428" spans="1:24" s="1" customFormat="1" ht="18.2" customHeight="1" x14ac:dyDescent="0.2">
      <c r="A1428" s="12" t="s">
        <v>4345</v>
      </c>
      <c r="B1428" s="12" t="s">
        <v>4346</v>
      </c>
      <c r="C1428" s="12" t="s">
        <v>4347</v>
      </c>
      <c r="D1428" s="13">
        <v>161000</v>
      </c>
      <c r="E1428" s="14">
        <v>41523</v>
      </c>
      <c r="F1428" s="12" t="s">
        <v>4348</v>
      </c>
      <c r="G1428" s="15" t="str">
        <f>VLOOKUP(A1428,'[1]Report 1'!$A$2:$B$2656,2,FALSE)</f>
        <v>CO</v>
      </c>
      <c r="H1428" s="15"/>
      <c r="I1428" s="15"/>
      <c r="J1428" s="15">
        <f>VLOOKUP(A1428,'[3]Report 1'!$A$2:$B$2651,2,FALSE)</f>
        <v>82432</v>
      </c>
      <c r="K1428" s="15"/>
      <c r="L1428" s="16"/>
      <c r="M1428" s="15"/>
      <c r="N1428" s="16"/>
      <c r="O1428" s="15"/>
      <c r="P1428" s="16"/>
      <c r="Q1428" s="15"/>
      <c r="R1428" s="16"/>
      <c r="S1428" s="15"/>
      <c r="T1428" s="24"/>
      <c r="U1428" s="25"/>
      <c r="V1428" s="24"/>
      <c r="W1428" s="26"/>
      <c r="X1428" s="26"/>
    </row>
    <row r="1429" spans="1:24" s="1" customFormat="1" ht="18.2" customHeight="1" x14ac:dyDescent="0.2">
      <c r="A1429" s="17" t="s">
        <v>4349</v>
      </c>
      <c r="B1429" s="17" t="s">
        <v>4350</v>
      </c>
      <c r="C1429" s="17" t="s">
        <v>4351</v>
      </c>
      <c r="D1429" s="18">
        <v>42750</v>
      </c>
      <c r="E1429" s="19">
        <v>41523</v>
      </c>
      <c r="F1429" s="17" t="s">
        <v>9</v>
      </c>
      <c r="G1429" s="15" t="str">
        <f>VLOOKUP(A1429,'[1]Report 1'!$A$2:$B$2656,2,FALSE)</f>
        <v>IF3</v>
      </c>
      <c r="H1429" s="15"/>
      <c r="I1429" s="15"/>
      <c r="J1429" s="15">
        <f>VLOOKUP(A1429,'[3]Report 1'!$A$2:$B$2651,2,FALSE)</f>
        <v>20515.14</v>
      </c>
      <c r="K1429" s="15"/>
      <c r="L1429" s="16"/>
      <c r="M1429" s="15"/>
      <c r="N1429" s="16"/>
      <c r="O1429" s="15"/>
      <c r="P1429" s="16"/>
      <c r="Q1429" s="15"/>
      <c r="R1429" s="16"/>
      <c r="S1429" s="15"/>
      <c r="T1429" s="24"/>
      <c r="U1429" s="25"/>
      <c r="V1429" s="24"/>
      <c r="W1429" s="26"/>
      <c r="X1429" s="26"/>
    </row>
    <row r="1430" spans="1:24" s="1" customFormat="1" ht="18.2" customHeight="1" x14ac:dyDescent="0.2">
      <c r="A1430" s="12" t="s">
        <v>4352</v>
      </c>
      <c r="B1430" s="12" t="s">
        <v>102</v>
      </c>
      <c r="C1430" s="12" t="s">
        <v>4353</v>
      </c>
      <c r="D1430" s="13">
        <v>6100</v>
      </c>
      <c r="E1430" s="14">
        <v>41950</v>
      </c>
      <c r="F1430" s="12" t="s">
        <v>104</v>
      </c>
      <c r="G1430" s="15" t="str">
        <f>VLOOKUP(A1430,'[1]Report 1'!$A$2:$B$2656,2,FALSE)</f>
        <v>CO</v>
      </c>
      <c r="H1430" s="15"/>
      <c r="I1430" s="15"/>
      <c r="J1430" s="15">
        <f>VLOOKUP(A1430,'[3]Report 1'!$A$2:$B$2651,2,FALSE)</f>
        <v>2699.05</v>
      </c>
      <c r="K1430" s="15" t="s">
        <v>6743</v>
      </c>
      <c r="L1430" s="16">
        <v>42042</v>
      </c>
      <c r="M1430" s="15"/>
      <c r="N1430" s="16"/>
      <c r="O1430" s="15"/>
      <c r="P1430" s="16"/>
      <c r="Q1430" s="15"/>
      <c r="R1430" s="16"/>
      <c r="S1430" s="15"/>
      <c r="T1430" s="24"/>
      <c r="U1430" s="25"/>
      <c r="V1430" s="24"/>
      <c r="W1430" s="26"/>
      <c r="X1430" s="26"/>
    </row>
    <row r="1431" spans="1:24" s="1" customFormat="1" ht="18.2" customHeight="1" x14ac:dyDescent="0.2">
      <c r="A1431" s="17" t="s">
        <v>4354</v>
      </c>
      <c r="B1431" s="17" t="s">
        <v>1690</v>
      </c>
      <c r="C1431" s="17" t="s">
        <v>4355</v>
      </c>
      <c r="D1431" s="18">
        <v>39250</v>
      </c>
      <c r="E1431" s="19">
        <v>41522</v>
      </c>
      <c r="F1431" s="17" t="s">
        <v>795</v>
      </c>
      <c r="G1431" s="15" t="str">
        <f>VLOOKUP(A1431,'[1]Report 1'!$A$2:$B$2656,2,FALSE)</f>
        <v>CW</v>
      </c>
      <c r="H1431" s="15"/>
      <c r="I1431" s="15"/>
      <c r="J1431" s="15">
        <f>VLOOKUP(A1431,'[3]Report 1'!$A$2:$B$2651,2,FALSE)</f>
        <v>15924.34</v>
      </c>
      <c r="K1431" s="15"/>
      <c r="L1431" s="16"/>
      <c r="M1431" s="15"/>
      <c r="N1431" s="16"/>
      <c r="O1431" s="15"/>
      <c r="P1431" s="16"/>
      <c r="Q1431" s="15"/>
      <c r="R1431" s="16"/>
      <c r="S1431" s="15"/>
      <c r="T1431" s="24"/>
      <c r="U1431" s="25"/>
      <c r="V1431" s="24"/>
      <c r="W1431" s="26"/>
      <c r="X1431" s="26"/>
    </row>
    <row r="1432" spans="1:24" s="1" customFormat="1" ht="18.2" customHeight="1" x14ac:dyDescent="0.2">
      <c r="A1432" s="12" t="s">
        <v>4356</v>
      </c>
      <c r="B1432" s="12" t="s">
        <v>4357</v>
      </c>
      <c r="C1432" s="12" t="s">
        <v>4358</v>
      </c>
      <c r="D1432" s="13">
        <v>60500</v>
      </c>
      <c r="E1432" s="14">
        <v>42029</v>
      </c>
      <c r="F1432" s="12" t="s">
        <v>9</v>
      </c>
      <c r="G1432" s="15" t="str">
        <f>VLOOKUP(A1432,'[1]Report 1'!$A$2:$B$2656,2,FALSE)</f>
        <v>IF3</v>
      </c>
      <c r="H1432" s="15"/>
      <c r="I1432" s="15"/>
      <c r="J1432" s="15">
        <f>VLOOKUP(A1432,'[3]Report 1'!$A$2:$B$2651,2,FALSE)</f>
        <v>6365.51</v>
      </c>
      <c r="K1432" s="15"/>
      <c r="L1432" s="16"/>
      <c r="M1432" s="15"/>
      <c r="N1432" s="16"/>
      <c r="O1432" s="15"/>
      <c r="P1432" s="16"/>
      <c r="Q1432" s="15" t="str">
        <f>VLOOKUP(A1432,'[7]Report 1'!$A$2:$B$421,2,FALSE)</f>
        <v>Retail Discount 75%</v>
      </c>
      <c r="R1432" s="16">
        <f>VLOOKUP(A1432,'[7]Report 1'!$A$1:$C$421,3,FALSE)</f>
        <v>45017</v>
      </c>
      <c r="S1432" s="15">
        <f>VLOOKUP(A1432,'[8]Report 1'!$A$2:$B$418,2,FALSE)</f>
        <v>-19096.54</v>
      </c>
      <c r="T1432" s="24"/>
      <c r="U1432" s="25"/>
      <c r="V1432" s="24"/>
      <c r="W1432" s="26"/>
      <c r="X1432" s="26"/>
    </row>
    <row r="1433" spans="1:24" s="1" customFormat="1" ht="18.2" customHeight="1" x14ac:dyDescent="0.2">
      <c r="A1433" s="17" t="s">
        <v>4359</v>
      </c>
      <c r="B1433" s="17" t="s">
        <v>4360</v>
      </c>
      <c r="C1433" s="17" t="s">
        <v>4361</v>
      </c>
      <c r="D1433" s="18">
        <v>5400</v>
      </c>
      <c r="E1433" s="19">
        <v>44136</v>
      </c>
      <c r="F1433" s="17" t="s">
        <v>4362</v>
      </c>
      <c r="G1433" s="15" t="str">
        <f>VLOOKUP(A1433,'[1]Report 1'!$A$2:$B$2656,2,FALSE)</f>
        <v>CO</v>
      </c>
      <c r="H1433" s="15"/>
      <c r="I1433" s="15"/>
      <c r="J1433" s="15">
        <f>VLOOKUP(A1433,'[3]Report 1'!$A$2:$B$2651,2,FALSE)</f>
        <v>0</v>
      </c>
      <c r="K1433" s="15" t="str">
        <f>VLOOKUP(A1433,'[4]Report 1'!$A$2:$B$790,2,FALSE)</f>
        <v>Small Business Relief England</v>
      </c>
      <c r="L1433" s="16">
        <f>VLOOKUP(A1433,'[4]Report 1'!$A$1:$C$790,3,FALSE)</f>
        <v>44136</v>
      </c>
      <c r="M1433" s="15"/>
      <c r="N1433" s="16"/>
      <c r="O1433" s="15"/>
      <c r="P1433" s="16"/>
      <c r="Q1433" s="15"/>
      <c r="R1433" s="16"/>
      <c r="S1433" s="15"/>
      <c r="T1433" s="24"/>
      <c r="U1433" s="25"/>
      <c r="V1433" s="24"/>
      <c r="W1433" s="26"/>
      <c r="X1433" s="26"/>
    </row>
    <row r="1434" spans="1:24" s="1" customFormat="1" ht="18.2" customHeight="1" x14ac:dyDescent="0.2">
      <c r="A1434" s="12" t="s">
        <v>4363</v>
      </c>
      <c r="B1434" s="12" t="s">
        <v>4364</v>
      </c>
      <c r="C1434" s="12" t="s">
        <v>4365</v>
      </c>
      <c r="D1434" s="13">
        <v>4950</v>
      </c>
      <c r="E1434" s="14">
        <v>41388</v>
      </c>
      <c r="F1434" s="17" t="s">
        <v>9</v>
      </c>
      <c r="G1434" s="15" t="str">
        <f>VLOOKUP(A1434,'[1]Report 1'!$A$2:$B$2656,2,FALSE)</f>
        <v>LX</v>
      </c>
      <c r="H1434" s="15"/>
      <c r="I1434" s="15"/>
      <c r="J1434" s="15">
        <f>VLOOKUP(A1434,'[3]Report 1'!$A$2:$B$2651,2,FALSE)</f>
        <v>0</v>
      </c>
      <c r="K1434" s="15" t="s">
        <v>6738</v>
      </c>
      <c r="L1434" s="16">
        <v>41388</v>
      </c>
      <c r="M1434" s="15" t="str">
        <f>VLOOKUP(A1434,'[5]Report 1'!$A$2:$B$62,2,FALSE)</f>
        <v>COMMUNITY AMATEUR SPORTS CLUB TOP UP</v>
      </c>
      <c r="N1434" s="16">
        <f>VLOOKUP(A1434,'[5]Report 1'!$A$2:$C$62,3,FALSE)</f>
        <v>41388</v>
      </c>
      <c r="O1434" s="15"/>
      <c r="P1434" s="16"/>
      <c r="Q1434" s="15"/>
      <c r="R1434" s="16"/>
      <c r="S1434" s="15"/>
      <c r="T1434" s="24"/>
      <c r="U1434" s="25"/>
      <c r="V1434" s="24"/>
      <c r="W1434" s="26"/>
      <c r="X1434" s="26"/>
    </row>
    <row r="1435" spans="1:24" s="1" customFormat="1" ht="18.2" customHeight="1" x14ac:dyDescent="0.2">
      <c r="A1435" s="17" t="s">
        <v>4366</v>
      </c>
      <c r="B1435" s="17" t="s">
        <v>4367</v>
      </c>
      <c r="C1435" s="17" t="s">
        <v>4368</v>
      </c>
      <c r="D1435" s="18">
        <v>1925</v>
      </c>
      <c r="E1435" s="19">
        <v>41388</v>
      </c>
      <c r="F1435" s="17" t="s">
        <v>4369</v>
      </c>
      <c r="G1435" s="15" t="str">
        <f>VLOOKUP(A1435,'[1]Report 1'!$A$2:$B$2656,2,FALSE)</f>
        <v>LX</v>
      </c>
      <c r="H1435" s="15"/>
      <c r="I1435" s="15"/>
      <c r="J1435" s="15">
        <f>VLOOKUP(A1435,'[3]Report 1'!$A$2:$B$2651,2,FALSE)</f>
        <v>0</v>
      </c>
      <c r="K1435" s="15" t="str">
        <f>VLOOKUP(A1435,'[4]Report 1'!$A$2:$B$790,2,FALSE)</f>
        <v>Small Business Relief England</v>
      </c>
      <c r="L1435" s="16">
        <f>VLOOKUP(A1435,'[4]Report 1'!$A$1:$C$790,3,FALSE)</f>
        <v>41388</v>
      </c>
      <c r="M1435" s="15"/>
      <c r="N1435" s="16"/>
      <c r="O1435" s="15"/>
      <c r="P1435" s="16"/>
      <c r="Q1435" s="15"/>
      <c r="R1435" s="16"/>
      <c r="S1435" s="15"/>
      <c r="T1435" s="24"/>
      <c r="U1435" s="25"/>
      <c r="V1435" s="24"/>
      <c r="W1435" s="26"/>
      <c r="X1435" s="26"/>
    </row>
    <row r="1436" spans="1:24" s="1" customFormat="1" ht="18.2" customHeight="1" x14ac:dyDescent="0.2">
      <c r="A1436" s="12" t="s">
        <v>4370</v>
      </c>
      <c r="B1436" s="12" t="s">
        <v>366</v>
      </c>
      <c r="C1436" s="12" t="s">
        <v>4371</v>
      </c>
      <c r="D1436" s="13">
        <v>87000</v>
      </c>
      <c r="E1436" s="14">
        <v>41185</v>
      </c>
      <c r="F1436" s="12" t="s">
        <v>368</v>
      </c>
      <c r="G1436" s="15" t="str">
        <f>VLOOKUP(A1436,'[1]Report 1'!$A$2:$B$2656,2,FALSE)</f>
        <v>CX</v>
      </c>
      <c r="H1436" s="15"/>
      <c r="I1436" s="15"/>
      <c r="J1436" s="15">
        <f>VLOOKUP(A1436,'[3]Report 1'!$A$2:$B$2651,2,FALSE)</f>
        <v>41587.43</v>
      </c>
      <c r="K1436" s="15"/>
      <c r="L1436" s="16"/>
      <c r="M1436" s="15"/>
      <c r="N1436" s="16"/>
      <c r="O1436" s="15"/>
      <c r="P1436" s="16"/>
      <c r="Q1436" s="15"/>
      <c r="R1436" s="16"/>
      <c r="S1436" s="15"/>
      <c r="T1436" s="24"/>
      <c r="U1436" s="25"/>
      <c r="V1436" s="24"/>
      <c r="W1436" s="26"/>
      <c r="X1436" s="26"/>
    </row>
    <row r="1437" spans="1:24" s="1" customFormat="1" ht="18.2" customHeight="1" x14ac:dyDescent="0.2">
      <c r="A1437" s="17" t="s">
        <v>4372</v>
      </c>
      <c r="B1437" s="17" t="s">
        <v>4373</v>
      </c>
      <c r="C1437" s="17" t="s">
        <v>4374</v>
      </c>
      <c r="D1437" s="18">
        <v>87000</v>
      </c>
      <c r="E1437" s="19">
        <v>41589</v>
      </c>
      <c r="F1437" s="17" t="s">
        <v>9</v>
      </c>
      <c r="G1437" s="15" t="str">
        <f>VLOOKUP(A1437,'[1]Report 1'!$A$2:$B$2656,2,FALSE)</f>
        <v>CO</v>
      </c>
      <c r="H1437" s="15"/>
      <c r="I1437" s="15"/>
      <c r="J1437" s="15">
        <f>VLOOKUP(A1437,'[3]Report 1'!$A$2:$B$2651,2,FALSE)</f>
        <v>41013.58</v>
      </c>
      <c r="K1437" s="15"/>
      <c r="L1437" s="16"/>
      <c r="M1437" s="15"/>
      <c r="N1437" s="16"/>
      <c r="O1437" s="15"/>
      <c r="P1437" s="16"/>
      <c r="Q1437" s="15"/>
      <c r="R1437" s="16"/>
      <c r="S1437" s="15"/>
      <c r="T1437" s="24"/>
      <c r="U1437" s="25"/>
      <c r="V1437" s="24"/>
      <c r="W1437" s="26"/>
      <c r="X1437" s="26"/>
    </row>
    <row r="1438" spans="1:24" s="1" customFormat="1" ht="18.2" customHeight="1" x14ac:dyDescent="0.2">
      <c r="A1438" s="12" t="s">
        <v>4375</v>
      </c>
      <c r="B1438" s="12" t="s">
        <v>4376</v>
      </c>
      <c r="C1438" s="12" t="s">
        <v>4377</v>
      </c>
      <c r="D1438" s="13">
        <v>87000</v>
      </c>
      <c r="E1438" s="14">
        <v>42566</v>
      </c>
      <c r="F1438" s="12" t="s">
        <v>9</v>
      </c>
      <c r="G1438" s="15" t="str">
        <f>VLOOKUP(A1438,'[1]Report 1'!$A$2:$B$2656,2,FALSE)</f>
        <v>CO</v>
      </c>
      <c r="H1438" s="15"/>
      <c r="I1438" s="15"/>
      <c r="J1438" s="15">
        <f>VLOOKUP(A1438,'[3]Report 1'!$A$2:$B$2651,2,FALSE)</f>
        <v>41013.58</v>
      </c>
      <c r="K1438" s="15"/>
      <c r="L1438" s="16"/>
      <c r="M1438" s="15"/>
      <c r="N1438" s="16"/>
      <c r="O1438" s="15"/>
      <c r="P1438" s="16"/>
      <c r="Q1438" s="15"/>
      <c r="R1438" s="16"/>
      <c r="S1438" s="15"/>
      <c r="T1438" s="24"/>
      <c r="U1438" s="25"/>
      <c r="V1438" s="24"/>
      <c r="W1438" s="26"/>
      <c r="X1438" s="26"/>
    </row>
    <row r="1439" spans="1:24" s="1" customFormat="1" ht="18.2" customHeight="1" x14ac:dyDescent="0.2">
      <c r="A1439" s="17" t="s">
        <v>4378</v>
      </c>
      <c r="B1439" s="17" t="s">
        <v>4379</v>
      </c>
      <c r="C1439" s="17" t="s">
        <v>4380</v>
      </c>
      <c r="D1439" s="18">
        <v>660</v>
      </c>
      <c r="E1439" s="19">
        <v>41365</v>
      </c>
      <c r="F1439" s="17" t="s">
        <v>433</v>
      </c>
      <c r="G1439" s="15" t="str">
        <f>VLOOKUP(A1439,'[1]Report 1'!$A$2:$B$2656,2,FALSE)</f>
        <v>NX</v>
      </c>
      <c r="H1439" s="15"/>
      <c r="I1439" s="15"/>
      <c r="J1439" s="15">
        <f>VLOOKUP(A1439,'[3]Report 1'!$A$2:$B$2651,2,FALSE)</f>
        <v>261.98</v>
      </c>
      <c r="K1439" s="15"/>
      <c r="L1439" s="16"/>
      <c r="M1439" s="15"/>
      <c r="N1439" s="16"/>
      <c r="O1439" s="15"/>
      <c r="P1439" s="16"/>
      <c r="Q1439" s="15"/>
      <c r="R1439" s="16"/>
      <c r="S1439" s="15"/>
      <c r="T1439" s="24"/>
      <c r="U1439" s="25"/>
      <c r="V1439" s="24"/>
      <c r="W1439" s="26"/>
      <c r="X1439" s="26"/>
    </row>
    <row r="1440" spans="1:24" s="1" customFormat="1" ht="18.2" customHeight="1" x14ac:dyDescent="0.2">
      <c r="A1440" s="12" t="s">
        <v>4381</v>
      </c>
      <c r="B1440" s="12" t="s">
        <v>4382</v>
      </c>
      <c r="C1440" s="12" t="s">
        <v>4383</v>
      </c>
      <c r="D1440" s="13">
        <v>3650</v>
      </c>
      <c r="E1440" s="14">
        <v>41365</v>
      </c>
      <c r="F1440" s="12" t="s">
        <v>4384</v>
      </c>
      <c r="G1440" s="15" t="str">
        <f>VLOOKUP(A1440,'[1]Report 1'!$A$2:$B$2656,2,FALSE)</f>
        <v>NX</v>
      </c>
      <c r="H1440" s="15"/>
      <c r="I1440" s="15"/>
      <c r="J1440" s="15">
        <f>VLOOKUP(A1440,'[3]Report 1'!$A$2:$B$2651,2,FALSE)</f>
        <v>1440.86</v>
      </c>
      <c r="K1440" s="15"/>
      <c r="L1440" s="16"/>
      <c r="M1440" s="15"/>
      <c r="N1440" s="16"/>
      <c r="O1440" s="15"/>
      <c r="P1440" s="16"/>
      <c r="Q1440" s="15"/>
      <c r="R1440" s="16"/>
      <c r="S1440" s="15"/>
      <c r="T1440" s="24"/>
      <c r="U1440" s="25"/>
      <c r="V1440" s="24"/>
      <c r="W1440" s="26"/>
      <c r="X1440" s="26"/>
    </row>
    <row r="1441" spans="1:24" s="1" customFormat="1" ht="18.2" customHeight="1" x14ac:dyDescent="0.2">
      <c r="A1441" s="17" t="s">
        <v>4385</v>
      </c>
      <c r="B1441" s="17" t="s">
        <v>4386</v>
      </c>
      <c r="C1441" s="17" t="s">
        <v>4387</v>
      </c>
      <c r="D1441" s="18">
        <v>6800</v>
      </c>
      <c r="E1441" s="19">
        <v>44166</v>
      </c>
      <c r="F1441" s="17" t="s">
        <v>4388</v>
      </c>
      <c r="G1441" s="15" t="str">
        <f>VLOOKUP(A1441,'[1]Report 1'!$A$2:$B$2656,2,FALSE)</f>
        <v>CO</v>
      </c>
      <c r="H1441" s="15"/>
      <c r="I1441" s="15"/>
      <c r="J1441" s="15">
        <f>VLOOKUP(A1441,'[3]Report 1'!$A$2:$B$2651,2,FALSE)</f>
        <v>0</v>
      </c>
      <c r="K1441" s="15" t="str">
        <f>VLOOKUP(A1441,'[4]Report 1'!$A$2:$B$790,2,FALSE)</f>
        <v>Small Business Relief England</v>
      </c>
      <c r="L1441" s="16">
        <f>VLOOKUP(A1441,'[4]Report 1'!$A$1:$C$790,3,FALSE)</f>
        <v>44166</v>
      </c>
      <c r="M1441" s="15"/>
      <c r="N1441" s="16"/>
      <c r="O1441" s="15"/>
      <c r="P1441" s="16"/>
      <c r="Q1441" s="15"/>
      <c r="R1441" s="16"/>
      <c r="S1441" s="15"/>
      <c r="T1441" s="24"/>
      <c r="U1441" s="25"/>
      <c r="V1441" s="24"/>
      <c r="W1441" s="26"/>
      <c r="X1441" s="26"/>
    </row>
    <row r="1442" spans="1:24" s="1" customFormat="1" ht="18.2" customHeight="1" x14ac:dyDescent="0.2">
      <c r="A1442" s="12" t="s">
        <v>4389</v>
      </c>
      <c r="B1442" s="12" t="s">
        <v>4390</v>
      </c>
      <c r="C1442" s="12" t="s">
        <v>4391</v>
      </c>
      <c r="D1442" s="13">
        <v>5100</v>
      </c>
      <c r="E1442" s="14">
        <v>44896</v>
      </c>
      <c r="F1442" s="12" t="s">
        <v>4392</v>
      </c>
      <c r="G1442" s="15" t="str">
        <f>VLOOKUP(A1442,'[1]Report 1'!$A$2:$B$2656,2,FALSE)</f>
        <v>CO</v>
      </c>
      <c r="H1442" s="15"/>
      <c r="I1442" s="15"/>
      <c r="J1442" s="15">
        <f>VLOOKUP(A1442,'[3]Report 1'!$A$2:$B$2651,2,FALSE)</f>
        <v>0</v>
      </c>
      <c r="K1442" s="15" t="str">
        <f>VLOOKUP(A1442,'[4]Report 1'!$A$2:$B$790,2,FALSE)</f>
        <v>Small Business Relief England</v>
      </c>
      <c r="L1442" s="16">
        <f>VLOOKUP(A1442,'[4]Report 1'!$A$1:$C$790,3,FALSE)</f>
        <v>44896</v>
      </c>
      <c r="M1442" s="15"/>
      <c r="N1442" s="16"/>
      <c r="O1442" s="15"/>
      <c r="P1442" s="16"/>
      <c r="Q1442" s="15"/>
      <c r="R1442" s="16"/>
      <c r="S1442" s="15"/>
      <c r="T1442" s="24"/>
      <c r="U1442" s="25"/>
      <c r="V1442" s="24"/>
      <c r="W1442" s="26"/>
      <c r="X1442" s="26"/>
    </row>
    <row r="1443" spans="1:24" s="1" customFormat="1" ht="18.2" customHeight="1" x14ac:dyDescent="0.2">
      <c r="A1443" s="17" t="s">
        <v>4393</v>
      </c>
      <c r="B1443" s="17" t="s">
        <v>4394</v>
      </c>
      <c r="C1443" s="17" t="s">
        <v>4395</v>
      </c>
      <c r="D1443" s="18">
        <v>3100</v>
      </c>
      <c r="E1443" s="19">
        <v>44801</v>
      </c>
      <c r="F1443" s="17" t="s">
        <v>9</v>
      </c>
      <c r="G1443" s="15" t="str">
        <f>VLOOKUP(A1443,'[1]Report 1'!$A$2:$B$2656,2,FALSE)</f>
        <v>CO</v>
      </c>
      <c r="H1443" s="15"/>
      <c r="I1443" s="15"/>
      <c r="J1443" s="15">
        <f>VLOOKUP(A1443,'[3]Report 1'!$A$2:$B$2651,2,FALSE)</f>
        <v>0</v>
      </c>
      <c r="K1443" s="15" t="str">
        <f>VLOOKUP(A1443,'[4]Report 1'!$A$2:$B$790,2,FALSE)</f>
        <v>Small Business Relief England</v>
      </c>
      <c r="L1443" s="16">
        <f>VLOOKUP(A1443,'[4]Report 1'!$A$1:$C$790,3,FALSE)</f>
        <v>44801</v>
      </c>
      <c r="M1443" s="15"/>
      <c r="N1443" s="16"/>
      <c r="O1443" s="15"/>
      <c r="P1443" s="16"/>
      <c r="Q1443" s="15"/>
      <c r="R1443" s="16"/>
      <c r="S1443" s="15"/>
      <c r="T1443" s="24"/>
      <c r="U1443" s="25"/>
      <c r="V1443" s="24"/>
      <c r="W1443" s="26"/>
      <c r="X1443" s="26"/>
    </row>
    <row r="1444" spans="1:24" s="1" customFormat="1" ht="18.2" customHeight="1" x14ac:dyDescent="0.2">
      <c r="A1444" s="12" t="s">
        <v>4396</v>
      </c>
      <c r="B1444" s="12" t="s">
        <v>4397</v>
      </c>
      <c r="C1444" s="12" t="s">
        <v>4398</v>
      </c>
      <c r="D1444" s="13">
        <v>4500</v>
      </c>
      <c r="E1444" s="14">
        <v>41821</v>
      </c>
      <c r="F1444" s="12" t="s">
        <v>4399</v>
      </c>
      <c r="G1444" s="15" t="str">
        <f>VLOOKUP(A1444,'[1]Report 1'!$A$2:$B$2656,2,FALSE)</f>
        <v>CO</v>
      </c>
      <c r="H1444" s="15"/>
      <c r="I1444" s="15"/>
      <c r="J1444" s="15">
        <f>VLOOKUP(A1444,'[3]Report 1'!$A$2:$B$2651,2,FALSE)</f>
        <v>0</v>
      </c>
      <c r="K1444" s="15" t="str">
        <f>VLOOKUP(A1444,'[4]Report 1'!$A$2:$B$790,2,FALSE)</f>
        <v>Small Business Relief England</v>
      </c>
      <c r="L1444" s="16">
        <f>VLOOKUP(A1444,'[4]Report 1'!$A$1:$C$790,3,FALSE)</f>
        <v>41821</v>
      </c>
      <c r="M1444" s="15"/>
      <c r="N1444" s="16"/>
      <c r="O1444" s="15"/>
      <c r="P1444" s="16"/>
      <c r="Q1444" s="15"/>
      <c r="R1444" s="16"/>
      <c r="S1444" s="15"/>
      <c r="T1444" s="24"/>
      <c r="U1444" s="25"/>
      <c r="V1444" s="24"/>
      <c r="W1444" s="26"/>
      <c r="X1444" s="26"/>
    </row>
    <row r="1445" spans="1:24" s="1" customFormat="1" ht="18.2" customHeight="1" x14ac:dyDescent="0.2">
      <c r="A1445" s="17" t="s">
        <v>4400</v>
      </c>
      <c r="B1445" s="17" t="s">
        <v>4401</v>
      </c>
      <c r="C1445" s="17" t="s">
        <v>4402</v>
      </c>
      <c r="D1445" s="18">
        <v>2450</v>
      </c>
      <c r="E1445" s="19">
        <v>43435</v>
      </c>
      <c r="F1445" s="17" t="s">
        <v>4403</v>
      </c>
      <c r="G1445" s="15" t="str">
        <f>VLOOKUP(A1445,'[1]Report 1'!$A$2:$B$2656,2,FALSE)</f>
        <v>CO</v>
      </c>
      <c r="H1445" s="15"/>
      <c r="I1445" s="15"/>
      <c r="J1445" s="15">
        <f>VLOOKUP(A1445,'[3]Report 1'!$A$2:$B$2651,2,FALSE)</f>
        <v>1165.78</v>
      </c>
      <c r="K1445" s="15"/>
      <c r="L1445" s="16"/>
      <c r="M1445" s="15"/>
      <c r="N1445" s="16"/>
      <c r="O1445" s="15"/>
      <c r="P1445" s="16"/>
      <c r="Q1445" s="15"/>
      <c r="R1445" s="16"/>
      <c r="S1445" s="15"/>
      <c r="T1445" s="24"/>
      <c r="U1445" s="25"/>
      <c r="V1445" s="24"/>
      <c r="W1445" s="26"/>
      <c r="X1445" s="26"/>
    </row>
    <row r="1446" spans="1:24" s="1" customFormat="1" ht="18.2" customHeight="1" x14ac:dyDescent="0.2">
      <c r="A1446" s="12" t="s">
        <v>4404</v>
      </c>
      <c r="B1446" s="12" t="s">
        <v>4405</v>
      </c>
      <c r="C1446" s="12" t="s">
        <v>4406</v>
      </c>
      <c r="D1446" s="13">
        <v>1425</v>
      </c>
      <c r="E1446" s="14">
        <v>43948</v>
      </c>
      <c r="F1446" s="12" t="s">
        <v>9</v>
      </c>
      <c r="G1446" s="15" t="str">
        <f>VLOOKUP(A1446,'[1]Report 1'!$A$2:$B$2656,2,FALSE)</f>
        <v>CO</v>
      </c>
      <c r="H1446" s="15"/>
      <c r="I1446" s="15"/>
      <c r="J1446" s="15">
        <f>VLOOKUP(A1446,'[3]Report 1'!$A$2:$B$2651,2,FALSE)</f>
        <v>0</v>
      </c>
      <c r="K1446" s="15" t="str">
        <f>VLOOKUP(A1446,'[4]Report 1'!$A$2:$B$790,2,FALSE)</f>
        <v>Small Business Relief England</v>
      </c>
      <c r="L1446" s="16">
        <f>VLOOKUP(A1446,'[4]Report 1'!$A$1:$C$790,3,FALSE)</f>
        <v>43948</v>
      </c>
      <c r="M1446" s="15"/>
      <c r="N1446" s="16"/>
      <c r="O1446" s="15"/>
      <c r="P1446" s="16"/>
      <c r="Q1446" s="15"/>
      <c r="R1446" s="16"/>
      <c r="S1446" s="15"/>
      <c r="T1446" s="24"/>
      <c r="U1446" s="25"/>
      <c r="V1446" s="24"/>
      <c r="W1446" s="26"/>
      <c r="X1446" s="26"/>
    </row>
    <row r="1447" spans="1:24" s="1" customFormat="1" ht="18.2" customHeight="1" x14ac:dyDescent="0.2">
      <c r="A1447" s="17" t="s">
        <v>4407</v>
      </c>
      <c r="B1447" s="17" t="s">
        <v>4408</v>
      </c>
      <c r="C1447" s="17" t="s">
        <v>4409</v>
      </c>
      <c r="D1447" s="18">
        <v>3600</v>
      </c>
      <c r="E1447" s="19">
        <v>42355</v>
      </c>
      <c r="F1447" s="17" t="s">
        <v>4410</v>
      </c>
      <c r="G1447" s="15" t="str">
        <f>VLOOKUP(A1447,'[1]Report 1'!$A$2:$B$2656,2,FALSE)</f>
        <v>CO</v>
      </c>
      <c r="H1447" s="15"/>
      <c r="I1447" s="15"/>
      <c r="J1447" s="15">
        <f>VLOOKUP(A1447,'[3]Report 1'!$A$2:$B$2651,2,FALSE)</f>
        <v>0</v>
      </c>
      <c r="K1447" s="15" t="str">
        <f>VLOOKUP(A1447,'[4]Report 1'!$A$2:$B$790,2,FALSE)</f>
        <v>Small Business Relief England</v>
      </c>
      <c r="L1447" s="16">
        <f>VLOOKUP(A1447,'[4]Report 1'!$A$1:$C$790,3,FALSE)</f>
        <v>42355</v>
      </c>
      <c r="M1447" s="15"/>
      <c r="N1447" s="16"/>
      <c r="O1447" s="15"/>
      <c r="P1447" s="16"/>
      <c r="Q1447" s="15"/>
      <c r="R1447" s="16"/>
      <c r="S1447" s="15"/>
      <c r="T1447" s="24"/>
      <c r="U1447" s="25"/>
      <c r="V1447" s="24"/>
      <c r="W1447" s="26"/>
      <c r="X1447" s="26"/>
    </row>
    <row r="1448" spans="1:24" s="1" customFormat="1" ht="18.2" customHeight="1" x14ac:dyDescent="0.2">
      <c r="A1448" s="12" t="s">
        <v>4411</v>
      </c>
      <c r="B1448" s="12" t="s">
        <v>4412</v>
      </c>
      <c r="C1448" s="12" t="s">
        <v>4413</v>
      </c>
      <c r="D1448" s="13">
        <v>3400</v>
      </c>
      <c r="E1448" s="14">
        <v>43770</v>
      </c>
      <c r="F1448" s="12" t="s">
        <v>9</v>
      </c>
      <c r="G1448" s="15" t="str">
        <f>VLOOKUP(A1448,'[1]Report 1'!$A$2:$B$2656,2,FALSE)</f>
        <v>CO</v>
      </c>
      <c r="H1448" s="15"/>
      <c r="I1448" s="15"/>
      <c r="J1448" s="15">
        <f>VLOOKUP(A1448,'[3]Report 1'!$A$2:$B$2651,2,FALSE)</f>
        <v>0</v>
      </c>
      <c r="K1448" s="15" t="str">
        <f>VLOOKUP(A1448,'[4]Report 1'!$A$2:$B$790,2,FALSE)</f>
        <v>Small Business Relief England</v>
      </c>
      <c r="L1448" s="16">
        <f>VLOOKUP(A1448,'[4]Report 1'!$A$1:$C$790,3,FALSE)</f>
        <v>43770</v>
      </c>
      <c r="M1448" s="15"/>
      <c r="N1448" s="16"/>
      <c r="O1448" s="15"/>
      <c r="P1448" s="16"/>
      <c r="Q1448" s="15"/>
      <c r="R1448" s="16"/>
      <c r="S1448" s="15"/>
      <c r="T1448" s="24"/>
      <c r="U1448" s="25"/>
      <c r="V1448" s="24"/>
      <c r="W1448" s="26"/>
      <c r="X1448" s="26"/>
    </row>
    <row r="1449" spans="1:24" s="1" customFormat="1" ht="18.2" customHeight="1" x14ac:dyDescent="0.2">
      <c r="A1449" s="17" t="s">
        <v>4414</v>
      </c>
      <c r="B1449" s="17" t="s">
        <v>4415</v>
      </c>
      <c r="C1449" s="17" t="s">
        <v>4416</v>
      </c>
      <c r="D1449" s="18">
        <v>2550</v>
      </c>
      <c r="E1449" s="19">
        <v>43770</v>
      </c>
      <c r="F1449" s="17" t="s">
        <v>9</v>
      </c>
      <c r="G1449" s="15" t="str">
        <f>VLOOKUP(A1449,'[1]Report 1'!$A$2:$B$2656,2,FALSE)</f>
        <v>CO</v>
      </c>
      <c r="H1449" s="15"/>
      <c r="I1449" s="15"/>
      <c r="J1449" s="15">
        <f>VLOOKUP(A1449,'[3]Report 1'!$A$2:$B$2651,2,FALSE)</f>
        <v>0</v>
      </c>
      <c r="K1449" s="15" t="str">
        <f>VLOOKUP(A1449,'[4]Report 1'!$A$2:$B$790,2,FALSE)</f>
        <v>Small Business Relief England</v>
      </c>
      <c r="L1449" s="16">
        <f>VLOOKUP(A1449,'[4]Report 1'!$A$1:$C$790,3,FALSE)</f>
        <v>43770</v>
      </c>
      <c r="M1449" s="15"/>
      <c r="N1449" s="16"/>
      <c r="O1449" s="15"/>
      <c r="P1449" s="16"/>
      <c r="Q1449" s="15"/>
      <c r="R1449" s="16"/>
      <c r="S1449" s="15"/>
      <c r="T1449" s="24"/>
      <c r="U1449" s="25"/>
      <c r="V1449" s="24"/>
      <c r="W1449" s="26"/>
      <c r="X1449" s="26"/>
    </row>
    <row r="1450" spans="1:24" s="1" customFormat="1" ht="18.2" customHeight="1" x14ac:dyDescent="0.2">
      <c r="A1450" s="17" t="s">
        <v>4417</v>
      </c>
      <c r="B1450" s="17" t="s">
        <v>1007</v>
      </c>
      <c r="C1450" s="17" t="s">
        <v>4418</v>
      </c>
      <c r="D1450" s="18">
        <v>7900</v>
      </c>
      <c r="E1450" s="19">
        <v>45017</v>
      </c>
      <c r="F1450" s="17" t="s">
        <v>9</v>
      </c>
      <c r="G1450" s="15" t="str">
        <f>VLOOKUP(A1450,'[1]Report 1'!$A$2:$B$2656,2,FALSE)</f>
        <v>IF3</v>
      </c>
      <c r="H1450" s="15"/>
      <c r="I1450" s="15"/>
      <c r="J1450" s="15">
        <f>VLOOKUP(A1450,'[3]Report 1'!$A$2:$B$2651,2,FALSE)</f>
        <v>3720.05</v>
      </c>
      <c r="K1450" s="15"/>
      <c r="L1450" s="16"/>
      <c r="M1450" s="15"/>
      <c r="N1450" s="16"/>
      <c r="O1450" s="15"/>
      <c r="P1450" s="16"/>
      <c r="Q1450" s="15"/>
      <c r="R1450" s="16"/>
      <c r="S1450" s="15"/>
      <c r="T1450" s="24"/>
      <c r="U1450" s="25"/>
      <c r="V1450" s="24"/>
      <c r="W1450" s="26"/>
      <c r="X1450" s="26"/>
    </row>
    <row r="1451" spans="1:24" s="1" customFormat="1" ht="18.2" customHeight="1" x14ac:dyDescent="0.2">
      <c r="A1451" s="12" t="s">
        <v>4419</v>
      </c>
      <c r="B1451" s="12" t="s">
        <v>716</v>
      </c>
      <c r="C1451" s="12" t="s">
        <v>4420</v>
      </c>
      <c r="D1451" s="13">
        <v>3950</v>
      </c>
      <c r="E1451" s="14">
        <v>41122</v>
      </c>
      <c r="F1451" s="12" t="s">
        <v>718</v>
      </c>
      <c r="G1451" s="15" t="str">
        <f>VLOOKUP(A1451,'[1]Report 1'!$A$2:$B$2656,2,FALSE)</f>
        <v>CO</v>
      </c>
      <c r="H1451" s="15"/>
      <c r="I1451" s="15"/>
      <c r="J1451" s="15">
        <f>VLOOKUP(A1451,'[3]Report 1'!$A$2:$B$2651,2,FALSE)</f>
        <v>0</v>
      </c>
      <c r="K1451" s="15" t="s">
        <v>6739</v>
      </c>
      <c r="L1451" s="16">
        <v>41122</v>
      </c>
      <c r="M1451" s="15" t="str">
        <f>VLOOKUP(A1451,'[5]Report 1'!$A$2:$B$62,2,FALSE)</f>
        <v>Discretionary Top-Up</v>
      </c>
      <c r="N1451" s="16">
        <f>VLOOKUP(A1451,'[5]Report 1'!$A$2:$C$62,3,FALSE)</f>
        <v>42826</v>
      </c>
      <c r="O1451" s="15"/>
      <c r="P1451" s="16"/>
      <c r="Q1451" s="15"/>
      <c r="R1451" s="16"/>
      <c r="S1451" s="15"/>
      <c r="T1451" s="24"/>
      <c r="U1451" s="25"/>
      <c r="V1451" s="24"/>
      <c r="W1451" s="26"/>
      <c r="X1451" s="26"/>
    </row>
    <row r="1452" spans="1:24" s="1" customFormat="1" ht="18.2" customHeight="1" x14ac:dyDescent="0.2">
      <c r="A1452" s="17" t="s">
        <v>4421</v>
      </c>
      <c r="B1452" s="17" t="s">
        <v>2168</v>
      </c>
      <c r="C1452" s="17" t="s">
        <v>4422</v>
      </c>
      <c r="D1452" s="18">
        <v>91500</v>
      </c>
      <c r="E1452" s="19">
        <v>42095</v>
      </c>
      <c r="F1452" s="17" t="s">
        <v>30</v>
      </c>
      <c r="G1452" s="15" t="str">
        <f>VLOOKUP(A1452,'[1]Report 1'!$A$2:$B$2656,2,FALSE)</f>
        <v>CS</v>
      </c>
      <c r="H1452" s="15"/>
      <c r="I1452" s="15"/>
      <c r="J1452" s="15">
        <f>VLOOKUP(A1452,'[3]Report 1'!$A$2:$B$2651,2,FALSE)</f>
        <v>25578.13</v>
      </c>
      <c r="K1452" s="15"/>
      <c r="L1452" s="16"/>
      <c r="M1452" s="15"/>
      <c r="N1452" s="16"/>
      <c r="O1452" s="15"/>
      <c r="P1452" s="16"/>
      <c r="Q1452" s="15"/>
      <c r="R1452" s="16"/>
      <c r="S1452" s="15"/>
      <c r="T1452" s="24"/>
      <c r="U1452" s="25"/>
      <c r="V1452" s="24"/>
      <c r="W1452" s="26"/>
      <c r="X1452" s="26"/>
    </row>
    <row r="1453" spans="1:24" s="1" customFormat="1" ht="18.2" customHeight="1" x14ac:dyDescent="0.2">
      <c r="A1453" s="12" t="s">
        <v>4423</v>
      </c>
      <c r="B1453" s="12" t="s">
        <v>598</v>
      </c>
      <c r="C1453" s="12" t="s">
        <v>4424</v>
      </c>
      <c r="D1453" s="13">
        <v>71000</v>
      </c>
      <c r="E1453" s="14">
        <v>42826</v>
      </c>
      <c r="F1453" s="12" t="s">
        <v>4425</v>
      </c>
      <c r="G1453" s="15" t="str">
        <f>VLOOKUP(A1453,'[1]Report 1'!$A$2:$B$2656,2,FALSE)</f>
        <v>EL1</v>
      </c>
      <c r="H1453" s="15"/>
      <c r="I1453" s="15"/>
      <c r="J1453" s="15">
        <f>VLOOKUP(A1453,'[3]Report 1'!$A$2:$B$2651,2,FALSE)</f>
        <v>7270.4</v>
      </c>
      <c r="K1453" s="15" t="s">
        <v>6739</v>
      </c>
      <c r="L1453" s="16">
        <v>42826</v>
      </c>
      <c r="M1453" s="15"/>
      <c r="N1453" s="16"/>
      <c r="O1453" s="15"/>
      <c r="P1453" s="16"/>
      <c r="Q1453" s="15"/>
      <c r="R1453" s="16"/>
      <c r="S1453" s="15"/>
      <c r="T1453" s="24"/>
      <c r="U1453" s="25"/>
      <c r="V1453" s="24"/>
      <c r="W1453" s="26"/>
      <c r="X1453" s="26"/>
    </row>
    <row r="1454" spans="1:24" s="1" customFormat="1" ht="18.2" customHeight="1" x14ac:dyDescent="0.2">
      <c r="A1454" s="17" t="s">
        <v>4426</v>
      </c>
      <c r="B1454" s="17" t="s">
        <v>4427</v>
      </c>
      <c r="C1454" s="17" t="s">
        <v>4428</v>
      </c>
      <c r="D1454" s="18">
        <v>1600</v>
      </c>
      <c r="E1454" s="19">
        <v>43849</v>
      </c>
      <c r="F1454" s="17" t="s">
        <v>4429</v>
      </c>
      <c r="G1454" s="15" t="str">
        <f>VLOOKUP(A1454,'[1]Report 1'!$A$2:$B$2656,2,FALSE)</f>
        <v>CH1</v>
      </c>
      <c r="H1454" s="15"/>
      <c r="I1454" s="15"/>
      <c r="J1454" s="15">
        <f>VLOOKUP(A1454,'[3]Report 1'!$A$2:$B$2651,2,FALSE)</f>
        <v>0</v>
      </c>
      <c r="K1454" s="15" t="str">
        <f>VLOOKUP(A1454,'[4]Report 1'!$A$2:$B$790,2,FALSE)</f>
        <v>Small Business Relief England</v>
      </c>
      <c r="L1454" s="16">
        <f>VLOOKUP(A1454,'[4]Report 1'!$A$1:$C$790,3,FALSE)</f>
        <v>44208</v>
      </c>
      <c r="M1454" s="15"/>
      <c r="N1454" s="16"/>
      <c r="O1454" s="15"/>
      <c r="P1454" s="16"/>
      <c r="Q1454" s="15"/>
      <c r="R1454" s="16"/>
      <c r="S1454" s="15"/>
      <c r="T1454" s="24"/>
      <c r="U1454" s="25"/>
      <c r="V1454" s="24"/>
      <c r="W1454" s="26"/>
      <c r="X1454" s="26"/>
    </row>
    <row r="1455" spans="1:24" s="1" customFormat="1" ht="18.2" customHeight="1" x14ac:dyDescent="0.2">
      <c r="A1455" s="12" t="s">
        <v>4430</v>
      </c>
      <c r="B1455" s="12" t="s">
        <v>4431</v>
      </c>
      <c r="C1455" s="12" t="s">
        <v>4432</v>
      </c>
      <c r="D1455" s="13">
        <v>3000</v>
      </c>
      <c r="E1455" s="14">
        <v>43312</v>
      </c>
      <c r="F1455" s="12" t="s">
        <v>4433</v>
      </c>
      <c r="G1455" s="15" t="str">
        <f>VLOOKUP(A1455,'[1]Report 1'!$A$2:$B$2656,2,FALSE)</f>
        <v>CP</v>
      </c>
      <c r="H1455" s="15"/>
      <c r="I1455" s="15"/>
      <c r="J1455" s="15">
        <f>VLOOKUP(A1455,'[3]Report 1'!$A$2:$B$2651,2,FALSE)</f>
        <v>1497</v>
      </c>
      <c r="K1455" s="15"/>
      <c r="L1455" s="16"/>
      <c r="M1455" s="15"/>
      <c r="N1455" s="16"/>
      <c r="O1455" s="15"/>
      <c r="P1455" s="16"/>
      <c r="Q1455" s="15"/>
      <c r="R1455" s="16"/>
      <c r="S1455" s="15"/>
      <c r="T1455" s="24"/>
      <c r="U1455" s="25"/>
      <c r="V1455" s="24"/>
      <c r="W1455" s="26"/>
      <c r="X1455" s="26"/>
    </row>
    <row r="1456" spans="1:24" s="1" customFormat="1" ht="18.2" customHeight="1" x14ac:dyDescent="0.2">
      <c r="A1456" s="17" t="s">
        <v>4434</v>
      </c>
      <c r="B1456" s="17" t="s">
        <v>4431</v>
      </c>
      <c r="C1456" s="17" t="s">
        <v>4435</v>
      </c>
      <c r="D1456" s="18">
        <v>31500</v>
      </c>
      <c r="E1456" s="19">
        <v>43312</v>
      </c>
      <c r="F1456" s="17" t="s">
        <v>4433</v>
      </c>
      <c r="G1456" s="15" t="str">
        <f>VLOOKUP(A1456,'[1]Report 1'!$A$2:$B$2656,2,FALSE)</f>
        <v>CP</v>
      </c>
      <c r="H1456" s="15"/>
      <c r="I1456" s="15"/>
      <c r="J1456" s="15">
        <f>VLOOKUP(A1456,'[3]Report 1'!$A$2:$B$2651,2,FALSE)</f>
        <v>9038.14</v>
      </c>
      <c r="K1456" s="15"/>
      <c r="L1456" s="16"/>
      <c r="M1456" s="15"/>
      <c r="N1456" s="16"/>
      <c r="O1456" s="15"/>
      <c r="P1456" s="16"/>
      <c r="Q1456" s="15"/>
      <c r="R1456" s="16"/>
      <c r="S1456" s="15"/>
      <c r="T1456" s="24"/>
      <c r="U1456" s="25"/>
      <c r="V1456" s="24"/>
      <c r="W1456" s="26"/>
      <c r="X1456" s="26"/>
    </row>
    <row r="1457" spans="1:24" s="1" customFormat="1" ht="18.2" customHeight="1" x14ac:dyDescent="0.2">
      <c r="A1457" s="12" t="s">
        <v>4436</v>
      </c>
      <c r="B1457" s="12" t="s">
        <v>4437</v>
      </c>
      <c r="C1457" s="12" t="s">
        <v>4438</v>
      </c>
      <c r="D1457" s="13">
        <v>10000</v>
      </c>
      <c r="E1457" s="14">
        <v>42835</v>
      </c>
      <c r="F1457" s="12" t="s">
        <v>4439</v>
      </c>
      <c r="G1457" s="15" t="str">
        <f>VLOOKUP(A1457,'[1]Report 1'!$A$2:$B$2656,2,FALSE)</f>
        <v>CS</v>
      </c>
      <c r="H1457" s="15"/>
      <c r="I1457" s="15"/>
      <c r="J1457" s="15">
        <f>VLOOKUP(A1457,'[3]Report 1'!$A$2:$B$2651,2,FALSE)</f>
        <v>0</v>
      </c>
      <c r="K1457" s="15" t="str">
        <f>VLOOKUP(A1457,'[4]Report 1'!$A$2:$B$790,2,FALSE)</f>
        <v>Small Business Relief England</v>
      </c>
      <c r="L1457" s="16">
        <f>VLOOKUP(A1457,'[4]Report 1'!$A$1:$C$790,3,FALSE)</f>
        <v>42857</v>
      </c>
      <c r="M1457" s="15"/>
      <c r="N1457" s="16"/>
      <c r="O1457" s="15"/>
      <c r="P1457" s="16"/>
      <c r="Q1457" s="15"/>
      <c r="R1457" s="16"/>
      <c r="S1457" s="15"/>
      <c r="T1457" s="24"/>
      <c r="U1457" s="25"/>
      <c r="V1457" s="24"/>
      <c r="W1457" s="26"/>
      <c r="X1457" s="26"/>
    </row>
    <row r="1458" spans="1:24" s="1" customFormat="1" ht="18.2" customHeight="1" x14ac:dyDescent="0.2">
      <c r="A1458" s="17" t="s">
        <v>4440</v>
      </c>
      <c r="B1458" s="17" t="s">
        <v>4441</v>
      </c>
      <c r="C1458" s="17" t="s">
        <v>4442</v>
      </c>
      <c r="D1458" s="18">
        <v>6600</v>
      </c>
      <c r="E1458" s="19">
        <v>44470</v>
      </c>
      <c r="F1458" s="17" t="s">
        <v>4443</v>
      </c>
      <c r="G1458" s="15" t="str">
        <f>VLOOKUP(A1458,'[1]Report 1'!$A$2:$B$2656,2,FALSE)</f>
        <v>CO</v>
      </c>
      <c r="H1458" s="15"/>
      <c r="I1458" s="15"/>
      <c r="J1458" s="15">
        <f>VLOOKUP(A1458,'[3]Report 1'!$A$2:$B$2651,2,FALSE)</f>
        <v>0</v>
      </c>
      <c r="K1458" s="15" t="str">
        <f>VLOOKUP(A1458,'[4]Report 1'!$A$2:$B$790,2,FALSE)</f>
        <v>Small Business Relief England</v>
      </c>
      <c r="L1458" s="16">
        <f>VLOOKUP(A1458,'[4]Report 1'!$A$1:$C$790,3,FALSE)</f>
        <v>44470</v>
      </c>
      <c r="M1458" s="15"/>
      <c r="N1458" s="16"/>
      <c r="O1458" s="15"/>
      <c r="P1458" s="16"/>
      <c r="Q1458" s="15"/>
      <c r="R1458" s="16"/>
      <c r="S1458" s="15"/>
      <c r="T1458" s="24"/>
      <c r="U1458" s="25"/>
      <c r="V1458" s="24"/>
      <c r="W1458" s="26"/>
      <c r="X1458" s="26"/>
    </row>
    <row r="1459" spans="1:24" s="1" customFormat="1" ht="18.2" customHeight="1" x14ac:dyDescent="0.2">
      <c r="A1459" s="12" t="s">
        <v>4444</v>
      </c>
      <c r="B1459" s="12" t="s">
        <v>4445</v>
      </c>
      <c r="C1459" s="12" t="s">
        <v>4446</v>
      </c>
      <c r="D1459" s="13">
        <v>3250</v>
      </c>
      <c r="E1459" s="14">
        <v>43917</v>
      </c>
      <c r="F1459" s="12" t="s">
        <v>4447</v>
      </c>
      <c r="G1459" s="15" t="str">
        <f>VLOOKUP(A1459,'[1]Report 1'!$A$2:$B$2656,2,FALSE)</f>
        <v>CO</v>
      </c>
      <c r="H1459" s="15"/>
      <c r="I1459" s="15"/>
      <c r="J1459" s="15">
        <f>VLOOKUP(A1459,'[3]Report 1'!$A$2:$B$2651,2,FALSE)</f>
        <v>0</v>
      </c>
      <c r="K1459" s="15" t="str">
        <f>VLOOKUP(A1459,'[4]Report 1'!$A$2:$B$790,2,FALSE)</f>
        <v>Small Business Relief England</v>
      </c>
      <c r="L1459" s="16">
        <f>VLOOKUP(A1459,'[4]Report 1'!$A$1:$C$790,3,FALSE)</f>
        <v>44287</v>
      </c>
      <c r="M1459" s="15"/>
      <c r="N1459" s="16"/>
      <c r="O1459" s="15"/>
      <c r="P1459" s="16"/>
      <c r="Q1459" s="15"/>
      <c r="R1459" s="16"/>
      <c r="S1459" s="15"/>
      <c r="T1459" s="24"/>
      <c r="U1459" s="25"/>
      <c r="V1459" s="24"/>
      <c r="W1459" s="26"/>
      <c r="X1459" s="26"/>
    </row>
    <row r="1460" spans="1:24" s="1" customFormat="1" ht="18.2" customHeight="1" x14ac:dyDescent="0.2">
      <c r="A1460" s="17" t="s">
        <v>4448</v>
      </c>
      <c r="B1460" s="17" t="s">
        <v>4449</v>
      </c>
      <c r="C1460" s="17" t="s">
        <v>4450</v>
      </c>
      <c r="D1460" s="18">
        <v>15500</v>
      </c>
      <c r="E1460" s="19">
        <v>44896</v>
      </c>
      <c r="F1460" s="17" t="s">
        <v>9</v>
      </c>
      <c r="G1460" s="15" t="str">
        <f>VLOOKUP(A1460,'[1]Report 1'!$A$2:$B$2656,2,FALSE)</f>
        <v>CO</v>
      </c>
      <c r="H1460" s="15"/>
      <c r="I1460" s="15"/>
      <c r="J1460" s="15">
        <f>VLOOKUP(A1460,'[3]Report 1'!$A$2:$B$2651,2,FALSE)</f>
        <v>1639.57</v>
      </c>
      <c r="K1460" s="15" t="str">
        <f>VLOOKUP(A1460,'[4]Report 1'!$A$2:$B$790,2,FALSE)</f>
        <v>Small Business Relief England</v>
      </c>
      <c r="L1460" s="16">
        <f>VLOOKUP(A1460,'[4]Report 1'!$A$1:$C$790,3,FALSE)</f>
        <v>44896</v>
      </c>
      <c r="M1460" s="15"/>
      <c r="N1460" s="16"/>
      <c r="O1460" s="15"/>
      <c r="P1460" s="16"/>
      <c r="Q1460" s="15"/>
      <c r="R1460" s="16"/>
      <c r="S1460" s="15"/>
      <c r="T1460" s="24" t="s">
        <v>6740</v>
      </c>
      <c r="U1460" s="25">
        <v>45017</v>
      </c>
      <c r="V1460" s="24">
        <f>VLOOKUP(A1460,'[6]Report 1'!$A$2:$B$103,2,FALSE)</f>
        <v>-4909.8100000000004</v>
      </c>
      <c r="W1460" s="26"/>
      <c r="X1460" s="26"/>
    </row>
    <row r="1461" spans="1:24" s="1" customFormat="1" ht="18.2" customHeight="1" x14ac:dyDescent="0.2">
      <c r="A1461" s="12" t="s">
        <v>4451</v>
      </c>
      <c r="B1461" s="12" t="s">
        <v>4452</v>
      </c>
      <c r="C1461" s="12" t="s">
        <v>4453</v>
      </c>
      <c r="D1461" s="13">
        <v>18500</v>
      </c>
      <c r="E1461" s="14">
        <v>42750</v>
      </c>
      <c r="F1461" s="12" t="s">
        <v>9</v>
      </c>
      <c r="G1461" s="15" t="str">
        <f>VLOOKUP(A1461,'[1]Report 1'!$A$2:$B$2656,2,FALSE)</f>
        <v>CS</v>
      </c>
      <c r="H1461" s="15"/>
      <c r="I1461" s="15"/>
      <c r="J1461" s="15">
        <f>VLOOKUP(A1461,'[3]Report 1'!$A$2:$B$2651,2,FALSE)</f>
        <v>2128.5500000000002</v>
      </c>
      <c r="K1461" s="15"/>
      <c r="L1461" s="16"/>
      <c r="M1461" s="15"/>
      <c r="N1461" s="16"/>
      <c r="O1461" s="15"/>
      <c r="P1461" s="16"/>
      <c r="Q1461" s="15" t="str">
        <f>VLOOKUP(A1461,'[7]Report 1'!$A$2:$B$421,2,FALSE)</f>
        <v>Retail Discount 75%</v>
      </c>
      <c r="R1461" s="16">
        <f>VLOOKUP(A1461,'[7]Report 1'!$A$1:$C$421,3,FALSE)</f>
        <v>45017</v>
      </c>
      <c r="S1461" s="15">
        <f>VLOOKUP(A1461,'[8]Report 1'!$A$2:$B$418,2,FALSE)</f>
        <v>-6385.64</v>
      </c>
      <c r="T1461" s="24"/>
      <c r="U1461" s="25"/>
      <c r="V1461" s="24"/>
      <c r="W1461" s="26"/>
      <c r="X1461" s="26"/>
    </row>
    <row r="1462" spans="1:24" s="1" customFormat="1" ht="18.2" customHeight="1" x14ac:dyDescent="0.2">
      <c r="A1462" s="12" t="s">
        <v>4454</v>
      </c>
      <c r="B1462" s="12" t="s">
        <v>4455</v>
      </c>
      <c r="C1462" s="12" t="s">
        <v>4456</v>
      </c>
      <c r="D1462" s="13">
        <v>2600</v>
      </c>
      <c r="E1462" s="14">
        <v>42401</v>
      </c>
      <c r="F1462" s="12" t="s">
        <v>4457</v>
      </c>
      <c r="G1462" s="15" t="str">
        <f>VLOOKUP(A1462,'[1]Report 1'!$A$2:$B$2656,2,FALSE)</f>
        <v>CO</v>
      </c>
      <c r="H1462" s="15"/>
      <c r="I1462" s="15"/>
      <c r="J1462" s="15">
        <f>VLOOKUP(A1462,'[3]Report 1'!$A$2:$B$2651,2,FALSE)</f>
        <v>0</v>
      </c>
      <c r="K1462" s="15" t="str">
        <f>VLOOKUP(A1462,'[4]Report 1'!$A$2:$B$790,2,FALSE)</f>
        <v>Small Business Relief England</v>
      </c>
      <c r="L1462" s="16">
        <f>VLOOKUP(A1462,'[4]Report 1'!$A$1:$C$790,3,FALSE)</f>
        <v>42401</v>
      </c>
      <c r="M1462" s="15"/>
      <c r="N1462" s="16"/>
      <c r="O1462" s="15"/>
      <c r="P1462" s="16"/>
      <c r="Q1462" s="15"/>
      <c r="R1462" s="16"/>
      <c r="S1462" s="15"/>
      <c r="T1462" s="24"/>
      <c r="U1462" s="25"/>
      <c r="V1462" s="24"/>
      <c r="W1462" s="26"/>
      <c r="X1462" s="26"/>
    </row>
    <row r="1463" spans="1:24" s="1" customFormat="1" ht="18.2" customHeight="1" x14ac:dyDescent="0.2">
      <c r="A1463" s="17" t="s">
        <v>4458</v>
      </c>
      <c r="B1463" s="17" t="s">
        <v>4455</v>
      </c>
      <c r="C1463" s="17" t="s">
        <v>4459</v>
      </c>
      <c r="D1463" s="18">
        <v>1075</v>
      </c>
      <c r="E1463" s="19">
        <v>41730</v>
      </c>
      <c r="F1463" s="17" t="s">
        <v>4457</v>
      </c>
      <c r="G1463" s="15" t="str">
        <f>VLOOKUP(A1463,'[1]Report 1'!$A$2:$B$2656,2,FALSE)</f>
        <v>IF3</v>
      </c>
      <c r="H1463" s="15"/>
      <c r="I1463" s="15"/>
      <c r="J1463" s="15">
        <f>VLOOKUP(A1463,'[3]Report 1'!$A$2:$B$2651,2,FALSE)</f>
        <v>482.03</v>
      </c>
      <c r="K1463" s="15"/>
      <c r="L1463" s="16"/>
      <c r="M1463" s="15"/>
      <c r="N1463" s="16"/>
      <c r="O1463" s="15"/>
      <c r="P1463" s="16"/>
      <c r="Q1463" s="15"/>
      <c r="R1463" s="16"/>
      <c r="S1463" s="15"/>
      <c r="T1463" s="24"/>
      <c r="U1463" s="25"/>
      <c r="V1463" s="24"/>
      <c r="W1463" s="26"/>
      <c r="X1463" s="26"/>
    </row>
    <row r="1464" spans="1:24" s="1" customFormat="1" ht="18.2" customHeight="1" x14ac:dyDescent="0.2">
      <c r="A1464" s="12" t="s">
        <v>4460</v>
      </c>
      <c r="B1464" s="12" t="s">
        <v>4461</v>
      </c>
      <c r="C1464" s="12" t="s">
        <v>4462</v>
      </c>
      <c r="D1464" s="13">
        <v>9500</v>
      </c>
      <c r="E1464" s="14">
        <v>41791</v>
      </c>
      <c r="F1464" s="12" t="s">
        <v>4463</v>
      </c>
      <c r="G1464" s="15" t="str">
        <f>VLOOKUP(A1464,'[1]Report 1'!$A$2:$B$2656,2,FALSE)</f>
        <v>IF3</v>
      </c>
      <c r="H1464" s="15"/>
      <c r="I1464" s="15"/>
      <c r="J1464" s="15">
        <f>VLOOKUP(A1464,'[3]Report 1'!$A$2:$B$2651,2,FALSE)</f>
        <v>1047.9000000000001</v>
      </c>
      <c r="K1464" s="15"/>
      <c r="L1464" s="16"/>
      <c r="M1464" s="15"/>
      <c r="N1464" s="16"/>
      <c r="O1464" s="15"/>
      <c r="P1464" s="16"/>
      <c r="Q1464" s="15" t="str">
        <f>VLOOKUP(A1464,'[7]Report 1'!$A$2:$B$421,2,FALSE)</f>
        <v>Retail Discount 75%</v>
      </c>
      <c r="R1464" s="16">
        <f>VLOOKUP(A1464,'[7]Report 1'!$A$1:$C$421,3,FALSE)</f>
        <v>45017</v>
      </c>
      <c r="S1464" s="15">
        <f>VLOOKUP(A1464,'[8]Report 1'!$A$2:$B$418,2,FALSE)</f>
        <v>-3143.7</v>
      </c>
      <c r="T1464" s="24"/>
      <c r="U1464" s="25"/>
      <c r="V1464" s="24"/>
      <c r="W1464" s="26"/>
      <c r="X1464" s="26"/>
    </row>
    <row r="1465" spans="1:24" s="1" customFormat="1" ht="18.2" customHeight="1" x14ac:dyDescent="0.2">
      <c r="A1465" s="17" t="s">
        <v>4464</v>
      </c>
      <c r="B1465" s="17" t="s">
        <v>4465</v>
      </c>
      <c r="C1465" s="17" t="s">
        <v>4466</v>
      </c>
      <c r="D1465" s="18">
        <v>5000</v>
      </c>
      <c r="E1465" s="19">
        <v>41730</v>
      </c>
      <c r="F1465" s="17" t="s">
        <v>9</v>
      </c>
      <c r="G1465" s="15" t="str">
        <f>VLOOKUP(A1465,'[1]Report 1'!$A$2:$B$2656,2,FALSE)</f>
        <v>IF3</v>
      </c>
      <c r="H1465" s="15"/>
      <c r="I1465" s="15"/>
      <c r="J1465" s="15">
        <f>VLOOKUP(A1465,'[3]Report 1'!$A$2:$B$2651,2,FALSE)</f>
        <v>0</v>
      </c>
      <c r="K1465" s="15" t="str">
        <f>VLOOKUP(A1465,'[4]Report 1'!$A$2:$B$790,2,FALSE)</f>
        <v>Small Business Relief England</v>
      </c>
      <c r="L1465" s="16">
        <f>VLOOKUP(A1465,'[4]Report 1'!$A$1:$C$790,3,FALSE)</f>
        <v>41730</v>
      </c>
      <c r="M1465" s="15"/>
      <c r="N1465" s="16"/>
      <c r="O1465" s="15"/>
      <c r="P1465" s="16"/>
      <c r="Q1465" s="15"/>
      <c r="R1465" s="16"/>
      <c r="S1465" s="15"/>
      <c r="T1465" s="24"/>
      <c r="U1465" s="25"/>
      <c r="V1465" s="24"/>
      <c r="W1465" s="26"/>
      <c r="X1465" s="26"/>
    </row>
    <row r="1466" spans="1:24" s="1" customFormat="1" ht="18.2" customHeight="1" x14ac:dyDescent="0.2">
      <c r="A1466" s="17" t="s">
        <v>4467</v>
      </c>
      <c r="B1466" s="17" t="s">
        <v>4461</v>
      </c>
      <c r="C1466" s="17" t="s">
        <v>4468</v>
      </c>
      <c r="D1466" s="18">
        <v>5000</v>
      </c>
      <c r="E1466" s="19">
        <v>41791</v>
      </c>
      <c r="F1466" s="17" t="s">
        <v>4463</v>
      </c>
      <c r="G1466" s="15" t="str">
        <f>VLOOKUP(A1466,'[1]Report 1'!$A$2:$B$2656,2,FALSE)</f>
        <v>IF3</v>
      </c>
      <c r="H1466" s="15"/>
      <c r="I1466" s="15"/>
      <c r="J1466" s="15">
        <f>VLOOKUP(A1466,'[3]Report 1'!$A$2:$B$2651,2,FALSE)</f>
        <v>550.15</v>
      </c>
      <c r="K1466" s="15"/>
      <c r="L1466" s="16"/>
      <c r="M1466" s="15"/>
      <c r="N1466" s="16"/>
      <c r="O1466" s="15"/>
      <c r="P1466" s="16"/>
      <c r="Q1466" s="15" t="str">
        <f>VLOOKUP(A1466,'[7]Report 1'!$A$2:$B$421,2,FALSE)</f>
        <v>Retail Discount 75%</v>
      </c>
      <c r="R1466" s="16">
        <f>VLOOKUP(A1466,'[7]Report 1'!$A$1:$C$421,3,FALSE)</f>
        <v>45017</v>
      </c>
      <c r="S1466" s="15">
        <f>VLOOKUP(A1466,'[8]Report 1'!$A$2:$B$418,2,FALSE)</f>
        <v>-1650.44</v>
      </c>
      <c r="T1466" s="24"/>
      <c r="U1466" s="25"/>
      <c r="V1466" s="24"/>
      <c r="W1466" s="26"/>
      <c r="X1466" s="26"/>
    </row>
    <row r="1467" spans="1:24" s="1" customFormat="1" ht="18.2" customHeight="1" x14ac:dyDescent="0.2">
      <c r="A1467" s="12" t="s">
        <v>4469</v>
      </c>
      <c r="B1467" s="12" t="s">
        <v>4461</v>
      </c>
      <c r="C1467" s="12" t="s">
        <v>4470</v>
      </c>
      <c r="D1467" s="13">
        <v>19000</v>
      </c>
      <c r="E1467" s="14">
        <v>41802</v>
      </c>
      <c r="F1467" s="12" t="s">
        <v>4463</v>
      </c>
      <c r="G1467" s="15" t="str">
        <f>VLOOKUP(A1467,'[1]Report 1'!$A$2:$B$2656,2,FALSE)</f>
        <v>IF3</v>
      </c>
      <c r="H1467" s="15"/>
      <c r="I1467" s="15"/>
      <c r="J1467" s="15">
        <f>VLOOKUP(A1467,'[3]Report 1'!$A$2:$B$2651,2,FALSE)</f>
        <v>2030.31</v>
      </c>
      <c r="K1467" s="15"/>
      <c r="L1467" s="16"/>
      <c r="M1467" s="15"/>
      <c r="N1467" s="16"/>
      <c r="O1467" s="15"/>
      <c r="P1467" s="16"/>
      <c r="Q1467" s="15" t="str">
        <f>VLOOKUP(A1467,'[7]Report 1'!$A$2:$B$421,2,FALSE)</f>
        <v>Retail Discount 75%</v>
      </c>
      <c r="R1467" s="16">
        <f>VLOOKUP(A1467,'[7]Report 1'!$A$1:$C$421,3,FALSE)</f>
        <v>45017</v>
      </c>
      <c r="S1467" s="15">
        <f>VLOOKUP(A1467,'[8]Report 1'!$A$2:$B$418,2,FALSE)</f>
        <v>-6090.92</v>
      </c>
      <c r="T1467" s="24"/>
      <c r="U1467" s="25"/>
      <c r="V1467" s="24"/>
      <c r="W1467" s="26"/>
      <c r="X1467" s="26"/>
    </row>
    <row r="1468" spans="1:24" s="1" customFormat="1" ht="18.2" customHeight="1" x14ac:dyDescent="0.2">
      <c r="A1468" s="17" t="s">
        <v>4471</v>
      </c>
      <c r="B1468" s="17" t="s">
        <v>4472</v>
      </c>
      <c r="C1468" s="17" t="s">
        <v>4473</v>
      </c>
      <c r="D1468" s="18">
        <v>43500</v>
      </c>
      <c r="E1468" s="19">
        <v>41760</v>
      </c>
      <c r="F1468" s="17" t="s">
        <v>9</v>
      </c>
      <c r="G1468" s="15" t="str">
        <f>VLOOKUP(A1468,'[1]Report 1'!$A$2:$B$2656,2,FALSE)</f>
        <v>LX</v>
      </c>
      <c r="H1468" s="15"/>
      <c r="I1468" s="15"/>
      <c r="J1468" s="15">
        <f>VLOOKUP(A1468,'[3]Report 1'!$A$2:$B$2651,2,FALSE)</f>
        <v>3694.16</v>
      </c>
      <c r="K1468" s="15"/>
      <c r="L1468" s="16"/>
      <c r="M1468" s="15"/>
      <c r="N1468" s="16"/>
      <c r="O1468" s="15"/>
      <c r="P1468" s="16"/>
      <c r="Q1468" s="15" t="str">
        <f>VLOOKUP(A1468,'[7]Report 1'!$A$2:$B$421,2,FALSE)</f>
        <v>Retail Discount 75%</v>
      </c>
      <c r="R1468" s="16">
        <f>VLOOKUP(A1468,'[7]Report 1'!$A$1:$C$421,3,FALSE)</f>
        <v>45017</v>
      </c>
      <c r="S1468" s="15">
        <f>VLOOKUP(A1468,'[8]Report 1'!$A$2:$B$418,2,FALSE)</f>
        <v>-11082.48</v>
      </c>
      <c r="T1468" s="24"/>
      <c r="U1468" s="25"/>
      <c r="V1468" s="24"/>
      <c r="W1468" s="26"/>
      <c r="X1468" s="26"/>
    </row>
    <row r="1469" spans="1:24" s="1" customFormat="1" ht="18.2" customHeight="1" x14ac:dyDescent="0.2">
      <c r="A1469" s="12" t="s">
        <v>4474</v>
      </c>
      <c r="B1469" s="12" t="s">
        <v>4475</v>
      </c>
      <c r="C1469" s="12" t="s">
        <v>4476</v>
      </c>
      <c r="D1469" s="13">
        <v>27000</v>
      </c>
      <c r="E1469" s="14">
        <v>43672</v>
      </c>
      <c r="F1469" s="12" t="s">
        <v>4477</v>
      </c>
      <c r="G1469" s="15" t="str">
        <f>VLOOKUP(A1469,'[1]Report 1'!$A$2:$B$2656,2,FALSE)</f>
        <v>CO</v>
      </c>
      <c r="H1469" s="15"/>
      <c r="I1469" s="15"/>
      <c r="J1469" s="15">
        <f>VLOOKUP(A1469,'[3]Report 1'!$A$2:$B$2651,2,FALSE)</f>
        <v>13055.09</v>
      </c>
      <c r="K1469" s="15"/>
      <c r="L1469" s="16"/>
      <c r="M1469" s="15"/>
      <c r="N1469" s="16"/>
      <c r="O1469" s="15"/>
      <c r="P1469" s="16"/>
      <c r="Q1469" s="15"/>
      <c r="R1469" s="16"/>
      <c r="S1469" s="15"/>
      <c r="T1469" s="24"/>
      <c r="U1469" s="25"/>
      <c r="V1469" s="24"/>
      <c r="W1469" s="26"/>
      <c r="X1469" s="26"/>
    </row>
    <row r="1470" spans="1:24" s="1" customFormat="1" ht="18.2" customHeight="1" x14ac:dyDescent="0.2">
      <c r="A1470" s="17" t="s">
        <v>4478</v>
      </c>
      <c r="B1470" s="17" t="s">
        <v>11</v>
      </c>
      <c r="C1470" s="17" t="s">
        <v>4479</v>
      </c>
      <c r="D1470" s="18">
        <v>17750</v>
      </c>
      <c r="E1470" s="19">
        <v>44656</v>
      </c>
      <c r="F1470" s="17" t="s">
        <v>13</v>
      </c>
      <c r="G1470" s="15" t="str">
        <f>VLOOKUP(A1470,'[1]Report 1'!$A$2:$B$2656,2,FALSE)</f>
        <v>CO</v>
      </c>
      <c r="H1470" s="15"/>
      <c r="I1470" s="15"/>
      <c r="J1470" s="15">
        <f>VLOOKUP(A1470,'[3]Report 1'!$A$2:$B$2651,2,FALSE)</f>
        <v>8090</v>
      </c>
      <c r="K1470" s="15" t="s">
        <v>6743</v>
      </c>
      <c r="L1470" s="16">
        <v>44664</v>
      </c>
      <c r="M1470" s="15"/>
      <c r="N1470" s="16"/>
      <c r="O1470" s="15"/>
      <c r="P1470" s="16"/>
      <c r="Q1470" s="15"/>
      <c r="R1470" s="16"/>
      <c r="S1470" s="15"/>
      <c r="T1470" s="24"/>
      <c r="U1470" s="25"/>
      <c r="V1470" s="24"/>
      <c r="W1470" s="26"/>
      <c r="X1470" s="26"/>
    </row>
    <row r="1471" spans="1:24" s="1" customFormat="1" ht="18.2" customHeight="1" x14ac:dyDescent="0.2">
      <c r="A1471" s="12" t="s">
        <v>4480</v>
      </c>
      <c r="B1471" s="12" t="s">
        <v>3249</v>
      </c>
      <c r="C1471" s="12" t="s">
        <v>4481</v>
      </c>
      <c r="D1471" s="13">
        <v>199000</v>
      </c>
      <c r="E1471" s="14">
        <v>42123</v>
      </c>
      <c r="F1471" s="12" t="s">
        <v>9</v>
      </c>
      <c r="G1471" s="15" t="str">
        <f>VLOOKUP(A1471,'[1]Report 1'!$A$2:$B$2656,2,FALSE)</f>
        <v>CW</v>
      </c>
      <c r="H1471" s="15"/>
      <c r="I1471" s="15"/>
      <c r="J1471" s="15">
        <f>VLOOKUP(A1471,'[3]Report 1'!$A$2:$B$2651,2,FALSE)</f>
        <v>101888</v>
      </c>
      <c r="K1471" s="15"/>
      <c r="L1471" s="16"/>
      <c r="M1471" s="15"/>
      <c r="N1471" s="16"/>
      <c r="O1471" s="15"/>
      <c r="P1471" s="16"/>
      <c r="Q1471" s="15"/>
      <c r="R1471" s="16"/>
      <c r="S1471" s="15"/>
      <c r="T1471" s="24"/>
      <c r="U1471" s="25"/>
      <c r="V1471" s="24"/>
      <c r="W1471" s="26"/>
      <c r="X1471" s="26"/>
    </row>
    <row r="1472" spans="1:24" s="1" customFormat="1" ht="18.2" customHeight="1" x14ac:dyDescent="0.2">
      <c r="A1472" s="17" t="s">
        <v>4482</v>
      </c>
      <c r="B1472" s="17" t="s">
        <v>11</v>
      </c>
      <c r="C1472" s="17" t="s">
        <v>4483</v>
      </c>
      <c r="D1472" s="18">
        <v>9500</v>
      </c>
      <c r="E1472" s="19">
        <v>42066</v>
      </c>
      <c r="F1472" s="17" t="s">
        <v>3229</v>
      </c>
      <c r="G1472" s="15" t="str">
        <f>VLOOKUP(A1472,'[1]Report 1'!$A$2:$B$2656,2,FALSE)</f>
        <v>CM</v>
      </c>
      <c r="H1472" s="15"/>
      <c r="I1472" s="15"/>
      <c r="J1472" s="15">
        <f>VLOOKUP(A1472,'[3]Report 1'!$A$2:$B$2651,2,FALSE)</f>
        <v>4740.5</v>
      </c>
      <c r="K1472" s="15"/>
      <c r="L1472" s="16"/>
      <c r="M1472" s="15"/>
      <c r="N1472" s="16"/>
      <c r="O1472" s="15"/>
      <c r="P1472" s="16"/>
      <c r="Q1472" s="15"/>
      <c r="R1472" s="16"/>
      <c r="S1472" s="15"/>
      <c r="T1472" s="24"/>
      <c r="U1472" s="25"/>
      <c r="V1472" s="24"/>
      <c r="W1472" s="26"/>
      <c r="X1472" s="26"/>
    </row>
    <row r="1473" spans="1:24" s="1" customFormat="1" ht="18.2" customHeight="1" x14ac:dyDescent="0.2">
      <c r="A1473" s="12" t="s">
        <v>4484</v>
      </c>
      <c r="B1473" s="12" t="s">
        <v>4485</v>
      </c>
      <c r="C1473" s="12" t="s">
        <v>4486</v>
      </c>
      <c r="D1473" s="13">
        <v>22000</v>
      </c>
      <c r="E1473" s="14">
        <v>43453</v>
      </c>
      <c r="F1473" s="12" t="s">
        <v>4487</v>
      </c>
      <c r="G1473" s="15" t="str">
        <f>VLOOKUP(A1473,'[1]Report 1'!$A$2:$B$2656,2,FALSE)</f>
        <v>CO</v>
      </c>
      <c r="H1473" s="15"/>
      <c r="I1473" s="15"/>
      <c r="J1473" s="15">
        <f>VLOOKUP(A1473,'[3]Report 1'!$A$2:$B$2651,2,FALSE)</f>
        <v>10978</v>
      </c>
      <c r="K1473" s="15"/>
      <c r="L1473" s="16"/>
      <c r="M1473" s="15"/>
      <c r="N1473" s="16"/>
      <c r="O1473" s="15"/>
      <c r="P1473" s="16"/>
      <c r="Q1473" s="15"/>
      <c r="R1473" s="16"/>
      <c r="S1473" s="15"/>
      <c r="T1473" s="24"/>
      <c r="U1473" s="25"/>
      <c r="V1473" s="24"/>
      <c r="W1473" s="26"/>
      <c r="X1473" s="26"/>
    </row>
    <row r="1474" spans="1:24" s="1" customFormat="1" ht="18.2" customHeight="1" x14ac:dyDescent="0.2">
      <c r="A1474" s="17" t="s">
        <v>4488</v>
      </c>
      <c r="B1474" s="17" t="s">
        <v>4489</v>
      </c>
      <c r="C1474" s="17" t="s">
        <v>4490</v>
      </c>
      <c r="D1474" s="18">
        <v>1020000</v>
      </c>
      <c r="E1474" s="19">
        <v>43249</v>
      </c>
      <c r="F1474" s="17" t="s">
        <v>4491</v>
      </c>
      <c r="G1474" s="15" t="str">
        <f>VLOOKUP(A1474,'[1]Report 1'!$A$2:$B$2656,2,FALSE)</f>
        <v>CO</v>
      </c>
      <c r="H1474" s="15"/>
      <c r="I1474" s="15"/>
      <c r="J1474" s="15">
        <f>VLOOKUP(A1474,'[3]Report 1'!$A$2:$B$2651,2,FALSE)</f>
        <v>395993</v>
      </c>
      <c r="K1474" s="15"/>
      <c r="L1474" s="16"/>
      <c r="M1474" s="15"/>
      <c r="N1474" s="16"/>
      <c r="O1474" s="15"/>
      <c r="P1474" s="16"/>
      <c r="Q1474" s="15"/>
      <c r="R1474" s="16"/>
      <c r="S1474" s="15"/>
      <c r="T1474" s="24"/>
      <c r="U1474" s="25"/>
      <c r="V1474" s="24"/>
      <c r="W1474" s="26"/>
      <c r="X1474" s="26"/>
    </row>
    <row r="1475" spans="1:24" s="1" customFormat="1" ht="18.2" customHeight="1" x14ac:dyDescent="0.2">
      <c r="A1475" s="12" t="s">
        <v>4492</v>
      </c>
      <c r="B1475" s="12" t="s">
        <v>4493</v>
      </c>
      <c r="C1475" s="12" t="s">
        <v>4494</v>
      </c>
      <c r="D1475" s="13">
        <v>99500</v>
      </c>
      <c r="E1475" s="14">
        <v>40269</v>
      </c>
      <c r="F1475" s="12" t="s">
        <v>4495</v>
      </c>
      <c r="G1475" s="15" t="str">
        <f>VLOOKUP(A1475,'[1]Report 1'!$A$2:$B$2656,2,FALSE)</f>
        <v>CS</v>
      </c>
      <c r="H1475" s="15"/>
      <c r="I1475" s="15"/>
      <c r="J1475" s="15">
        <f>VLOOKUP(A1475,'[3]Report 1'!$A$2:$B$2651,2,FALSE)</f>
        <v>50944</v>
      </c>
      <c r="K1475" s="15"/>
      <c r="L1475" s="16"/>
      <c r="M1475" s="15"/>
      <c r="N1475" s="16"/>
      <c r="O1475" s="15"/>
      <c r="P1475" s="16"/>
      <c r="Q1475" s="15" t="s">
        <v>6744</v>
      </c>
      <c r="R1475" s="16">
        <v>45017</v>
      </c>
      <c r="S1475" s="15">
        <f>VLOOKUP(A1475,'[8]Report 1'!$A$2:$B$418,2,FALSE)</f>
        <v>0</v>
      </c>
      <c r="T1475" s="24"/>
      <c r="U1475" s="25"/>
      <c r="V1475" s="24"/>
      <c r="W1475" s="26"/>
      <c r="X1475" s="26"/>
    </row>
    <row r="1476" spans="1:24" s="1" customFormat="1" ht="18.2" customHeight="1" x14ac:dyDescent="0.2">
      <c r="A1476" s="17" t="s">
        <v>4496</v>
      </c>
      <c r="B1476" s="17" t="s">
        <v>4497</v>
      </c>
      <c r="C1476" s="17" t="s">
        <v>4498</v>
      </c>
      <c r="D1476" s="18">
        <v>34500</v>
      </c>
      <c r="E1476" s="19">
        <v>44237</v>
      </c>
      <c r="F1476" s="17" t="s">
        <v>4499</v>
      </c>
      <c r="G1476" s="15" t="str">
        <f>VLOOKUP(A1476,'[1]Report 1'!$A$2:$B$2656,2,FALSE)</f>
        <v>CR</v>
      </c>
      <c r="H1476" s="15"/>
      <c r="I1476" s="15"/>
      <c r="J1476" s="15">
        <f>VLOOKUP(A1476,'[3]Report 1'!$A$2:$B$2651,2,FALSE)</f>
        <v>17215.5</v>
      </c>
      <c r="K1476" s="15"/>
      <c r="L1476" s="16"/>
      <c r="M1476" s="15"/>
      <c r="N1476" s="16"/>
      <c r="O1476" s="15"/>
      <c r="P1476" s="16"/>
      <c r="Q1476" s="15"/>
      <c r="R1476" s="16"/>
      <c r="S1476" s="15"/>
      <c r="T1476" s="24"/>
      <c r="U1476" s="25"/>
      <c r="V1476" s="24"/>
      <c r="W1476" s="26"/>
      <c r="X1476" s="26"/>
    </row>
    <row r="1477" spans="1:24" s="1" customFormat="1" ht="18.2" customHeight="1" x14ac:dyDescent="0.2">
      <c r="A1477" s="12" t="s">
        <v>4500</v>
      </c>
      <c r="B1477" s="12" t="s">
        <v>4501</v>
      </c>
      <c r="C1477" s="12" t="s">
        <v>4502</v>
      </c>
      <c r="D1477" s="13">
        <v>60500</v>
      </c>
      <c r="E1477" s="14">
        <v>41815</v>
      </c>
      <c r="F1477" s="12" t="s">
        <v>4503</v>
      </c>
      <c r="G1477" s="15" t="str">
        <f>VLOOKUP(A1477,'[1]Report 1'!$A$2:$B$2656,2,FALSE)</f>
        <v>IF3</v>
      </c>
      <c r="H1477" s="15"/>
      <c r="I1477" s="15"/>
      <c r="J1477" s="15">
        <f>VLOOKUP(A1477,'[3]Report 1'!$A$2:$B$2651,2,FALSE)</f>
        <v>27470.53</v>
      </c>
      <c r="K1477" s="15"/>
      <c r="L1477" s="16"/>
      <c r="M1477" s="15"/>
      <c r="N1477" s="16"/>
      <c r="O1477" s="15"/>
      <c r="P1477" s="16"/>
      <c r="Q1477" s="15"/>
      <c r="R1477" s="16"/>
      <c r="S1477" s="15"/>
      <c r="T1477" s="24"/>
      <c r="U1477" s="25"/>
      <c r="V1477" s="24"/>
      <c r="W1477" s="26"/>
      <c r="X1477" s="26"/>
    </row>
    <row r="1478" spans="1:24" s="1" customFormat="1" ht="18.2" customHeight="1" x14ac:dyDescent="0.2">
      <c r="A1478" s="17" t="s">
        <v>4504</v>
      </c>
      <c r="B1478" s="17" t="s">
        <v>4505</v>
      </c>
      <c r="C1478" s="17" t="s">
        <v>4506</v>
      </c>
      <c r="D1478" s="18">
        <v>69000</v>
      </c>
      <c r="E1478" s="19">
        <v>43507</v>
      </c>
      <c r="F1478" s="17" t="s">
        <v>4507</v>
      </c>
      <c r="G1478" s="15" t="str">
        <f>VLOOKUP(A1478,'[1]Report 1'!$A$2:$B$2656,2,FALSE)</f>
        <v>IF3</v>
      </c>
      <c r="H1478" s="15"/>
      <c r="I1478" s="15"/>
      <c r="J1478" s="15">
        <f>VLOOKUP(A1478,'[3]Report 1'!$A$2:$B$2651,2,FALSE)</f>
        <v>29015.65</v>
      </c>
      <c r="K1478" s="15"/>
      <c r="L1478" s="16"/>
      <c r="M1478" s="15"/>
      <c r="N1478" s="16"/>
      <c r="O1478" s="15"/>
      <c r="P1478" s="16"/>
      <c r="Q1478" s="15" t="s">
        <v>6744</v>
      </c>
      <c r="R1478" s="16">
        <v>45017</v>
      </c>
      <c r="S1478" s="15">
        <f>VLOOKUP(A1478,'[8]Report 1'!$A$2:$B$418,2,FALSE)</f>
        <v>0</v>
      </c>
      <c r="T1478" s="24"/>
      <c r="U1478" s="25"/>
      <c r="V1478" s="24"/>
      <c r="W1478" s="26"/>
      <c r="X1478" s="26"/>
    </row>
    <row r="1479" spans="1:24" s="1" customFormat="1" ht="18.2" customHeight="1" x14ac:dyDescent="0.2">
      <c r="A1479" s="12" t="s">
        <v>4508</v>
      </c>
      <c r="B1479" s="12" t="s">
        <v>4509</v>
      </c>
      <c r="C1479" s="12" t="s">
        <v>4510</v>
      </c>
      <c r="D1479" s="13">
        <v>9800</v>
      </c>
      <c r="E1479" s="14">
        <v>41904</v>
      </c>
      <c r="F1479" s="12" t="s">
        <v>4511</v>
      </c>
      <c r="G1479" s="15" t="str">
        <f>VLOOKUP(A1479,'[1]Report 1'!$A$2:$B$2656,2,FALSE)</f>
        <v>CS</v>
      </c>
      <c r="H1479" s="15"/>
      <c r="I1479" s="15"/>
      <c r="J1479" s="15">
        <f>VLOOKUP(A1479,'[3]Report 1'!$A$2:$B$2651,2,FALSE)</f>
        <v>0</v>
      </c>
      <c r="K1479" s="15"/>
      <c r="L1479" s="16"/>
      <c r="M1479" s="15"/>
      <c r="N1479" s="16"/>
      <c r="O1479" s="15"/>
      <c r="P1479" s="16"/>
      <c r="Q1479" s="15" t="str">
        <f>VLOOKUP(A1479,'[7]Report 1'!$A$2:$B$421,2,FALSE)</f>
        <v>Retail Discount 75%</v>
      </c>
      <c r="R1479" s="16">
        <f>VLOOKUP(A1479,'[7]Report 1'!$A$1:$C$421,3,FALSE)</f>
        <v>45017</v>
      </c>
      <c r="S1479" s="15">
        <f>VLOOKUP(A1479,'[8]Report 1'!$A$2:$B$418,2,FALSE)</f>
        <v>-3667.65</v>
      </c>
      <c r="T1479" s="24"/>
      <c r="U1479" s="25"/>
      <c r="V1479" s="24"/>
      <c r="W1479" s="26"/>
      <c r="X1479" s="26"/>
    </row>
    <row r="1480" spans="1:24" s="1" customFormat="1" ht="18.2" customHeight="1" x14ac:dyDescent="0.2">
      <c r="A1480" s="12" t="s">
        <v>4512</v>
      </c>
      <c r="B1480" s="12" t="s">
        <v>187</v>
      </c>
      <c r="C1480" s="12" t="s">
        <v>4513</v>
      </c>
      <c r="D1480" s="13">
        <v>15000</v>
      </c>
      <c r="E1480" s="14">
        <v>40269</v>
      </c>
      <c r="F1480" s="12" t="s">
        <v>26</v>
      </c>
      <c r="G1480" s="15" t="str">
        <f>VLOOKUP(A1480,'[1]Report 1'!$A$2:$B$2656,2,FALSE)</f>
        <v>MT1</v>
      </c>
      <c r="H1480" s="15"/>
      <c r="I1480" s="15"/>
      <c r="J1480" s="15">
        <f>VLOOKUP(A1480,'[3]Report 1'!$A$2:$B$2651,2,FALSE)</f>
        <v>6549.38</v>
      </c>
      <c r="K1480" s="15"/>
      <c r="L1480" s="16"/>
      <c r="M1480" s="15"/>
      <c r="N1480" s="16"/>
      <c r="O1480" s="15"/>
      <c r="P1480" s="16"/>
      <c r="Q1480" s="15"/>
      <c r="R1480" s="16"/>
      <c r="S1480" s="15"/>
      <c r="T1480" s="24"/>
      <c r="U1480" s="25"/>
      <c r="V1480" s="24"/>
      <c r="W1480" s="26"/>
      <c r="X1480" s="26"/>
    </row>
    <row r="1481" spans="1:24" s="1" customFormat="1" ht="18.2" customHeight="1" x14ac:dyDescent="0.2">
      <c r="A1481" s="17" t="s">
        <v>4514</v>
      </c>
      <c r="B1481" s="17" t="s">
        <v>187</v>
      </c>
      <c r="C1481" s="17" t="s">
        <v>4515</v>
      </c>
      <c r="D1481" s="18">
        <v>9900</v>
      </c>
      <c r="E1481" s="19">
        <v>40269</v>
      </c>
      <c r="F1481" s="17" t="s">
        <v>26</v>
      </c>
      <c r="G1481" s="15" t="str">
        <f>VLOOKUP(A1481,'[1]Report 1'!$A$2:$B$2656,2,FALSE)</f>
        <v>MT1</v>
      </c>
      <c r="H1481" s="15"/>
      <c r="I1481" s="15"/>
      <c r="J1481" s="15">
        <f>VLOOKUP(A1481,'[3]Report 1'!$A$2:$B$2651,2,FALSE)</f>
        <v>4296.3900000000003</v>
      </c>
      <c r="K1481" s="15"/>
      <c r="L1481" s="16"/>
      <c r="M1481" s="15"/>
      <c r="N1481" s="16"/>
      <c r="O1481" s="15"/>
      <c r="P1481" s="16"/>
      <c r="Q1481" s="15"/>
      <c r="R1481" s="16"/>
      <c r="S1481" s="15"/>
      <c r="T1481" s="24"/>
      <c r="U1481" s="25"/>
      <c r="V1481" s="24"/>
      <c r="W1481" s="26"/>
      <c r="X1481" s="26"/>
    </row>
    <row r="1482" spans="1:24" s="1" customFormat="1" ht="18.2" customHeight="1" x14ac:dyDescent="0.2">
      <c r="A1482" s="12" t="s">
        <v>4516</v>
      </c>
      <c r="B1482" s="12" t="s">
        <v>187</v>
      </c>
      <c r="C1482" s="12" t="s">
        <v>4517</v>
      </c>
      <c r="D1482" s="13">
        <v>6600</v>
      </c>
      <c r="E1482" s="14">
        <v>40269</v>
      </c>
      <c r="F1482" s="12" t="s">
        <v>26</v>
      </c>
      <c r="G1482" s="15" t="str">
        <f>VLOOKUP(A1482,'[1]Report 1'!$A$2:$B$2656,2,FALSE)</f>
        <v>MT1</v>
      </c>
      <c r="H1482" s="15"/>
      <c r="I1482" s="15"/>
      <c r="J1482" s="15">
        <f>VLOOKUP(A1482,'[3]Report 1'!$A$2:$B$2651,2,FALSE)</f>
        <v>3248.49</v>
      </c>
      <c r="K1482" s="15"/>
      <c r="L1482" s="16"/>
      <c r="M1482" s="15"/>
      <c r="N1482" s="16"/>
      <c r="O1482" s="15"/>
      <c r="P1482" s="16"/>
      <c r="Q1482" s="15"/>
      <c r="R1482" s="16"/>
      <c r="S1482" s="15"/>
      <c r="T1482" s="24"/>
      <c r="U1482" s="25"/>
      <c r="V1482" s="24"/>
      <c r="W1482" s="26"/>
      <c r="X1482" s="26"/>
    </row>
    <row r="1483" spans="1:24" s="1" customFormat="1" ht="18.2" customHeight="1" x14ac:dyDescent="0.2">
      <c r="A1483" s="17" t="s">
        <v>4518</v>
      </c>
      <c r="B1483" s="17" t="s">
        <v>2728</v>
      </c>
      <c r="C1483" s="17" t="s">
        <v>4519</v>
      </c>
      <c r="D1483" s="18">
        <v>61000</v>
      </c>
      <c r="E1483" s="19">
        <v>42832</v>
      </c>
      <c r="F1483" s="17" t="s">
        <v>1051</v>
      </c>
      <c r="G1483" s="15" t="str">
        <f>VLOOKUP(A1483,'[1]Report 1'!$A$2:$B$2656,2,FALSE)</f>
        <v>CR</v>
      </c>
      <c r="H1483" s="15"/>
      <c r="I1483" s="15"/>
      <c r="J1483" s="15">
        <f>VLOOKUP(A1483,'[3]Report 1'!$A$2:$B$2651,2,FALSE)</f>
        <v>30346.28</v>
      </c>
      <c r="K1483" s="15"/>
      <c r="L1483" s="16"/>
      <c r="M1483" s="15"/>
      <c r="N1483" s="16"/>
      <c r="O1483" s="15"/>
      <c r="P1483" s="16"/>
      <c r="Q1483" s="15"/>
      <c r="R1483" s="16"/>
      <c r="S1483" s="15"/>
      <c r="T1483" s="24"/>
      <c r="U1483" s="25"/>
      <c r="V1483" s="24"/>
      <c r="W1483" s="26"/>
      <c r="X1483" s="26"/>
    </row>
    <row r="1484" spans="1:24" s="1" customFormat="1" ht="18.2" customHeight="1" x14ac:dyDescent="0.2">
      <c r="A1484" s="12" t="s">
        <v>4520</v>
      </c>
      <c r="B1484" s="12" t="s">
        <v>4521</v>
      </c>
      <c r="C1484" s="12" t="s">
        <v>4522</v>
      </c>
      <c r="D1484" s="13">
        <v>180000</v>
      </c>
      <c r="E1484" s="14">
        <v>42012</v>
      </c>
      <c r="F1484" s="12" t="s">
        <v>9</v>
      </c>
      <c r="G1484" s="15" t="str">
        <f>VLOOKUP(A1484,'[1]Report 1'!$A$2:$B$2656,2,FALSE)</f>
        <v>CW</v>
      </c>
      <c r="H1484" s="15"/>
      <c r="I1484" s="15"/>
      <c r="J1484" s="15">
        <f>VLOOKUP(A1484,'[3]Report 1'!$A$2:$B$2651,2,FALSE)</f>
        <v>92160</v>
      </c>
      <c r="K1484" s="15"/>
      <c r="L1484" s="16"/>
      <c r="M1484" s="15"/>
      <c r="N1484" s="16"/>
      <c r="O1484" s="15"/>
      <c r="P1484" s="16"/>
      <c r="Q1484" s="15"/>
      <c r="R1484" s="16"/>
      <c r="S1484" s="15"/>
      <c r="T1484" s="24"/>
      <c r="U1484" s="25"/>
      <c r="V1484" s="24"/>
      <c r="W1484" s="26"/>
      <c r="X1484" s="26"/>
    </row>
    <row r="1485" spans="1:24" s="1" customFormat="1" ht="18.2" customHeight="1" x14ac:dyDescent="0.2">
      <c r="A1485" s="17" t="s">
        <v>4523</v>
      </c>
      <c r="B1485" s="17" t="s">
        <v>4524</v>
      </c>
      <c r="C1485" s="17" t="s">
        <v>4525</v>
      </c>
      <c r="D1485" s="18">
        <v>5600</v>
      </c>
      <c r="E1485" s="19">
        <v>44468</v>
      </c>
      <c r="F1485" s="17" t="s">
        <v>9</v>
      </c>
      <c r="G1485" s="15" t="str">
        <f>VLOOKUP(A1485,'[1]Report 1'!$A$2:$B$2656,2,FALSE)</f>
        <v>CO</v>
      </c>
      <c r="H1485" s="15"/>
      <c r="I1485" s="15"/>
      <c r="J1485" s="15">
        <f>VLOOKUP(A1485,'[3]Report 1'!$A$2:$B$2651,2,FALSE)</f>
        <v>0</v>
      </c>
      <c r="K1485" s="15" t="str">
        <f>VLOOKUP(A1485,'[4]Report 1'!$A$2:$B$790,2,FALSE)</f>
        <v>Small Business Relief England</v>
      </c>
      <c r="L1485" s="16">
        <f>VLOOKUP(A1485,'[4]Report 1'!$A$1:$C$790,3,FALSE)</f>
        <v>44468</v>
      </c>
      <c r="M1485" s="15"/>
      <c r="N1485" s="16"/>
      <c r="O1485" s="15"/>
      <c r="P1485" s="16"/>
      <c r="Q1485" s="15"/>
      <c r="R1485" s="16"/>
      <c r="S1485" s="15"/>
      <c r="T1485" s="24"/>
      <c r="U1485" s="25"/>
      <c r="V1485" s="24"/>
      <c r="W1485" s="26"/>
      <c r="X1485" s="26"/>
    </row>
    <row r="1486" spans="1:24" s="1" customFormat="1" ht="18.2" customHeight="1" x14ac:dyDescent="0.2">
      <c r="A1486" s="12" t="s">
        <v>4526</v>
      </c>
      <c r="B1486" s="12" t="s">
        <v>4180</v>
      </c>
      <c r="C1486" s="12" t="s">
        <v>4527</v>
      </c>
      <c r="D1486" s="13">
        <v>9800</v>
      </c>
      <c r="E1486" s="14">
        <v>43528</v>
      </c>
      <c r="F1486" s="12" t="s">
        <v>30</v>
      </c>
      <c r="G1486" s="15" t="str">
        <f>VLOOKUP(A1486,'[1]Report 1'!$A$2:$B$2656,2,FALSE)</f>
        <v>CO</v>
      </c>
      <c r="H1486" s="15"/>
      <c r="I1486" s="15"/>
      <c r="J1486" s="15">
        <f>VLOOKUP(A1486,'[3]Report 1'!$A$2:$B$2651,2,FALSE)</f>
        <v>4558.37</v>
      </c>
      <c r="K1486" s="15"/>
      <c r="L1486" s="16"/>
      <c r="M1486" s="15"/>
      <c r="N1486" s="16"/>
      <c r="O1486" s="15"/>
      <c r="P1486" s="16"/>
      <c r="Q1486" s="15"/>
      <c r="R1486" s="16"/>
      <c r="S1486" s="15"/>
      <c r="T1486" s="24"/>
      <c r="U1486" s="25"/>
      <c r="V1486" s="24"/>
      <c r="W1486" s="26"/>
      <c r="X1486" s="26"/>
    </row>
    <row r="1487" spans="1:24" s="1" customFormat="1" ht="18.2" customHeight="1" x14ac:dyDescent="0.2">
      <c r="A1487" s="17" t="s">
        <v>4528</v>
      </c>
      <c r="B1487" s="17" t="s">
        <v>579</v>
      </c>
      <c r="C1487" s="17" t="s">
        <v>4529</v>
      </c>
      <c r="D1487" s="18">
        <v>7000</v>
      </c>
      <c r="E1487" s="19">
        <v>43200</v>
      </c>
      <c r="F1487" s="12" t="s">
        <v>6745</v>
      </c>
      <c r="G1487" s="15" t="str">
        <f>VLOOKUP(A1487,'[1]Report 1'!$A$2:$B$2656,2,FALSE)</f>
        <v>CO</v>
      </c>
      <c r="H1487" s="15"/>
      <c r="I1487" s="15"/>
      <c r="J1487" s="15">
        <f>VLOOKUP(A1487,'[3]Report 1'!$A$2:$B$2651,2,FALSE)</f>
        <v>0</v>
      </c>
      <c r="K1487" s="15" t="s">
        <v>6741</v>
      </c>
      <c r="L1487" s="16">
        <v>43200</v>
      </c>
      <c r="M1487" s="15"/>
      <c r="N1487" s="16"/>
      <c r="O1487" s="15"/>
      <c r="P1487" s="16"/>
      <c r="Q1487" s="15"/>
      <c r="R1487" s="16"/>
      <c r="S1487" s="15"/>
      <c r="T1487" s="24"/>
      <c r="U1487" s="25"/>
      <c r="V1487" s="24"/>
      <c r="W1487" s="26"/>
      <c r="X1487" s="26"/>
    </row>
    <row r="1488" spans="1:24" s="1" customFormat="1" ht="18.2" customHeight="1" x14ac:dyDescent="0.2">
      <c r="A1488" s="12" t="s">
        <v>4530</v>
      </c>
      <c r="B1488" s="12" t="s">
        <v>579</v>
      </c>
      <c r="C1488" s="12" t="s">
        <v>4531</v>
      </c>
      <c r="D1488" s="13">
        <v>11750</v>
      </c>
      <c r="E1488" s="14">
        <v>43200</v>
      </c>
      <c r="F1488" s="12" t="s">
        <v>6745</v>
      </c>
      <c r="G1488" s="15" t="str">
        <f>VLOOKUP(A1488,'[1]Report 1'!$A$2:$B$2656,2,FALSE)</f>
        <v>CO</v>
      </c>
      <c r="H1488" s="15"/>
      <c r="I1488" s="15"/>
      <c r="J1488" s="15">
        <f>VLOOKUP(A1488,'[3]Report 1'!$A$2:$B$2651,2,FALSE)</f>
        <v>0</v>
      </c>
      <c r="K1488" s="15" t="s">
        <v>6741</v>
      </c>
      <c r="L1488" s="16">
        <v>43200</v>
      </c>
      <c r="M1488" s="15"/>
      <c r="N1488" s="16"/>
      <c r="O1488" s="15"/>
      <c r="P1488" s="16"/>
      <c r="Q1488" s="15"/>
      <c r="R1488" s="16"/>
      <c r="S1488" s="15"/>
      <c r="T1488" s="24"/>
      <c r="U1488" s="25"/>
      <c r="V1488" s="24"/>
      <c r="W1488" s="26"/>
      <c r="X1488" s="26"/>
    </row>
    <row r="1489" spans="1:24" s="1" customFormat="1" ht="18.2" customHeight="1" x14ac:dyDescent="0.2">
      <c r="A1489" s="17" t="s">
        <v>4532</v>
      </c>
      <c r="B1489" s="17" t="s">
        <v>4533</v>
      </c>
      <c r="C1489" s="17" t="s">
        <v>4534</v>
      </c>
      <c r="D1489" s="18">
        <v>43250</v>
      </c>
      <c r="E1489" s="19">
        <v>43458</v>
      </c>
      <c r="F1489" s="17" t="s">
        <v>9</v>
      </c>
      <c r="G1489" s="15" t="str">
        <f>VLOOKUP(A1489,'[1]Report 1'!$A$2:$B$2656,2,FALSE)</f>
        <v>CO</v>
      </c>
      <c r="H1489" s="15"/>
      <c r="I1489" s="15"/>
      <c r="J1489" s="15">
        <f>VLOOKUP(A1489,'[3]Report 1'!$A$2:$B$2651,2,FALSE)</f>
        <v>5395.44</v>
      </c>
      <c r="K1489" s="15"/>
      <c r="L1489" s="16"/>
      <c r="M1489" s="15"/>
      <c r="N1489" s="16"/>
      <c r="O1489" s="15"/>
      <c r="P1489" s="16"/>
      <c r="Q1489" s="15" t="str">
        <f>VLOOKUP(A1489,'[7]Report 1'!$A$2:$B$421,2,FALSE)</f>
        <v>Retail Discount 75%</v>
      </c>
      <c r="R1489" s="16">
        <f>VLOOKUP(A1489,'[7]Report 1'!$A$1:$C$421,3,FALSE)</f>
        <v>45017</v>
      </c>
      <c r="S1489" s="15">
        <f>VLOOKUP(A1489,'[8]Report 1'!$A$2:$B$418,2,FALSE)</f>
        <v>-16186.31</v>
      </c>
      <c r="T1489" s="24"/>
      <c r="U1489" s="25"/>
      <c r="V1489" s="24"/>
      <c r="W1489" s="26"/>
      <c r="X1489" s="26"/>
    </row>
    <row r="1490" spans="1:24" s="1" customFormat="1" ht="18.2" customHeight="1" x14ac:dyDescent="0.2">
      <c r="A1490" s="12" t="s">
        <v>4535</v>
      </c>
      <c r="B1490" s="12" t="s">
        <v>2918</v>
      </c>
      <c r="C1490" s="12" t="s">
        <v>4536</v>
      </c>
      <c r="D1490" s="13">
        <v>140000</v>
      </c>
      <c r="E1490" s="14">
        <v>42161</v>
      </c>
      <c r="F1490" s="12" t="s">
        <v>30</v>
      </c>
      <c r="G1490" s="15" t="str">
        <f>VLOOKUP(A1490,'[1]Report 1'!$A$2:$B$2656,2,FALSE)</f>
        <v>CG</v>
      </c>
      <c r="H1490" s="15"/>
      <c r="I1490" s="15"/>
      <c r="J1490" s="15">
        <f>VLOOKUP(A1490,'[3]Report 1'!$A$2:$B$2651,2,FALSE)</f>
        <v>43985.5</v>
      </c>
      <c r="K1490" s="15"/>
      <c r="L1490" s="16"/>
      <c r="M1490" s="15"/>
      <c r="N1490" s="16"/>
      <c r="O1490" s="15"/>
      <c r="P1490" s="16"/>
      <c r="Q1490" s="15"/>
      <c r="R1490" s="16"/>
      <c r="S1490" s="15"/>
      <c r="T1490" s="24"/>
      <c r="U1490" s="25"/>
      <c r="V1490" s="24"/>
      <c r="W1490" s="26"/>
      <c r="X1490" s="26"/>
    </row>
    <row r="1491" spans="1:24" s="1" customFormat="1" ht="18.2" customHeight="1" x14ac:dyDescent="0.2">
      <c r="A1491" s="17" t="s">
        <v>4537</v>
      </c>
      <c r="B1491" s="17" t="s">
        <v>4180</v>
      </c>
      <c r="C1491" s="17" t="s">
        <v>4538</v>
      </c>
      <c r="D1491" s="18">
        <v>4850</v>
      </c>
      <c r="E1491" s="19">
        <v>43548</v>
      </c>
      <c r="F1491" s="17" t="s">
        <v>30</v>
      </c>
      <c r="G1491" s="15" t="str">
        <f>VLOOKUP(A1491,'[1]Report 1'!$A$2:$B$2656,2,FALSE)</f>
        <v>CO</v>
      </c>
      <c r="H1491" s="15"/>
      <c r="I1491" s="15"/>
      <c r="J1491" s="15">
        <f>VLOOKUP(A1491,'[3]Report 1'!$A$2:$B$2651,2,FALSE)</f>
        <v>2252.9899999999998</v>
      </c>
      <c r="K1491" s="15"/>
      <c r="L1491" s="16"/>
      <c r="M1491" s="15"/>
      <c r="N1491" s="16"/>
      <c r="O1491" s="15"/>
      <c r="P1491" s="16"/>
      <c r="Q1491" s="15"/>
      <c r="R1491" s="16"/>
      <c r="S1491" s="15"/>
      <c r="T1491" s="24"/>
      <c r="U1491" s="25"/>
      <c r="V1491" s="24"/>
      <c r="W1491" s="26"/>
      <c r="X1491" s="26"/>
    </row>
    <row r="1492" spans="1:24" s="1" customFormat="1" ht="18.2" customHeight="1" x14ac:dyDescent="0.2">
      <c r="A1492" s="12" t="s">
        <v>4539</v>
      </c>
      <c r="B1492" s="12" t="s">
        <v>4540</v>
      </c>
      <c r="C1492" s="12" t="s">
        <v>4541</v>
      </c>
      <c r="D1492" s="13">
        <v>4900</v>
      </c>
      <c r="E1492" s="14">
        <v>43617</v>
      </c>
      <c r="F1492" s="12" t="s">
        <v>4189</v>
      </c>
      <c r="G1492" s="15" t="str">
        <f>VLOOKUP(A1492,'[1]Report 1'!$A$2:$B$2656,2,FALSE)</f>
        <v>CO</v>
      </c>
      <c r="H1492" s="15"/>
      <c r="I1492" s="15"/>
      <c r="J1492" s="15">
        <f>VLOOKUP(A1492,'[3]Report 1'!$A$2:$B$2651,2,FALSE)</f>
        <v>0</v>
      </c>
      <c r="K1492" s="15" t="str">
        <f>VLOOKUP(A1492,'[4]Report 1'!$A$2:$B$790,2,FALSE)</f>
        <v>Small Business Relief England</v>
      </c>
      <c r="L1492" s="16">
        <f>VLOOKUP(A1492,'[4]Report 1'!$A$1:$C$790,3,FALSE)</f>
        <v>43617</v>
      </c>
      <c r="M1492" s="15"/>
      <c r="N1492" s="16"/>
      <c r="O1492" s="15"/>
      <c r="P1492" s="16"/>
      <c r="Q1492" s="15"/>
      <c r="R1492" s="16"/>
      <c r="S1492" s="15"/>
      <c r="T1492" s="24"/>
      <c r="U1492" s="25"/>
      <c r="V1492" s="24"/>
      <c r="W1492" s="26"/>
      <c r="X1492" s="26"/>
    </row>
    <row r="1493" spans="1:24" s="1" customFormat="1" ht="18.2" customHeight="1" x14ac:dyDescent="0.2">
      <c r="A1493" s="17" t="s">
        <v>4542</v>
      </c>
      <c r="B1493" s="17" t="s">
        <v>4543</v>
      </c>
      <c r="C1493" s="17" t="s">
        <v>4544</v>
      </c>
      <c r="D1493" s="18">
        <v>46500</v>
      </c>
      <c r="E1493" s="19">
        <v>42538</v>
      </c>
      <c r="F1493" s="17" t="s">
        <v>9</v>
      </c>
      <c r="G1493" s="15" t="str">
        <f>VLOOKUP(A1493,'[1]Report 1'!$A$2:$B$2656,2,FALSE)</f>
        <v>IF3</v>
      </c>
      <c r="H1493" s="15"/>
      <c r="I1493" s="15"/>
      <c r="J1493" s="15">
        <f>VLOOKUP(A1493,'[3]Report 1'!$A$2:$B$2651,2,FALSE)</f>
        <v>21806.3</v>
      </c>
      <c r="K1493" s="15"/>
      <c r="L1493" s="16"/>
      <c r="M1493" s="15"/>
      <c r="N1493" s="16"/>
      <c r="O1493" s="15"/>
      <c r="P1493" s="16"/>
      <c r="Q1493" s="15"/>
      <c r="R1493" s="16"/>
      <c r="S1493" s="15"/>
      <c r="T1493" s="24"/>
      <c r="U1493" s="25"/>
      <c r="V1493" s="24"/>
      <c r="W1493" s="26"/>
      <c r="X1493" s="26"/>
    </row>
    <row r="1494" spans="1:24" s="1" customFormat="1" ht="18.2" customHeight="1" x14ac:dyDescent="0.2">
      <c r="A1494" s="12" t="s">
        <v>4545</v>
      </c>
      <c r="B1494" s="12" t="s">
        <v>4546</v>
      </c>
      <c r="C1494" s="12" t="s">
        <v>4547</v>
      </c>
      <c r="D1494" s="13">
        <v>135000</v>
      </c>
      <c r="E1494" s="14">
        <v>42800</v>
      </c>
      <c r="F1494" s="12" t="s">
        <v>6749</v>
      </c>
      <c r="G1494" s="15" t="str">
        <f>VLOOKUP(A1494,'[1]Report 1'!$A$2:$B$2656,2,FALSE)</f>
        <v>IF3</v>
      </c>
      <c r="H1494" s="15"/>
      <c r="I1494" s="15"/>
      <c r="J1494" s="15">
        <f>VLOOKUP(A1494,'[3]Report 1'!$A$2:$B$2651,2,FALSE)</f>
        <v>17280</v>
      </c>
      <c r="K1494" s="15"/>
      <c r="L1494" s="16"/>
      <c r="M1494" s="15"/>
      <c r="N1494" s="16"/>
      <c r="O1494" s="15"/>
      <c r="P1494" s="16"/>
      <c r="Q1494" s="15" t="str">
        <f>VLOOKUP(A1494,'[7]Report 1'!$A$2:$B$421,2,FALSE)</f>
        <v>Retail Discount 75%</v>
      </c>
      <c r="R1494" s="16">
        <f>VLOOKUP(A1494,'[7]Report 1'!$A$1:$C$421,3,FALSE)</f>
        <v>45017</v>
      </c>
      <c r="S1494" s="15">
        <f>VLOOKUP(A1494,'[8]Report 1'!$A$2:$B$418,2,FALSE)</f>
        <v>-51840</v>
      </c>
      <c r="T1494" s="24"/>
      <c r="U1494" s="25"/>
      <c r="V1494" s="24"/>
      <c r="W1494" s="26"/>
      <c r="X1494" s="26"/>
    </row>
    <row r="1495" spans="1:24" s="1" customFormat="1" ht="18.2" customHeight="1" x14ac:dyDescent="0.2">
      <c r="A1495" s="12" t="s">
        <v>4548</v>
      </c>
      <c r="B1495" s="12" t="s">
        <v>4549</v>
      </c>
      <c r="C1495" s="12" t="s">
        <v>4550</v>
      </c>
      <c r="D1495" s="13">
        <v>10500</v>
      </c>
      <c r="E1495" s="14">
        <v>42217</v>
      </c>
      <c r="F1495" s="12" t="s">
        <v>4551</v>
      </c>
      <c r="G1495" s="15" t="str">
        <f>VLOOKUP(A1495,'[1]Report 1'!$A$2:$B$2656,2,FALSE)</f>
        <v>CO</v>
      </c>
      <c r="H1495" s="15"/>
      <c r="I1495" s="15"/>
      <c r="J1495" s="15">
        <f>VLOOKUP(A1495,'[3]Report 1'!$A$2:$B$2651,2,FALSE)</f>
        <v>0</v>
      </c>
      <c r="K1495" s="15" t="str">
        <f>VLOOKUP(A1495,'[4]Report 1'!$A$2:$B$790,2,FALSE)</f>
        <v>Small Business Relief England</v>
      </c>
      <c r="L1495" s="16">
        <f>VLOOKUP(A1495,'[4]Report 1'!$A$1:$C$790,3,FALSE)</f>
        <v>42296</v>
      </c>
      <c r="M1495" s="15"/>
      <c r="N1495" s="16"/>
      <c r="O1495" s="15"/>
      <c r="P1495" s="16"/>
      <c r="Q1495" s="15"/>
      <c r="R1495" s="16"/>
      <c r="S1495" s="15"/>
      <c r="T1495" s="24"/>
      <c r="U1495" s="25"/>
      <c r="V1495" s="24"/>
      <c r="W1495" s="26"/>
      <c r="X1495" s="26"/>
    </row>
    <row r="1496" spans="1:24" s="1" customFormat="1" ht="18.2" customHeight="1" x14ac:dyDescent="0.2">
      <c r="A1496" s="17" t="s">
        <v>4552</v>
      </c>
      <c r="B1496" s="17" t="s">
        <v>11</v>
      </c>
      <c r="C1496" s="17" t="s">
        <v>4553</v>
      </c>
      <c r="D1496" s="18">
        <v>1400</v>
      </c>
      <c r="E1496" s="19">
        <v>41804</v>
      </c>
      <c r="F1496" s="17" t="s">
        <v>13</v>
      </c>
      <c r="G1496" s="15" t="str">
        <f>VLOOKUP(A1496,'[1]Report 1'!$A$2:$B$2656,2,FALSE)</f>
        <v>CO</v>
      </c>
      <c r="H1496" s="15"/>
      <c r="I1496" s="15"/>
      <c r="J1496" s="15">
        <f>VLOOKUP(A1496,'[3]Report 1'!$A$2:$B$2651,2,FALSE)</f>
        <v>372</v>
      </c>
      <c r="K1496" s="15"/>
      <c r="L1496" s="16"/>
      <c r="M1496" s="15"/>
      <c r="N1496" s="16"/>
      <c r="O1496" s="15"/>
      <c r="P1496" s="16"/>
      <c r="Q1496" s="15"/>
      <c r="R1496" s="16"/>
      <c r="S1496" s="15"/>
      <c r="T1496" s="24"/>
      <c r="U1496" s="25"/>
      <c r="V1496" s="24"/>
      <c r="W1496" s="26"/>
      <c r="X1496" s="26"/>
    </row>
    <row r="1497" spans="1:24" s="1" customFormat="1" ht="18.2" customHeight="1" x14ac:dyDescent="0.2">
      <c r="A1497" s="12" t="s">
        <v>4554</v>
      </c>
      <c r="B1497" s="12" t="s">
        <v>102</v>
      </c>
      <c r="C1497" s="12" t="s">
        <v>4555</v>
      </c>
      <c r="D1497" s="13">
        <v>10250</v>
      </c>
      <c r="E1497" s="14">
        <v>43092</v>
      </c>
      <c r="F1497" s="12" t="s">
        <v>104</v>
      </c>
      <c r="G1497" s="15" t="str">
        <f>VLOOKUP(A1497,'[1]Report 1'!$A$2:$B$2656,2,FALSE)</f>
        <v>CW</v>
      </c>
      <c r="H1497" s="15"/>
      <c r="I1497" s="15"/>
      <c r="J1497" s="15">
        <f>VLOOKUP(A1497,'[3]Report 1'!$A$2:$B$2651,2,FALSE)</f>
        <v>4062.88</v>
      </c>
      <c r="K1497" s="15" t="s">
        <v>6742</v>
      </c>
      <c r="L1497" s="16">
        <v>43274</v>
      </c>
      <c r="M1497" s="15"/>
      <c r="N1497" s="16"/>
      <c r="O1497" s="15"/>
      <c r="P1497" s="16"/>
      <c r="Q1497" s="15"/>
      <c r="R1497" s="16"/>
      <c r="S1497" s="15"/>
      <c r="T1497" s="24"/>
      <c r="U1497" s="25"/>
      <c r="V1497" s="24"/>
      <c r="W1497" s="26"/>
      <c r="X1497" s="26"/>
    </row>
    <row r="1498" spans="1:24" s="1" customFormat="1" ht="18.2" customHeight="1" x14ac:dyDescent="0.2">
      <c r="A1498" s="17" t="s">
        <v>4556</v>
      </c>
      <c r="B1498" s="17" t="s">
        <v>102</v>
      </c>
      <c r="C1498" s="17" t="s">
        <v>4557</v>
      </c>
      <c r="D1498" s="18">
        <v>10750</v>
      </c>
      <c r="E1498" s="19">
        <v>42095</v>
      </c>
      <c r="F1498" s="17" t="s">
        <v>104</v>
      </c>
      <c r="G1498" s="15" t="str">
        <f>VLOOKUP(A1498,'[1]Report 1'!$A$2:$B$2656,2,FALSE)</f>
        <v>CW</v>
      </c>
      <c r="H1498" s="15"/>
      <c r="I1498" s="15"/>
      <c r="J1498" s="15">
        <f>VLOOKUP(A1498,'[3]Report 1'!$A$2:$B$2651,2,FALSE)</f>
        <v>4226.5600000000004</v>
      </c>
      <c r="K1498" s="15" t="s">
        <v>6742</v>
      </c>
      <c r="L1498" s="16">
        <v>42278</v>
      </c>
      <c r="M1498" s="15"/>
      <c r="N1498" s="16"/>
      <c r="O1498" s="15"/>
      <c r="P1498" s="16"/>
      <c r="Q1498" s="15"/>
      <c r="R1498" s="16"/>
      <c r="S1498" s="15"/>
      <c r="T1498" s="24"/>
      <c r="U1498" s="25"/>
      <c r="V1498" s="24"/>
      <c r="W1498" s="26"/>
      <c r="X1498" s="26"/>
    </row>
    <row r="1499" spans="1:24" s="1" customFormat="1" ht="18.2" customHeight="1" x14ac:dyDescent="0.2">
      <c r="A1499" s="12" t="s">
        <v>4558</v>
      </c>
      <c r="B1499" s="12" t="s">
        <v>4559</v>
      </c>
      <c r="C1499" s="12" t="s">
        <v>4560</v>
      </c>
      <c r="D1499" s="13">
        <v>4500</v>
      </c>
      <c r="E1499" s="14">
        <v>41691</v>
      </c>
      <c r="F1499" s="12" t="s">
        <v>9</v>
      </c>
      <c r="G1499" s="15" t="str">
        <f>VLOOKUP(A1499,'[1]Report 1'!$A$2:$B$2656,2,FALSE)</f>
        <v>CO</v>
      </c>
      <c r="H1499" s="15"/>
      <c r="I1499" s="15"/>
      <c r="J1499" s="15">
        <f>VLOOKUP(A1499,'[3]Report 1'!$A$2:$B$2651,2,FALSE)</f>
        <v>0</v>
      </c>
      <c r="K1499" s="15" t="str">
        <f>VLOOKUP(A1499,'[4]Report 1'!$A$2:$B$790,2,FALSE)</f>
        <v>Small Business Relief England</v>
      </c>
      <c r="L1499" s="16">
        <f>VLOOKUP(A1499,'[4]Report 1'!$A$1:$C$790,3,FALSE)</f>
        <v>41691</v>
      </c>
      <c r="M1499" s="15"/>
      <c r="N1499" s="16"/>
      <c r="O1499" s="15"/>
      <c r="P1499" s="16"/>
      <c r="Q1499" s="15"/>
      <c r="R1499" s="16"/>
      <c r="S1499" s="15"/>
      <c r="T1499" s="24"/>
      <c r="U1499" s="25"/>
      <c r="V1499" s="24"/>
      <c r="W1499" s="26"/>
      <c r="X1499" s="26"/>
    </row>
    <row r="1500" spans="1:24" s="1" customFormat="1" ht="18.2" customHeight="1" x14ac:dyDescent="0.2">
      <c r="A1500" s="17" t="s">
        <v>4561</v>
      </c>
      <c r="B1500" s="17" t="s">
        <v>4562</v>
      </c>
      <c r="C1500" s="17" t="s">
        <v>4563</v>
      </c>
      <c r="D1500" s="18">
        <v>1025</v>
      </c>
      <c r="E1500" s="19">
        <v>44515</v>
      </c>
      <c r="F1500" s="17" t="s">
        <v>4564</v>
      </c>
      <c r="G1500" s="15" t="str">
        <f>VLOOKUP(A1500,'[1]Report 1'!$A$2:$B$2656,2,FALSE)</f>
        <v>LC</v>
      </c>
      <c r="H1500" s="15"/>
      <c r="I1500" s="15"/>
      <c r="J1500" s="15">
        <f>VLOOKUP(A1500,'[3]Report 1'!$A$2:$B$2651,2,FALSE)</f>
        <v>0</v>
      </c>
      <c r="K1500" s="15" t="str">
        <f>VLOOKUP(A1500,'[4]Report 1'!$A$2:$B$790,2,FALSE)</f>
        <v>Small Business Relief England</v>
      </c>
      <c r="L1500" s="16">
        <f>VLOOKUP(A1500,'[4]Report 1'!$A$1:$C$790,3,FALSE)</f>
        <v>44515</v>
      </c>
      <c r="M1500" s="15"/>
      <c r="N1500" s="16"/>
      <c r="O1500" s="15"/>
      <c r="P1500" s="16"/>
      <c r="Q1500" s="15"/>
      <c r="R1500" s="16"/>
      <c r="S1500" s="15"/>
      <c r="T1500" s="24"/>
      <c r="U1500" s="25"/>
      <c r="V1500" s="24"/>
      <c r="W1500" s="26"/>
      <c r="X1500" s="26"/>
    </row>
    <row r="1501" spans="1:24" s="1" customFormat="1" ht="18.2" customHeight="1" x14ac:dyDescent="0.2">
      <c r="A1501" s="12" t="s">
        <v>4565</v>
      </c>
      <c r="B1501" s="12" t="s">
        <v>4566</v>
      </c>
      <c r="C1501" s="12" t="s">
        <v>4567</v>
      </c>
      <c r="D1501" s="13">
        <v>2550</v>
      </c>
      <c r="E1501" s="14">
        <v>42213</v>
      </c>
      <c r="F1501" s="12" t="s">
        <v>4568</v>
      </c>
      <c r="G1501" s="15" t="str">
        <f>VLOOKUP(A1501,'[1]Report 1'!$A$2:$B$2656,2,FALSE)</f>
        <v>CX</v>
      </c>
      <c r="H1501" s="15"/>
      <c r="I1501" s="15"/>
      <c r="J1501" s="15">
        <f>VLOOKUP(A1501,'[3]Report 1'!$A$2:$B$2651,2,FALSE)</f>
        <v>318.11</v>
      </c>
      <c r="K1501" s="15"/>
      <c r="L1501" s="16"/>
      <c r="M1501" s="15"/>
      <c r="N1501" s="16"/>
      <c r="O1501" s="15"/>
      <c r="P1501" s="16"/>
      <c r="Q1501" s="15" t="str">
        <f>VLOOKUP(A1501,'[7]Report 1'!$A$2:$B$421,2,FALSE)</f>
        <v>Retail Discount 75%</v>
      </c>
      <c r="R1501" s="16">
        <f>VLOOKUP(A1501,'[7]Report 1'!$A$1:$C$421,3,FALSE)</f>
        <v>45017</v>
      </c>
      <c r="S1501" s="15">
        <f>VLOOKUP(A1501,'[8]Report 1'!$A$2:$B$418,2,FALSE)</f>
        <v>-954.34</v>
      </c>
      <c r="T1501" s="24"/>
      <c r="U1501" s="25"/>
      <c r="V1501" s="24"/>
      <c r="W1501" s="26"/>
      <c r="X1501" s="26"/>
    </row>
    <row r="1502" spans="1:24" s="1" customFormat="1" ht="18.2" customHeight="1" x14ac:dyDescent="0.2">
      <c r="A1502" s="12" t="s">
        <v>4569</v>
      </c>
      <c r="B1502" s="12" t="s">
        <v>4570</v>
      </c>
      <c r="C1502" s="12" t="s">
        <v>4571</v>
      </c>
      <c r="D1502" s="13">
        <v>4200</v>
      </c>
      <c r="E1502" s="14">
        <v>42767</v>
      </c>
      <c r="F1502" s="12" t="s">
        <v>9</v>
      </c>
      <c r="G1502" s="15" t="str">
        <f>VLOOKUP(A1502,'[1]Report 1'!$A$2:$B$2656,2,FALSE)</f>
        <v>CS3</v>
      </c>
      <c r="H1502" s="15"/>
      <c r="I1502" s="15"/>
      <c r="J1502" s="15">
        <f>VLOOKUP(A1502,'[3]Report 1'!$A$2:$B$2651,2,FALSE)</f>
        <v>0</v>
      </c>
      <c r="K1502" s="15" t="str">
        <f>VLOOKUP(A1502,'[4]Report 1'!$A$2:$B$790,2,FALSE)</f>
        <v>Small Business Relief England</v>
      </c>
      <c r="L1502" s="16">
        <f>VLOOKUP(A1502,'[4]Report 1'!$A$1:$C$790,3,FALSE)</f>
        <v>42767</v>
      </c>
      <c r="M1502" s="15"/>
      <c r="N1502" s="16"/>
      <c r="O1502" s="15"/>
      <c r="P1502" s="16"/>
      <c r="Q1502" s="15"/>
      <c r="R1502" s="16"/>
      <c r="S1502" s="15"/>
      <c r="T1502" s="24"/>
      <c r="U1502" s="25"/>
      <c r="V1502" s="24"/>
      <c r="W1502" s="26"/>
      <c r="X1502" s="26"/>
    </row>
    <row r="1503" spans="1:24" s="1" customFormat="1" ht="18.2" customHeight="1" x14ac:dyDescent="0.2">
      <c r="A1503" s="17" t="s">
        <v>4572</v>
      </c>
      <c r="B1503" s="17" t="s">
        <v>4573</v>
      </c>
      <c r="C1503" s="17" t="s">
        <v>4574</v>
      </c>
      <c r="D1503" s="18">
        <v>320000</v>
      </c>
      <c r="E1503" s="19">
        <v>42236</v>
      </c>
      <c r="F1503" s="17" t="s">
        <v>4575</v>
      </c>
      <c r="G1503" s="15" t="str">
        <f>VLOOKUP(A1503,'[1]Report 1'!$A$2:$B$2656,2,FALSE)</f>
        <v>CO</v>
      </c>
      <c r="H1503" s="15"/>
      <c r="I1503" s="15"/>
      <c r="J1503" s="15">
        <f>VLOOKUP(A1503,'[3]Report 1'!$A$2:$B$2651,2,FALSE)</f>
        <v>163840</v>
      </c>
      <c r="K1503" s="15"/>
      <c r="L1503" s="16"/>
      <c r="M1503" s="15"/>
      <c r="N1503" s="16"/>
      <c r="O1503" s="15"/>
      <c r="P1503" s="16"/>
      <c r="Q1503" s="15"/>
      <c r="R1503" s="16"/>
      <c r="S1503" s="15"/>
      <c r="T1503" s="24"/>
      <c r="U1503" s="25"/>
      <c r="V1503" s="24"/>
      <c r="W1503" s="26"/>
      <c r="X1503" s="26"/>
    </row>
    <row r="1504" spans="1:24" s="1" customFormat="1" ht="18.2" customHeight="1" x14ac:dyDescent="0.2">
      <c r="A1504" s="12" t="s">
        <v>4576</v>
      </c>
      <c r="B1504" s="12" t="s">
        <v>4577</v>
      </c>
      <c r="C1504" s="12" t="s">
        <v>4578</v>
      </c>
      <c r="D1504" s="13">
        <v>2200</v>
      </c>
      <c r="E1504" s="14">
        <v>44501</v>
      </c>
      <c r="F1504" s="12" t="s">
        <v>4579</v>
      </c>
      <c r="G1504" s="15" t="str">
        <f>VLOOKUP(A1504,'[1]Report 1'!$A$2:$B$2656,2,FALSE)</f>
        <v>CO</v>
      </c>
      <c r="H1504" s="15"/>
      <c r="I1504" s="15"/>
      <c r="J1504" s="15">
        <f>VLOOKUP(A1504,'[3]Report 1'!$A$2:$B$2651,2,FALSE)</f>
        <v>0</v>
      </c>
      <c r="K1504" s="15" t="str">
        <f>VLOOKUP(A1504,'[4]Report 1'!$A$2:$B$790,2,FALSE)</f>
        <v>Small Business Relief England</v>
      </c>
      <c r="L1504" s="16">
        <f>VLOOKUP(A1504,'[4]Report 1'!$A$1:$C$790,3,FALSE)</f>
        <v>44501</v>
      </c>
      <c r="M1504" s="15"/>
      <c r="N1504" s="16"/>
      <c r="O1504" s="15"/>
      <c r="P1504" s="16"/>
      <c r="Q1504" s="15"/>
      <c r="R1504" s="16"/>
      <c r="S1504" s="15"/>
      <c r="T1504" s="24"/>
      <c r="U1504" s="25"/>
      <c r="V1504" s="24"/>
      <c r="W1504" s="26"/>
      <c r="X1504" s="26"/>
    </row>
    <row r="1505" spans="1:24" s="1" customFormat="1" ht="18.2" customHeight="1" x14ac:dyDescent="0.2">
      <c r="A1505" s="17" t="s">
        <v>4580</v>
      </c>
      <c r="B1505" s="17" t="s">
        <v>4581</v>
      </c>
      <c r="C1505" s="17" t="s">
        <v>4582</v>
      </c>
      <c r="D1505" s="18">
        <v>5700</v>
      </c>
      <c r="E1505" s="19">
        <v>44816</v>
      </c>
      <c r="F1505" s="17" t="s">
        <v>4583</v>
      </c>
      <c r="G1505" s="15" t="str">
        <f>VLOOKUP(A1505,'[1]Report 1'!$A$2:$B$2656,2,FALSE)</f>
        <v>CO</v>
      </c>
      <c r="H1505" s="15"/>
      <c r="I1505" s="15"/>
      <c r="J1505" s="15">
        <f>VLOOKUP(A1505,'[3]Report 1'!$A$2:$B$2651,2,FALSE)</f>
        <v>0</v>
      </c>
      <c r="K1505" s="15" t="str">
        <f>VLOOKUP(A1505,'[4]Report 1'!$A$2:$B$790,2,FALSE)</f>
        <v>Small Business Relief England</v>
      </c>
      <c r="L1505" s="16">
        <f>VLOOKUP(A1505,'[4]Report 1'!$A$1:$C$790,3,FALSE)</f>
        <v>44816</v>
      </c>
      <c r="M1505" s="15"/>
      <c r="N1505" s="16"/>
      <c r="O1505" s="15"/>
      <c r="P1505" s="16"/>
      <c r="Q1505" s="15"/>
      <c r="R1505" s="16"/>
      <c r="S1505" s="15"/>
      <c r="T1505" s="24"/>
      <c r="U1505" s="25"/>
      <c r="V1505" s="24"/>
      <c r="W1505" s="26"/>
      <c r="X1505" s="26"/>
    </row>
    <row r="1506" spans="1:24" s="1" customFormat="1" ht="18.2" customHeight="1" x14ac:dyDescent="0.2">
      <c r="A1506" s="12" t="s">
        <v>4584</v>
      </c>
      <c r="B1506" s="12" t="s">
        <v>4585</v>
      </c>
      <c r="C1506" s="12" t="s">
        <v>4586</v>
      </c>
      <c r="D1506" s="13">
        <v>5800</v>
      </c>
      <c r="E1506" s="14">
        <v>44585</v>
      </c>
      <c r="F1506" s="12" t="s">
        <v>9</v>
      </c>
      <c r="G1506" s="15" t="str">
        <f>VLOOKUP(A1506,'[1]Report 1'!$A$2:$B$2656,2,FALSE)</f>
        <v>LC3</v>
      </c>
      <c r="H1506" s="15"/>
      <c r="I1506" s="15"/>
      <c r="J1506" s="15">
        <f>VLOOKUP(A1506,'[3]Report 1'!$A$2:$B$2651,2,FALSE)</f>
        <v>0</v>
      </c>
      <c r="K1506" s="15" t="s">
        <v>6739</v>
      </c>
      <c r="L1506" s="16">
        <v>44585</v>
      </c>
      <c r="M1506" s="15" t="str">
        <f>VLOOKUP(A1506,'[5]Report 1'!$A$2:$B$62,2,FALSE)</f>
        <v>Discretionary Top-Up</v>
      </c>
      <c r="N1506" s="16">
        <f>VLOOKUP(A1506,'[5]Report 1'!$A$2:$C$62,3,FALSE)</f>
        <v>44585</v>
      </c>
      <c r="O1506" s="15"/>
      <c r="P1506" s="16"/>
      <c r="Q1506" s="15"/>
      <c r="R1506" s="16"/>
      <c r="S1506" s="15"/>
      <c r="T1506" s="24"/>
      <c r="U1506" s="25"/>
      <c r="V1506" s="24"/>
      <c r="W1506" s="26"/>
      <c r="X1506" s="26"/>
    </row>
    <row r="1507" spans="1:24" s="1" customFormat="1" ht="18.2" customHeight="1" x14ac:dyDescent="0.2">
      <c r="A1507" s="17" t="s">
        <v>4587</v>
      </c>
      <c r="B1507" s="17" t="s">
        <v>4588</v>
      </c>
      <c r="C1507" s="17" t="s">
        <v>4589</v>
      </c>
      <c r="D1507" s="18">
        <v>29000</v>
      </c>
      <c r="E1507" s="19">
        <v>42874</v>
      </c>
      <c r="F1507" s="17" t="s">
        <v>4590</v>
      </c>
      <c r="G1507" s="15" t="str">
        <f>VLOOKUP(A1507,'[1]Report 1'!$A$2:$B$2656,2,FALSE)</f>
        <v>CS</v>
      </c>
      <c r="H1507" s="15"/>
      <c r="I1507" s="15"/>
      <c r="J1507" s="15">
        <f>VLOOKUP(A1507,'[3]Report 1'!$A$2:$B$2651,2,FALSE)</f>
        <v>0</v>
      </c>
      <c r="K1507" s="15"/>
      <c r="L1507" s="16"/>
      <c r="M1507" s="15"/>
      <c r="N1507" s="16"/>
      <c r="O1507" s="15" t="str">
        <f>VLOOKUP(A1507,'[9]Report 1'!$A$2:$B$143,2,FALSE)</f>
        <v>Liquidator</v>
      </c>
      <c r="P1507" s="16">
        <f>VLOOKUP(A1507,'[9]Report 1'!$A$1:$C$143,3,FALSE)</f>
        <v>44917</v>
      </c>
      <c r="Q1507" s="15"/>
      <c r="R1507" s="16"/>
      <c r="S1507" s="15"/>
      <c r="T1507" s="24"/>
      <c r="U1507" s="25"/>
      <c r="V1507" s="24"/>
      <c r="W1507" s="26"/>
      <c r="X1507" s="26"/>
    </row>
    <row r="1508" spans="1:24" s="1" customFormat="1" ht="18.2" customHeight="1" x14ac:dyDescent="0.2">
      <c r="A1508" s="12" t="s">
        <v>4591</v>
      </c>
      <c r="B1508" s="12" t="s">
        <v>4592</v>
      </c>
      <c r="C1508" s="12" t="s">
        <v>4593</v>
      </c>
      <c r="D1508" s="13">
        <v>5700</v>
      </c>
      <c r="E1508" s="14">
        <v>44013</v>
      </c>
      <c r="F1508" s="12" t="s">
        <v>9</v>
      </c>
      <c r="G1508" s="15" t="str">
        <f>VLOOKUP(A1508,'[1]Report 1'!$A$2:$B$2656,2,FALSE)</f>
        <v>CO</v>
      </c>
      <c r="H1508" s="15"/>
      <c r="I1508" s="15"/>
      <c r="J1508" s="15">
        <f>VLOOKUP(A1508,'[3]Report 1'!$A$2:$B$2651,2,FALSE)</f>
        <v>0</v>
      </c>
      <c r="K1508" s="15" t="str">
        <f>VLOOKUP(A1508,'[4]Report 1'!$A$2:$B$790,2,FALSE)</f>
        <v>Small Business Relief England</v>
      </c>
      <c r="L1508" s="16">
        <f>VLOOKUP(A1508,'[4]Report 1'!$A$1:$C$790,3,FALSE)</f>
        <v>44013</v>
      </c>
      <c r="M1508" s="15"/>
      <c r="N1508" s="16"/>
      <c r="O1508" s="15"/>
      <c r="P1508" s="16"/>
      <c r="Q1508" s="15"/>
      <c r="R1508" s="16"/>
      <c r="S1508" s="15"/>
      <c r="T1508" s="24"/>
      <c r="U1508" s="25"/>
      <c r="V1508" s="24"/>
      <c r="W1508" s="26"/>
      <c r="X1508" s="26"/>
    </row>
    <row r="1509" spans="1:24" s="1" customFormat="1" ht="18.2" customHeight="1" x14ac:dyDescent="0.2">
      <c r="A1509" s="12" t="s">
        <v>4594</v>
      </c>
      <c r="B1509" s="12" t="s">
        <v>11</v>
      </c>
      <c r="C1509" s="12" t="s">
        <v>4595</v>
      </c>
      <c r="D1509" s="13">
        <v>27250</v>
      </c>
      <c r="E1509" s="14">
        <v>45071</v>
      </c>
      <c r="F1509" s="12" t="s">
        <v>13</v>
      </c>
      <c r="G1509" s="15" t="str">
        <f>VLOOKUP(A1509,'[1]Report 1'!$A$2:$B$2656,2,FALSE)</f>
        <v>CO</v>
      </c>
      <c r="H1509" s="15"/>
      <c r="I1509" s="15"/>
      <c r="J1509" s="15">
        <f>VLOOKUP(A1509,'[3]Report 1'!$A$2:$B$2651,2,FALSE)</f>
        <v>11893.51</v>
      </c>
      <c r="K1509" s="15" t="s">
        <v>6743</v>
      </c>
      <c r="L1509" s="16">
        <v>45071</v>
      </c>
      <c r="M1509" s="15"/>
      <c r="N1509" s="16"/>
      <c r="O1509" s="15"/>
      <c r="P1509" s="16"/>
      <c r="Q1509" s="15"/>
      <c r="R1509" s="16"/>
      <c r="S1509" s="15"/>
      <c r="T1509" s="24"/>
      <c r="U1509" s="25"/>
      <c r="V1509" s="24"/>
      <c r="W1509" s="26"/>
      <c r="X1509" s="26"/>
    </row>
    <row r="1510" spans="1:24" s="1" customFormat="1" ht="18.2" customHeight="1" x14ac:dyDescent="0.2">
      <c r="A1510" s="17" t="s">
        <v>4596</v>
      </c>
      <c r="B1510" s="17" t="s">
        <v>11</v>
      </c>
      <c r="C1510" s="17" t="s">
        <v>4597</v>
      </c>
      <c r="D1510" s="18">
        <v>12250</v>
      </c>
      <c r="E1510" s="19">
        <v>45071</v>
      </c>
      <c r="F1510" s="17" t="s">
        <v>13</v>
      </c>
      <c r="G1510" s="15" t="str">
        <f>VLOOKUP(A1510,'[1]Report 1'!$A$2:$B$2656,2,FALSE)</f>
        <v>CO</v>
      </c>
      <c r="H1510" s="15"/>
      <c r="I1510" s="15"/>
      <c r="J1510" s="15">
        <f>VLOOKUP(A1510,'[3]Report 1'!$A$2:$B$2651,2,FALSE)</f>
        <v>4937.1899999999996</v>
      </c>
      <c r="K1510" s="15" t="s">
        <v>6743</v>
      </c>
      <c r="L1510" s="16">
        <v>45071</v>
      </c>
      <c r="M1510" s="15"/>
      <c r="N1510" s="16"/>
      <c r="O1510" s="15"/>
      <c r="P1510" s="16"/>
      <c r="Q1510" s="15"/>
      <c r="R1510" s="16"/>
      <c r="S1510" s="15"/>
      <c r="T1510" s="24"/>
      <c r="U1510" s="25"/>
      <c r="V1510" s="24"/>
      <c r="W1510" s="26"/>
      <c r="X1510" s="26"/>
    </row>
    <row r="1511" spans="1:24" s="1" customFormat="1" ht="18.2" customHeight="1" x14ac:dyDescent="0.2">
      <c r="A1511" s="12" t="s">
        <v>4598</v>
      </c>
      <c r="B1511" s="12" t="s">
        <v>11</v>
      </c>
      <c r="C1511" s="12" t="s">
        <v>4599</v>
      </c>
      <c r="D1511" s="13">
        <v>9800</v>
      </c>
      <c r="E1511" s="14">
        <v>45071</v>
      </c>
      <c r="F1511" s="12" t="s">
        <v>13</v>
      </c>
      <c r="G1511" s="15" t="str">
        <f>VLOOKUP(A1511,'[1]Report 1'!$A$2:$B$2656,2,FALSE)</f>
        <v>CO</v>
      </c>
      <c r="H1511" s="15"/>
      <c r="I1511" s="15"/>
      <c r="J1511" s="15">
        <f>VLOOKUP(A1511,'[3]Report 1'!$A$2:$B$2651,2,FALSE)</f>
        <v>3994.42</v>
      </c>
      <c r="K1511" s="15" t="s">
        <v>6743</v>
      </c>
      <c r="L1511" s="16">
        <v>45071</v>
      </c>
      <c r="M1511" s="15"/>
      <c r="N1511" s="16"/>
      <c r="O1511" s="15"/>
      <c r="P1511" s="16"/>
      <c r="Q1511" s="15"/>
      <c r="R1511" s="16"/>
      <c r="S1511" s="15"/>
      <c r="T1511" s="24"/>
      <c r="U1511" s="25"/>
      <c r="V1511" s="24"/>
      <c r="W1511" s="26"/>
      <c r="X1511" s="26"/>
    </row>
    <row r="1512" spans="1:24" s="1" customFormat="1" ht="18.2" customHeight="1" x14ac:dyDescent="0.2">
      <c r="A1512" s="17" t="s">
        <v>4600</v>
      </c>
      <c r="B1512" s="17" t="s">
        <v>11</v>
      </c>
      <c r="C1512" s="17" t="s">
        <v>4601</v>
      </c>
      <c r="D1512" s="18">
        <v>4900</v>
      </c>
      <c r="E1512" s="19">
        <v>45071</v>
      </c>
      <c r="F1512" s="17" t="s">
        <v>13</v>
      </c>
      <c r="G1512" s="15" t="str">
        <f>VLOOKUP(A1512,'[1]Report 1'!$A$2:$B$2656,2,FALSE)</f>
        <v>CO</v>
      </c>
      <c r="H1512" s="15"/>
      <c r="I1512" s="15"/>
      <c r="J1512" s="15">
        <f>VLOOKUP(A1512,'[3]Report 1'!$A$2:$B$2651,2,FALSE)</f>
        <v>1997.21</v>
      </c>
      <c r="K1512" s="15" t="s">
        <v>6743</v>
      </c>
      <c r="L1512" s="16">
        <v>45071</v>
      </c>
      <c r="M1512" s="15"/>
      <c r="N1512" s="16"/>
      <c r="O1512" s="15"/>
      <c r="P1512" s="16"/>
      <c r="Q1512" s="15"/>
      <c r="R1512" s="16"/>
      <c r="S1512" s="15"/>
      <c r="T1512" s="24"/>
      <c r="U1512" s="25"/>
      <c r="V1512" s="24"/>
      <c r="W1512" s="26"/>
      <c r="X1512" s="26"/>
    </row>
    <row r="1513" spans="1:24" s="1" customFormat="1" ht="18.2" customHeight="1" x14ac:dyDescent="0.2">
      <c r="A1513" s="12" t="s">
        <v>4602</v>
      </c>
      <c r="B1513" s="12" t="s">
        <v>11</v>
      </c>
      <c r="C1513" s="12" t="s">
        <v>4603</v>
      </c>
      <c r="D1513" s="13">
        <v>4900</v>
      </c>
      <c r="E1513" s="14">
        <v>45071</v>
      </c>
      <c r="F1513" s="12" t="s">
        <v>13</v>
      </c>
      <c r="G1513" s="15" t="str">
        <f>VLOOKUP(A1513,'[1]Report 1'!$A$2:$B$2656,2,FALSE)</f>
        <v>CO</v>
      </c>
      <c r="H1513" s="15"/>
      <c r="I1513" s="15"/>
      <c r="J1513" s="15">
        <f>VLOOKUP(A1513,'[3]Report 1'!$A$2:$B$2651,2,FALSE)</f>
        <v>1997.21</v>
      </c>
      <c r="K1513" s="15" t="s">
        <v>6743</v>
      </c>
      <c r="L1513" s="16">
        <v>45071</v>
      </c>
      <c r="M1513" s="15"/>
      <c r="N1513" s="16"/>
      <c r="O1513" s="15"/>
      <c r="P1513" s="16"/>
      <c r="Q1513" s="15"/>
      <c r="R1513" s="16"/>
      <c r="S1513" s="15"/>
      <c r="T1513" s="24"/>
      <c r="U1513" s="25"/>
      <c r="V1513" s="24"/>
      <c r="W1513" s="26"/>
      <c r="X1513" s="26"/>
    </row>
    <row r="1514" spans="1:24" s="1" customFormat="1" ht="18.2" customHeight="1" x14ac:dyDescent="0.2">
      <c r="A1514" s="17" t="s">
        <v>4604</v>
      </c>
      <c r="B1514" s="17" t="s">
        <v>11</v>
      </c>
      <c r="C1514" s="17" t="s">
        <v>4605</v>
      </c>
      <c r="D1514" s="18">
        <v>4900</v>
      </c>
      <c r="E1514" s="19">
        <v>45071</v>
      </c>
      <c r="F1514" s="17" t="s">
        <v>13</v>
      </c>
      <c r="G1514" s="15" t="str">
        <f>VLOOKUP(A1514,'[1]Report 1'!$A$2:$B$2656,2,FALSE)</f>
        <v>CO</v>
      </c>
      <c r="H1514" s="15"/>
      <c r="I1514" s="15"/>
      <c r="J1514" s="15">
        <f>VLOOKUP(A1514,'[3]Report 1'!$A$2:$B$2651,2,FALSE)</f>
        <v>1760.36</v>
      </c>
      <c r="K1514" s="15" t="s">
        <v>6743</v>
      </c>
      <c r="L1514" s="16">
        <v>45108</v>
      </c>
      <c r="M1514" s="15"/>
      <c r="N1514" s="16"/>
      <c r="O1514" s="15"/>
      <c r="P1514" s="16"/>
      <c r="Q1514" s="15"/>
      <c r="R1514" s="16"/>
      <c r="S1514" s="15"/>
      <c r="T1514" s="24"/>
      <c r="U1514" s="25"/>
      <c r="V1514" s="24"/>
      <c r="W1514" s="26"/>
      <c r="X1514" s="26"/>
    </row>
    <row r="1515" spans="1:24" s="1" customFormat="1" ht="18.2" customHeight="1" x14ac:dyDescent="0.2">
      <c r="A1515" s="12" t="s">
        <v>4606</v>
      </c>
      <c r="B1515" s="12" t="s">
        <v>11</v>
      </c>
      <c r="C1515" s="12" t="s">
        <v>4607</v>
      </c>
      <c r="D1515" s="13">
        <v>9800</v>
      </c>
      <c r="E1515" s="14">
        <v>45071</v>
      </c>
      <c r="F1515" s="12" t="s">
        <v>13</v>
      </c>
      <c r="G1515" s="15" t="str">
        <f>VLOOKUP(A1515,'[1]Report 1'!$A$2:$B$2656,2,FALSE)</f>
        <v>CO</v>
      </c>
      <c r="H1515" s="15"/>
      <c r="I1515" s="15"/>
      <c r="J1515" s="15">
        <f>VLOOKUP(A1515,'[3]Report 1'!$A$2:$B$2651,2,FALSE)</f>
        <v>3994.42</v>
      </c>
      <c r="K1515" s="15" t="s">
        <v>6743</v>
      </c>
      <c r="L1515" s="16">
        <v>45071</v>
      </c>
      <c r="M1515" s="15"/>
      <c r="N1515" s="16"/>
      <c r="O1515" s="15"/>
      <c r="P1515" s="16"/>
      <c r="Q1515" s="15"/>
      <c r="R1515" s="16"/>
      <c r="S1515" s="15"/>
      <c r="T1515" s="24"/>
      <c r="U1515" s="25"/>
      <c r="V1515" s="24"/>
      <c r="W1515" s="26"/>
      <c r="X1515" s="26"/>
    </row>
    <row r="1516" spans="1:24" s="1" customFormat="1" ht="18.2" customHeight="1" x14ac:dyDescent="0.2">
      <c r="A1516" s="17" t="s">
        <v>4608</v>
      </c>
      <c r="B1516" s="17" t="s">
        <v>11</v>
      </c>
      <c r="C1516" s="17" t="s">
        <v>4609</v>
      </c>
      <c r="D1516" s="18">
        <v>2450</v>
      </c>
      <c r="E1516" s="19">
        <v>45071</v>
      </c>
      <c r="F1516" s="17" t="s">
        <v>13</v>
      </c>
      <c r="G1516" s="15" t="str">
        <f>VLOOKUP(A1516,'[1]Report 1'!$A$2:$B$2656,2,FALSE)</f>
        <v>CO</v>
      </c>
      <c r="H1516" s="15"/>
      <c r="I1516" s="15"/>
      <c r="J1516" s="15">
        <f>VLOOKUP(A1516,'[3]Report 1'!$A$2:$B$2651,2,FALSE)</f>
        <v>0</v>
      </c>
      <c r="K1516" s="15"/>
      <c r="L1516" s="16"/>
      <c r="M1516" s="15"/>
      <c r="N1516" s="16"/>
      <c r="O1516" s="15" t="str">
        <f>VLOOKUP(A1516,'[9]Report 1'!$A$2:$B$143,2,FALSE)</f>
        <v>Rateable Value &lt; 2900</v>
      </c>
      <c r="P1516" s="16">
        <f>VLOOKUP(A1516,'[9]Report 1'!$A$1:$C$143,3,FALSE)</f>
        <v>45071</v>
      </c>
      <c r="Q1516" s="15"/>
      <c r="R1516" s="16"/>
      <c r="S1516" s="15"/>
      <c r="T1516" s="24"/>
      <c r="U1516" s="25"/>
      <c r="V1516" s="24"/>
      <c r="W1516" s="26"/>
      <c r="X1516" s="26"/>
    </row>
    <row r="1517" spans="1:24" s="1" customFormat="1" ht="18.2" customHeight="1" x14ac:dyDescent="0.2">
      <c r="A1517" s="12" t="s">
        <v>4610</v>
      </c>
      <c r="B1517" s="12" t="s">
        <v>11</v>
      </c>
      <c r="C1517" s="12" t="s">
        <v>4611</v>
      </c>
      <c r="D1517" s="13">
        <v>12250</v>
      </c>
      <c r="E1517" s="14">
        <v>45071</v>
      </c>
      <c r="F1517" s="12" t="s">
        <v>13</v>
      </c>
      <c r="G1517" s="15" t="str">
        <f>VLOOKUP(A1517,'[1]Report 1'!$A$2:$B$2656,2,FALSE)</f>
        <v>CO</v>
      </c>
      <c r="H1517" s="15"/>
      <c r="I1517" s="15"/>
      <c r="J1517" s="15">
        <f>VLOOKUP(A1517,'[3]Report 1'!$A$2:$B$2651,2,FALSE)</f>
        <v>4801.4399999999996</v>
      </c>
      <c r="K1517" s="15"/>
      <c r="L1517" s="16"/>
      <c r="M1517" s="15"/>
      <c r="N1517" s="16"/>
      <c r="O1517" s="15"/>
      <c r="P1517" s="16"/>
      <c r="Q1517" s="15"/>
      <c r="R1517" s="16"/>
      <c r="S1517" s="15"/>
      <c r="T1517" s="24"/>
      <c r="U1517" s="25"/>
      <c r="V1517" s="24"/>
      <c r="W1517" s="26"/>
      <c r="X1517" s="26"/>
    </row>
    <row r="1518" spans="1:24" s="1" customFormat="1" ht="18.2" customHeight="1" x14ac:dyDescent="0.2">
      <c r="A1518" s="17" t="s">
        <v>4612</v>
      </c>
      <c r="B1518" s="17" t="s">
        <v>4613</v>
      </c>
      <c r="C1518" s="17" t="s">
        <v>4614</v>
      </c>
      <c r="D1518" s="18">
        <v>54000</v>
      </c>
      <c r="E1518" s="19">
        <v>42450</v>
      </c>
      <c r="F1518" s="17" t="s">
        <v>9</v>
      </c>
      <c r="G1518" s="15" t="str">
        <f>VLOOKUP(A1518,'[1]Report 1'!$A$2:$B$2656,2,FALSE)</f>
        <v>IF3</v>
      </c>
      <c r="H1518" s="15"/>
      <c r="I1518" s="15"/>
      <c r="J1518" s="15">
        <f>VLOOKUP(A1518,'[3]Report 1'!$A$2:$B$2651,2,FALSE)</f>
        <v>26955.64</v>
      </c>
      <c r="K1518" s="15"/>
      <c r="L1518" s="16"/>
      <c r="M1518" s="15"/>
      <c r="N1518" s="16"/>
      <c r="O1518" s="15"/>
      <c r="P1518" s="16"/>
      <c r="Q1518" s="15"/>
      <c r="R1518" s="16"/>
      <c r="S1518" s="15"/>
      <c r="T1518" s="24"/>
      <c r="U1518" s="25"/>
      <c r="V1518" s="24"/>
      <c r="W1518" s="26"/>
      <c r="X1518" s="26"/>
    </row>
    <row r="1519" spans="1:24" s="1" customFormat="1" ht="18.2" customHeight="1" x14ac:dyDescent="0.2">
      <c r="A1519" s="12" t="s">
        <v>4615</v>
      </c>
      <c r="B1519" s="12" t="s">
        <v>4616</v>
      </c>
      <c r="C1519" s="12" t="s">
        <v>4617</v>
      </c>
      <c r="D1519" s="13">
        <v>17250</v>
      </c>
      <c r="E1519" s="14">
        <v>44069</v>
      </c>
      <c r="F1519" s="12" t="s">
        <v>9</v>
      </c>
      <c r="G1519" s="15" t="str">
        <f>VLOOKUP(A1519,'[1]Report 1'!$A$2:$B$2656,2,FALSE)</f>
        <v>CS</v>
      </c>
      <c r="H1519" s="15"/>
      <c r="I1519" s="15"/>
      <c r="J1519" s="15">
        <f>VLOOKUP(A1519,'[3]Report 1'!$A$2:$B$2651,2,FALSE)</f>
        <v>2063.0500000000002</v>
      </c>
      <c r="K1519" s="15"/>
      <c r="L1519" s="16"/>
      <c r="M1519" s="15"/>
      <c r="N1519" s="16"/>
      <c r="O1519" s="15"/>
      <c r="P1519" s="16"/>
      <c r="Q1519" s="15" t="str">
        <f>VLOOKUP(A1519,'[7]Report 1'!$A$2:$B$421,2,FALSE)</f>
        <v>Retail Discount 75%</v>
      </c>
      <c r="R1519" s="16">
        <f>VLOOKUP(A1519,'[7]Report 1'!$A$1:$C$421,3,FALSE)</f>
        <v>45017</v>
      </c>
      <c r="S1519" s="15">
        <f>VLOOKUP(A1519,'[8]Report 1'!$A$2:$B$418,2,FALSE)</f>
        <v>-6189.16</v>
      </c>
      <c r="T1519" s="24"/>
      <c r="U1519" s="25"/>
      <c r="V1519" s="24"/>
      <c r="W1519" s="26"/>
      <c r="X1519" s="26"/>
    </row>
    <row r="1520" spans="1:24" s="1" customFormat="1" ht="18.2" customHeight="1" x14ac:dyDescent="0.2">
      <c r="A1520" s="17" t="s">
        <v>4618</v>
      </c>
      <c r="B1520" s="17" t="s">
        <v>4619</v>
      </c>
      <c r="C1520" s="17" t="s">
        <v>4620</v>
      </c>
      <c r="D1520" s="18">
        <v>2375</v>
      </c>
      <c r="E1520" s="19">
        <v>43160</v>
      </c>
      <c r="F1520" s="17" t="s">
        <v>4621</v>
      </c>
      <c r="G1520" s="15" t="str">
        <f>VLOOKUP(A1520,'[1]Report 1'!$A$2:$B$2656,2,FALSE)</f>
        <v>CO</v>
      </c>
      <c r="H1520" s="15"/>
      <c r="I1520" s="15"/>
      <c r="J1520" s="15">
        <f>VLOOKUP(A1520,'[3]Report 1'!$A$2:$B$2651,2,FALSE)</f>
        <v>0</v>
      </c>
      <c r="K1520" s="15" t="str">
        <f>VLOOKUP(A1520,'[4]Report 1'!$A$2:$B$790,2,FALSE)</f>
        <v>Small Business Relief England</v>
      </c>
      <c r="L1520" s="16">
        <f>VLOOKUP(A1520,'[4]Report 1'!$A$1:$C$790,3,FALSE)</f>
        <v>43160</v>
      </c>
      <c r="M1520" s="15"/>
      <c r="N1520" s="16"/>
      <c r="O1520" s="15"/>
      <c r="P1520" s="16"/>
      <c r="Q1520" s="15"/>
      <c r="R1520" s="16"/>
      <c r="S1520" s="15"/>
      <c r="T1520" s="24"/>
      <c r="U1520" s="25"/>
      <c r="V1520" s="24"/>
      <c r="W1520" s="26"/>
      <c r="X1520" s="26"/>
    </row>
    <row r="1521" spans="1:24" s="1" customFormat="1" ht="18.2" customHeight="1" x14ac:dyDescent="0.2">
      <c r="A1521" s="12" t="s">
        <v>4622</v>
      </c>
      <c r="B1521" s="12" t="s">
        <v>4623</v>
      </c>
      <c r="C1521" s="12" t="s">
        <v>4624</v>
      </c>
      <c r="D1521" s="13">
        <v>2400</v>
      </c>
      <c r="E1521" s="14">
        <v>44896</v>
      </c>
      <c r="F1521" s="12" t="s">
        <v>9</v>
      </c>
      <c r="G1521" s="15" t="str">
        <f>VLOOKUP(A1521,'[1]Report 1'!$A$2:$B$2656,2,FALSE)</f>
        <v>CO</v>
      </c>
      <c r="H1521" s="15"/>
      <c r="I1521" s="15"/>
      <c r="J1521" s="15">
        <f>VLOOKUP(A1521,'[3]Report 1'!$A$2:$B$2651,2,FALSE)</f>
        <v>1074.0999999999999</v>
      </c>
      <c r="K1521" s="15"/>
      <c r="L1521" s="16"/>
      <c r="M1521" s="15"/>
      <c r="N1521" s="16"/>
      <c r="O1521" s="15"/>
      <c r="P1521" s="16"/>
      <c r="Q1521" s="15"/>
      <c r="R1521" s="16"/>
      <c r="S1521" s="15"/>
      <c r="T1521" s="24"/>
      <c r="U1521" s="25"/>
      <c r="V1521" s="24"/>
      <c r="W1521" s="26"/>
      <c r="X1521" s="26"/>
    </row>
    <row r="1522" spans="1:24" s="1" customFormat="1" ht="18.2" customHeight="1" x14ac:dyDescent="0.2">
      <c r="A1522" s="17" t="s">
        <v>4625</v>
      </c>
      <c r="B1522" s="17" t="s">
        <v>4626</v>
      </c>
      <c r="C1522" s="17" t="s">
        <v>4627</v>
      </c>
      <c r="D1522" s="18">
        <v>4800</v>
      </c>
      <c r="E1522" s="19">
        <v>42887</v>
      </c>
      <c r="F1522" s="17" t="s">
        <v>4628</v>
      </c>
      <c r="G1522" s="15" t="str">
        <f>VLOOKUP(A1522,'[1]Report 1'!$A$2:$B$2656,2,FALSE)</f>
        <v>CL2</v>
      </c>
      <c r="H1522" s="15"/>
      <c r="I1522" s="15"/>
      <c r="J1522" s="15">
        <f>VLOOKUP(A1522,'[3]Report 1'!$A$2:$B$2651,2,FALSE)</f>
        <v>598.79999999999995</v>
      </c>
      <c r="K1522" s="15"/>
      <c r="L1522" s="16"/>
      <c r="M1522" s="15"/>
      <c r="N1522" s="16"/>
      <c r="O1522" s="15"/>
      <c r="P1522" s="16"/>
      <c r="Q1522" s="15" t="str">
        <f>VLOOKUP(A1522,'[7]Report 1'!$A$2:$B$421,2,FALSE)</f>
        <v>Retail Discount 75%</v>
      </c>
      <c r="R1522" s="16">
        <f>VLOOKUP(A1522,'[7]Report 1'!$A$1:$C$421,3,FALSE)</f>
        <v>45017</v>
      </c>
      <c r="S1522" s="15">
        <f>VLOOKUP(A1522,'[8]Report 1'!$A$2:$B$418,2,FALSE)</f>
        <v>-1796.4</v>
      </c>
      <c r="T1522" s="24"/>
      <c r="U1522" s="25"/>
      <c r="V1522" s="24"/>
      <c r="W1522" s="26"/>
      <c r="X1522" s="26"/>
    </row>
    <row r="1523" spans="1:24" s="1" customFormat="1" ht="18.2" customHeight="1" x14ac:dyDescent="0.2">
      <c r="A1523" s="12" t="s">
        <v>4629</v>
      </c>
      <c r="B1523" s="12" t="s">
        <v>11</v>
      </c>
      <c r="C1523" s="12" t="s">
        <v>4630</v>
      </c>
      <c r="D1523" s="13">
        <v>400</v>
      </c>
      <c r="E1523" s="14">
        <v>42826</v>
      </c>
      <c r="F1523" s="12" t="s">
        <v>13</v>
      </c>
      <c r="G1523" s="15" t="str">
        <f>VLOOKUP(A1523,'[1]Report 1'!$A$2:$B$2656,2,FALSE)</f>
        <v>CA</v>
      </c>
      <c r="H1523" s="15"/>
      <c r="I1523" s="15"/>
      <c r="J1523" s="15">
        <f>VLOOKUP(A1523,'[3]Report 1'!$A$2:$B$2651,2,FALSE)</f>
        <v>199.6</v>
      </c>
      <c r="K1523" s="15"/>
      <c r="L1523" s="16"/>
      <c r="M1523" s="15"/>
      <c r="N1523" s="16"/>
      <c r="O1523" s="15"/>
      <c r="P1523" s="16"/>
      <c r="Q1523" s="15"/>
      <c r="R1523" s="16"/>
      <c r="S1523" s="15"/>
      <c r="T1523" s="24"/>
      <c r="U1523" s="25"/>
      <c r="V1523" s="24"/>
      <c r="W1523" s="26"/>
      <c r="X1523" s="26"/>
    </row>
    <row r="1524" spans="1:24" s="1" customFormat="1" ht="18.2" customHeight="1" x14ac:dyDescent="0.2">
      <c r="A1524" s="17" t="s">
        <v>4631</v>
      </c>
      <c r="B1524" s="17" t="s">
        <v>4632</v>
      </c>
      <c r="C1524" s="17" t="s">
        <v>4633</v>
      </c>
      <c r="D1524" s="18">
        <v>10500</v>
      </c>
      <c r="E1524" s="19">
        <v>42541</v>
      </c>
      <c r="F1524" s="17" t="s">
        <v>4634</v>
      </c>
      <c r="G1524" s="15" t="str">
        <f>VLOOKUP(A1524,'[1]Report 1'!$A$2:$B$2656,2,FALSE)</f>
        <v>CO</v>
      </c>
      <c r="H1524" s="15"/>
      <c r="I1524" s="15"/>
      <c r="J1524" s="15">
        <f>VLOOKUP(A1524,'[3]Report 1'!$A$2:$B$2651,2,FALSE)</f>
        <v>0</v>
      </c>
      <c r="K1524" s="15" t="str">
        <f>VLOOKUP(A1524,'[4]Report 1'!$A$2:$B$790,2,FALSE)</f>
        <v>Small Business Relief England</v>
      </c>
      <c r="L1524" s="16">
        <f>VLOOKUP(A1524,'[4]Report 1'!$A$1:$C$790,3,FALSE)</f>
        <v>42541</v>
      </c>
      <c r="M1524" s="15"/>
      <c r="N1524" s="16"/>
      <c r="O1524" s="15"/>
      <c r="P1524" s="16"/>
      <c r="Q1524" s="15"/>
      <c r="R1524" s="16"/>
      <c r="S1524" s="15"/>
      <c r="T1524" s="24"/>
      <c r="U1524" s="25"/>
      <c r="V1524" s="24"/>
      <c r="W1524" s="26"/>
      <c r="X1524" s="26"/>
    </row>
    <row r="1525" spans="1:24" s="1" customFormat="1" ht="18.2" customHeight="1" x14ac:dyDescent="0.2">
      <c r="A1525" s="12" t="s">
        <v>4635</v>
      </c>
      <c r="B1525" s="12" t="s">
        <v>4636</v>
      </c>
      <c r="C1525" s="12" t="s">
        <v>4637</v>
      </c>
      <c r="D1525" s="13">
        <v>3050</v>
      </c>
      <c r="E1525" s="14">
        <v>42522</v>
      </c>
      <c r="F1525" s="12" t="s">
        <v>4638</v>
      </c>
      <c r="G1525" s="15" t="str">
        <f>VLOOKUP(A1525,'[1]Report 1'!$A$2:$B$2656,2,FALSE)</f>
        <v>CO</v>
      </c>
      <c r="H1525" s="15"/>
      <c r="I1525" s="15"/>
      <c r="J1525" s="15">
        <f>VLOOKUP(A1525,'[3]Report 1'!$A$2:$B$2651,2,FALSE)</f>
        <v>0</v>
      </c>
      <c r="K1525" s="15" t="str">
        <f>VLOOKUP(A1525,'[4]Report 1'!$A$2:$B$790,2,FALSE)</f>
        <v>Small Business Relief England</v>
      </c>
      <c r="L1525" s="16">
        <f>VLOOKUP(A1525,'[4]Report 1'!$A$1:$C$790,3,FALSE)</f>
        <v>42541</v>
      </c>
      <c r="M1525" s="15"/>
      <c r="N1525" s="16"/>
      <c r="O1525" s="15"/>
      <c r="P1525" s="16"/>
      <c r="Q1525" s="15"/>
      <c r="R1525" s="16"/>
      <c r="S1525" s="15"/>
      <c r="T1525" s="24"/>
      <c r="U1525" s="25"/>
      <c r="V1525" s="24"/>
      <c r="W1525" s="26"/>
      <c r="X1525" s="26"/>
    </row>
    <row r="1526" spans="1:24" s="1" customFormat="1" ht="18.2" customHeight="1" x14ac:dyDescent="0.2">
      <c r="A1526" s="17" t="s">
        <v>4639</v>
      </c>
      <c r="B1526" s="17" t="s">
        <v>4640</v>
      </c>
      <c r="C1526" s="17" t="s">
        <v>4641</v>
      </c>
      <c r="D1526" s="18">
        <v>7000</v>
      </c>
      <c r="E1526" s="19">
        <v>44562</v>
      </c>
      <c r="F1526" s="17" t="s">
        <v>4642</v>
      </c>
      <c r="G1526" s="15" t="str">
        <f>VLOOKUP(A1526,'[1]Report 1'!$A$2:$B$2656,2,FALSE)</f>
        <v>CO</v>
      </c>
      <c r="H1526" s="15"/>
      <c r="I1526" s="15"/>
      <c r="J1526" s="15">
        <f>VLOOKUP(A1526,'[3]Report 1'!$A$2:$B$2651,2,FALSE)</f>
        <v>0</v>
      </c>
      <c r="K1526" s="15" t="str">
        <f>VLOOKUP(A1526,'[4]Report 1'!$A$2:$B$790,2,FALSE)</f>
        <v>Small Business Relief England</v>
      </c>
      <c r="L1526" s="16">
        <f>VLOOKUP(A1526,'[4]Report 1'!$A$1:$C$790,3,FALSE)</f>
        <v>44627</v>
      </c>
      <c r="M1526" s="15"/>
      <c r="N1526" s="16"/>
      <c r="O1526" s="15"/>
      <c r="P1526" s="16"/>
      <c r="Q1526" s="15"/>
      <c r="R1526" s="16"/>
      <c r="S1526" s="15"/>
      <c r="T1526" s="24"/>
      <c r="U1526" s="25"/>
      <c r="V1526" s="24"/>
      <c r="W1526" s="26"/>
      <c r="X1526" s="26"/>
    </row>
    <row r="1527" spans="1:24" s="1" customFormat="1" ht="18.2" customHeight="1" x14ac:dyDescent="0.2">
      <c r="A1527" s="12" t="s">
        <v>4643</v>
      </c>
      <c r="B1527" s="12" t="s">
        <v>4644</v>
      </c>
      <c r="C1527" s="12" t="s">
        <v>4645</v>
      </c>
      <c r="D1527" s="13">
        <v>3150</v>
      </c>
      <c r="E1527" s="14">
        <v>44652</v>
      </c>
      <c r="F1527" s="12" t="s">
        <v>9</v>
      </c>
      <c r="G1527" s="15" t="str">
        <f>VLOOKUP(A1527,'[1]Report 1'!$A$2:$B$2656,2,FALSE)</f>
        <v>CO</v>
      </c>
      <c r="H1527" s="15"/>
      <c r="I1527" s="15"/>
      <c r="J1527" s="15">
        <f>VLOOKUP(A1527,'[3]Report 1'!$A$2:$B$2651,2,FALSE)</f>
        <v>0</v>
      </c>
      <c r="K1527" s="15" t="str">
        <f>VLOOKUP(A1527,'[4]Report 1'!$A$2:$B$790,2,FALSE)</f>
        <v>Small Business Relief England</v>
      </c>
      <c r="L1527" s="16">
        <f>VLOOKUP(A1527,'[4]Report 1'!$A$1:$C$790,3,FALSE)</f>
        <v>44652</v>
      </c>
      <c r="M1527" s="15"/>
      <c r="N1527" s="16"/>
      <c r="O1527" s="15"/>
      <c r="P1527" s="16"/>
      <c r="Q1527" s="15"/>
      <c r="R1527" s="16"/>
      <c r="S1527" s="15"/>
      <c r="T1527" s="24"/>
      <c r="U1527" s="25"/>
      <c r="V1527" s="24"/>
      <c r="W1527" s="26"/>
      <c r="X1527" s="26"/>
    </row>
    <row r="1528" spans="1:24" s="1" customFormat="1" ht="18.2" customHeight="1" x14ac:dyDescent="0.2">
      <c r="A1528" s="17" t="s">
        <v>4646</v>
      </c>
      <c r="B1528" s="17" t="s">
        <v>4636</v>
      </c>
      <c r="C1528" s="17" t="s">
        <v>4647</v>
      </c>
      <c r="D1528" s="18">
        <v>960</v>
      </c>
      <c r="E1528" s="19">
        <v>42430</v>
      </c>
      <c r="F1528" s="17" t="s">
        <v>4638</v>
      </c>
      <c r="G1528" s="15" t="str">
        <f>VLOOKUP(A1528,'[1]Report 1'!$A$2:$B$2656,2,FALSE)</f>
        <v>CW3</v>
      </c>
      <c r="H1528" s="15"/>
      <c r="I1528" s="15"/>
      <c r="J1528" s="15">
        <f>VLOOKUP(A1528,'[3]Report 1'!$A$2:$B$2651,2,FALSE)</f>
        <v>227.91</v>
      </c>
      <c r="K1528" s="15"/>
      <c r="L1528" s="16"/>
      <c r="M1528" s="15"/>
      <c r="N1528" s="16"/>
      <c r="O1528" s="15"/>
      <c r="P1528" s="16"/>
      <c r="Q1528" s="15"/>
      <c r="R1528" s="16"/>
      <c r="S1528" s="15"/>
      <c r="T1528" s="24"/>
      <c r="U1528" s="25"/>
      <c r="V1528" s="24"/>
      <c r="W1528" s="26"/>
      <c r="X1528" s="26"/>
    </row>
    <row r="1529" spans="1:24" s="1" customFormat="1" ht="18.2" customHeight="1" x14ac:dyDescent="0.2">
      <c r="A1529" s="12" t="s">
        <v>4648</v>
      </c>
      <c r="B1529" s="12" t="s">
        <v>4636</v>
      </c>
      <c r="C1529" s="12" t="s">
        <v>4649</v>
      </c>
      <c r="D1529" s="13">
        <v>1000</v>
      </c>
      <c r="E1529" s="14">
        <v>42430</v>
      </c>
      <c r="F1529" s="12" t="s">
        <v>4638</v>
      </c>
      <c r="G1529" s="15" t="str">
        <f>VLOOKUP(A1529,'[1]Report 1'!$A$2:$B$2656,2,FALSE)</f>
        <v>CP1</v>
      </c>
      <c r="H1529" s="15"/>
      <c r="I1529" s="15"/>
      <c r="J1529" s="15">
        <f>VLOOKUP(A1529,'[3]Report 1'!$A$2:$B$2651,2,FALSE)</f>
        <v>499</v>
      </c>
      <c r="K1529" s="15"/>
      <c r="L1529" s="16"/>
      <c r="M1529" s="15"/>
      <c r="N1529" s="16"/>
      <c r="O1529" s="15"/>
      <c r="P1529" s="16"/>
      <c r="Q1529" s="15"/>
      <c r="R1529" s="16"/>
      <c r="S1529" s="15"/>
      <c r="T1529" s="24"/>
      <c r="U1529" s="25"/>
      <c r="V1529" s="24"/>
      <c r="W1529" s="26"/>
      <c r="X1529" s="26"/>
    </row>
    <row r="1530" spans="1:24" s="1" customFormat="1" ht="18.2" customHeight="1" x14ac:dyDescent="0.2">
      <c r="A1530" s="17" t="s">
        <v>4650</v>
      </c>
      <c r="B1530" s="17" t="s">
        <v>4651</v>
      </c>
      <c r="C1530" s="17" t="s">
        <v>4652</v>
      </c>
      <c r="D1530" s="18">
        <v>5000</v>
      </c>
      <c r="E1530" s="19">
        <v>43770</v>
      </c>
      <c r="F1530" s="17" t="s">
        <v>4653</v>
      </c>
      <c r="G1530" s="15" t="str">
        <f>VLOOKUP(A1530,'[1]Report 1'!$A$2:$B$2656,2,FALSE)</f>
        <v>IF3</v>
      </c>
      <c r="H1530" s="15"/>
      <c r="I1530" s="15"/>
      <c r="J1530" s="15">
        <f>VLOOKUP(A1530,'[3]Report 1'!$A$2:$B$2651,2,FALSE)</f>
        <v>0</v>
      </c>
      <c r="K1530" s="15" t="str">
        <f>VLOOKUP(A1530,'[4]Report 1'!$A$2:$B$790,2,FALSE)</f>
        <v>Small Business Relief England</v>
      </c>
      <c r="L1530" s="16">
        <f>VLOOKUP(A1530,'[4]Report 1'!$A$1:$C$790,3,FALSE)</f>
        <v>43770</v>
      </c>
      <c r="M1530" s="15"/>
      <c r="N1530" s="16"/>
      <c r="O1530" s="15"/>
      <c r="P1530" s="16"/>
      <c r="Q1530" s="15"/>
      <c r="R1530" s="16"/>
      <c r="S1530" s="15"/>
      <c r="T1530" s="24"/>
      <c r="U1530" s="25"/>
      <c r="V1530" s="24"/>
      <c r="W1530" s="26"/>
      <c r="X1530" s="26"/>
    </row>
    <row r="1531" spans="1:24" s="1" customFormat="1" ht="18.2" customHeight="1" x14ac:dyDescent="0.2">
      <c r="A1531" s="12" t="s">
        <v>4654</v>
      </c>
      <c r="B1531" s="12" t="s">
        <v>4655</v>
      </c>
      <c r="C1531" s="12" t="s">
        <v>4656</v>
      </c>
      <c r="D1531" s="13">
        <v>6600</v>
      </c>
      <c r="E1531" s="14">
        <v>42461</v>
      </c>
      <c r="F1531" s="12" t="s">
        <v>4657</v>
      </c>
      <c r="G1531" s="15" t="str">
        <f>VLOOKUP(A1531,'[1]Report 1'!$A$2:$B$2656,2,FALSE)</f>
        <v>IF3</v>
      </c>
      <c r="H1531" s="15"/>
      <c r="I1531" s="15"/>
      <c r="J1531" s="15">
        <f>VLOOKUP(A1531,'[3]Report 1'!$A$2:$B$2651,2,FALSE)</f>
        <v>2514.96</v>
      </c>
      <c r="K1531" s="15"/>
      <c r="L1531" s="16"/>
      <c r="M1531" s="15"/>
      <c r="N1531" s="16"/>
      <c r="O1531" s="15"/>
      <c r="P1531" s="16"/>
      <c r="Q1531" s="15"/>
      <c r="R1531" s="16"/>
      <c r="S1531" s="15"/>
      <c r="T1531" s="24"/>
      <c r="U1531" s="25"/>
      <c r="V1531" s="24"/>
      <c r="W1531" s="26"/>
      <c r="X1531" s="26"/>
    </row>
    <row r="1532" spans="1:24" s="1" customFormat="1" ht="18.2" customHeight="1" x14ac:dyDescent="0.2">
      <c r="A1532" s="17" t="s">
        <v>4658</v>
      </c>
      <c r="B1532" s="17" t="s">
        <v>4659</v>
      </c>
      <c r="C1532" s="17" t="s">
        <v>4660</v>
      </c>
      <c r="D1532" s="18">
        <v>490000</v>
      </c>
      <c r="E1532" s="19">
        <v>44508</v>
      </c>
      <c r="F1532" s="17" t="s">
        <v>2148</v>
      </c>
      <c r="G1532" s="15" t="str">
        <f>VLOOKUP(A1532,'[1]Report 1'!$A$2:$B$2656,2,FALSE)</f>
        <v>CO</v>
      </c>
      <c r="H1532" s="15"/>
      <c r="I1532" s="15"/>
      <c r="J1532" s="15">
        <f>VLOOKUP(A1532,'[3]Report 1'!$A$2:$B$2651,2,FALSE)</f>
        <v>250880</v>
      </c>
      <c r="K1532" s="15"/>
      <c r="L1532" s="16"/>
      <c r="M1532" s="15"/>
      <c r="N1532" s="16"/>
      <c r="O1532" s="15"/>
      <c r="P1532" s="16"/>
      <c r="Q1532" s="15"/>
      <c r="R1532" s="16"/>
      <c r="S1532" s="15"/>
      <c r="T1532" s="24"/>
      <c r="U1532" s="25"/>
      <c r="V1532" s="24"/>
      <c r="W1532" s="26"/>
      <c r="X1532" s="26"/>
    </row>
    <row r="1533" spans="1:24" s="1" customFormat="1" ht="18.2" customHeight="1" x14ac:dyDescent="0.2">
      <c r="A1533" s="12" t="s">
        <v>4661</v>
      </c>
      <c r="B1533" s="12" t="s">
        <v>4662</v>
      </c>
      <c r="C1533" s="12" t="s">
        <v>4663</v>
      </c>
      <c r="D1533" s="13">
        <v>14000</v>
      </c>
      <c r="E1533" s="14">
        <v>44652</v>
      </c>
      <c r="F1533" s="12" t="s">
        <v>9</v>
      </c>
      <c r="G1533" s="15" t="str">
        <f>VLOOKUP(A1533,'[1]Report 1'!$A$2:$B$2656,2,FALSE)</f>
        <v>CR</v>
      </c>
      <c r="H1533" s="15"/>
      <c r="I1533" s="15"/>
      <c r="J1533" s="15">
        <f>VLOOKUP(A1533,'[3]Report 1'!$A$2:$B$2651,2,FALSE)</f>
        <v>1821.5</v>
      </c>
      <c r="K1533" s="15"/>
      <c r="L1533" s="16"/>
      <c r="M1533" s="15"/>
      <c r="N1533" s="16"/>
      <c r="O1533" s="15"/>
      <c r="P1533" s="16"/>
      <c r="Q1533" s="15" t="str">
        <f>VLOOKUP(A1533,'[7]Report 1'!$A$2:$B$421,2,FALSE)</f>
        <v>Retail Discount 75%</v>
      </c>
      <c r="R1533" s="16">
        <f>VLOOKUP(A1533,'[7]Report 1'!$A$1:$C$421,3,FALSE)</f>
        <v>45017</v>
      </c>
      <c r="S1533" s="15">
        <f>VLOOKUP(A1533,'[8]Report 1'!$A$2:$B$418,2,FALSE)</f>
        <v>-5239.5</v>
      </c>
      <c r="T1533" s="24"/>
      <c r="U1533" s="25"/>
      <c r="V1533" s="24"/>
      <c r="W1533" s="26"/>
      <c r="X1533" s="26"/>
    </row>
    <row r="1534" spans="1:24" s="1" customFormat="1" ht="18.2" customHeight="1" x14ac:dyDescent="0.2">
      <c r="A1534" s="17" t="s">
        <v>4664</v>
      </c>
      <c r="B1534" s="17" t="s">
        <v>11</v>
      </c>
      <c r="C1534" s="17" t="s">
        <v>4665</v>
      </c>
      <c r="D1534" s="18">
        <v>8200</v>
      </c>
      <c r="E1534" s="19">
        <v>45071</v>
      </c>
      <c r="F1534" s="17" t="s">
        <v>13</v>
      </c>
      <c r="G1534" s="15" t="str">
        <f>VLOOKUP(A1534,'[1]Report 1'!$A$2:$B$2656,2,FALSE)</f>
        <v>CO</v>
      </c>
      <c r="H1534" s="15"/>
      <c r="I1534" s="15"/>
      <c r="J1534" s="15">
        <f>VLOOKUP(A1534,'[3]Report 1'!$A$2:$B$2651,2,FALSE)</f>
        <v>3172.73</v>
      </c>
      <c r="K1534" s="15" t="s">
        <v>6743</v>
      </c>
      <c r="L1534" s="16">
        <v>45071</v>
      </c>
      <c r="M1534" s="15"/>
      <c r="N1534" s="16"/>
      <c r="O1534" s="15"/>
      <c r="P1534" s="16"/>
      <c r="Q1534" s="15"/>
      <c r="R1534" s="16"/>
      <c r="S1534" s="15"/>
      <c r="T1534" s="24"/>
      <c r="U1534" s="25"/>
      <c r="V1534" s="24"/>
      <c r="W1534" s="26"/>
      <c r="X1534" s="26"/>
    </row>
    <row r="1535" spans="1:24" s="1" customFormat="1" ht="18.2" customHeight="1" x14ac:dyDescent="0.2">
      <c r="A1535" s="12" t="s">
        <v>4666</v>
      </c>
      <c r="B1535" s="12" t="s">
        <v>4667</v>
      </c>
      <c r="C1535" s="12" t="s">
        <v>4668</v>
      </c>
      <c r="D1535" s="13">
        <v>282500</v>
      </c>
      <c r="E1535" s="14">
        <v>42817</v>
      </c>
      <c r="F1535" s="12" t="s">
        <v>30</v>
      </c>
      <c r="G1535" s="15" t="str">
        <f>VLOOKUP(A1535,'[1]Report 1'!$A$2:$B$2656,2,FALSE)</f>
        <v>CS10</v>
      </c>
      <c r="H1535" s="15"/>
      <c r="I1535" s="15"/>
      <c r="J1535" s="15">
        <f>VLOOKUP(A1535,'[3]Report 1'!$A$2:$B$2651,2,FALSE)</f>
        <v>144640</v>
      </c>
      <c r="K1535" s="15"/>
      <c r="L1535" s="16"/>
      <c r="M1535" s="15"/>
      <c r="N1535" s="16"/>
      <c r="O1535" s="15"/>
      <c r="P1535" s="16"/>
      <c r="Q1535" s="15"/>
      <c r="R1535" s="16"/>
      <c r="S1535" s="15"/>
      <c r="T1535" s="24"/>
      <c r="U1535" s="25"/>
      <c r="V1535" s="24"/>
      <c r="W1535" s="26"/>
      <c r="X1535" s="26"/>
    </row>
    <row r="1536" spans="1:24" s="1" customFormat="1" ht="18.2" customHeight="1" x14ac:dyDescent="0.2">
      <c r="A1536" s="17" t="s">
        <v>4669</v>
      </c>
      <c r="B1536" s="17" t="s">
        <v>4670</v>
      </c>
      <c r="C1536" s="17" t="s">
        <v>4671</v>
      </c>
      <c r="D1536" s="18">
        <v>252500</v>
      </c>
      <c r="E1536" s="19">
        <v>42770</v>
      </c>
      <c r="F1536" s="17" t="s">
        <v>4672</v>
      </c>
      <c r="G1536" s="15" t="str">
        <f>VLOOKUP(A1536,'[1]Report 1'!$A$2:$B$2656,2,FALSE)</f>
        <v>CS10</v>
      </c>
      <c r="H1536" s="15"/>
      <c r="I1536" s="15"/>
      <c r="J1536" s="15">
        <f>VLOOKUP(A1536,'[3]Report 1'!$A$2:$B$2651,2,FALSE)</f>
        <v>129280</v>
      </c>
      <c r="K1536" s="15"/>
      <c r="L1536" s="16"/>
      <c r="M1536" s="15"/>
      <c r="N1536" s="16"/>
      <c r="O1536" s="15"/>
      <c r="P1536" s="16"/>
      <c r="Q1536" s="15"/>
      <c r="R1536" s="16"/>
      <c r="S1536" s="15"/>
      <c r="T1536" s="24"/>
      <c r="U1536" s="25"/>
      <c r="V1536" s="24"/>
      <c r="W1536" s="26"/>
      <c r="X1536" s="26"/>
    </row>
    <row r="1537" spans="1:24" s="1" customFormat="1" ht="18.2" customHeight="1" x14ac:dyDescent="0.2">
      <c r="A1537" s="12" t="s">
        <v>4673</v>
      </c>
      <c r="B1537" s="12" t="s">
        <v>3954</v>
      </c>
      <c r="C1537" s="12" t="s">
        <v>4674</v>
      </c>
      <c r="D1537" s="13">
        <v>1200</v>
      </c>
      <c r="E1537" s="14">
        <v>42095</v>
      </c>
      <c r="F1537" s="12" t="s">
        <v>3956</v>
      </c>
      <c r="G1537" s="15" t="str">
        <f>VLOOKUP(A1537,'[1]Report 1'!$A$2:$B$2656,2,FALSE)</f>
        <v>CP1</v>
      </c>
      <c r="H1537" s="15"/>
      <c r="I1537" s="15"/>
      <c r="J1537" s="15">
        <f>VLOOKUP(A1537,'[3]Report 1'!$A$2:$B$2651,2,FALSE)</f>
        <v>598.79999999999995</v>
      </c>
      <c r="K1537" s="15"/>
      <c r="L1537" s="16"/>
      <c r="M1537" s="15"/>
      <c r="N1537" s="16"/>
      <c r="O1537" s="15"/>
      <c r="P1537" s="16"/>
      <c r="Q1537" s="15"/>
      <c r="R1537" s="16"/>
      <c r="S1537" s="15"/>
      <c r="T1537" s="24"/>
      <c r="U1537" s="25"/>
      <c r="V1537" s="24"/>
      <c r="W1537" s="26"/>
      <c r="X1537" s="26"/>
    </row>
    <row r="1538" spans="1:24" s="1" customFormat="1" ht="18.2" customHeight="1" x14ac:dyDescent="0.2">
      <c r="A1538" s="17" t="s">
        <v>4675</v>
      </c>
      <c r="B1538" s="17" t="s">
        <v>4676</v>
      </c>
      <c r="C1538" s="17" t="s">
        <v>4677</v>
      </c>
      <c r="D1538" s="18">
        <v>64500</v>
      </c>
      <c r="E1538" s="19">
        <v>42632</v>
      </c>
      <c r="F1538" s="17" t="s">
        <v>4678</v>
      </c>
      <c r="G1538" s="15" t="str">
        <f>VLOOKUP(A1538,'[1]Report 1'!$A$2:$B$2656,2,FALSE)</f>
        <v>CW</v>
      </c>
      <c r="H1538" s="15"/>
      <c r="I1538" s="15"/>
      <c r="J1538" s="15">
        <f>VLOOKUP(A1538,'[3]Report 1'!$A$2:$B$2651,2,FALSE)</f>
        <v>6773.03</v>
      </c>
      <c r="K1538" s="15"/>
      <c r="L1538" s="16"/>
      <c r="M1538" s="15"/>
      <c r="N1538" s="16"/>
      <c r="O1538" s="15"/>
      <c r="P1538" s="16"/>
      <c r="Q1538" s="15" t="str">
        <f>VLOOKUP(A1538,'[7]Report 1'!$A$2:$B$421,2,FALSE)</f>
        <v>Retail Discount 75%</v>
      </c>
      <c r="R1538" s="16">
        <f>VLOOKUP(A1538,'[7]Report 1'!$A$1:$C$421,3,FALSE)</f>
        <v>45017</v>
      </c>
      <c r="S1538" s="15">
        <f>VLOOKUP(A1538,'[8]Report 1'!$A$2:$B$418,2,FALSE)</f>
        <v>-20319.11</v>
      </c>
      <c r="T1538" s="24"/>
      <c r="U1538" s="25"/>
      <c r="V1538" s="24"/>
      <c r="W1538" s="26"/>
      <c r="X1538" s="26"/>
    </row>
    <row r="1539" spans="1:24" s="1" customFormat="1" ht="18.2" customHeight="1" x14ac:dyDescent="0.2">
      <c r="A1539" s="12" t="s">
        <v>4679</v>
      </c>
      <c r="B1539" s="12" t="s">
        <v>4680</v>
      </c>
      <c r="C1539" s="12" t="s">
        <v>4681</v>
      </c>
      <c r="D1539" s="13">
        <v>176000</v>
      </c>
      <c r="E1539" s="14">
        <v>43311</v>
      </c>
      <c r="F1539" s="12" t="s">
        <v>9</v>
      </c>
      <c r="G1539" s="15" t="str">
        <f>VLOOKUP(A1539,'[1]Report 1'!$A$2:$B$2656,2,FALSE)</f>
        <v>EP</v>
      </c>
      <c r="H1539" s="15"/>
      <c r="I1539" s="15"/>
      <c r="J1539" s="15">
        <f>VLOOKUP(A1539,'[3]Report 1'!$A$2:$B$2651,2,FALSE)</f>
        <v>16026.4</v>
      </c>
      <c r="K1539" s="15" t="s">
        <v>6739</v>
      </c>
      <c r="L1539" s="16">
        <v>43353</v>
      </c>
      <c r="M1539" s="15"/>
      <c r="N1539" s="16"/>
      <c r="O1539" s="15"/>
      <c r="P1539" s="16"/>
      <c r="Q1539" s="15"/>
      <c r="R1539" s="16"/>
      <c r="S1539" s="15"/>
      <c r="T1539" s="24"/>
      <c r="U1539" s="25"/>
      <c r="V1539" s="24"/>
      <c r="W1539" s="26"/>
      <c r="X1539" s="26"/>
    </row>
    <row r="1540" spans="1:24" s="1" customFormat="1" ht="18.2" customHeight="1" x14ac:dyDescent="0.2">
      <c r="A1540" s="17" t="s">
        <v>4682</v>
      </c>
      <c r="B1540" s="17" t="s">
        <v>4683</v>
      </c>
      <c r="C1540" s="17" t="s">
        <v>4684</v>
      </c>
      <c r="D1540" s="18">
        <v>106000</v>
      </c>
      <c r="E1540" s="19">
        <v>42702</v>
      </c>
      <c r="F1540" s="17" t="s">
        <v>1051</v>
      </c>
      <c r="G1540" s="15" t="str">
        <f>VLOOKUP(A1540,'[1]Report 1'!$A$2:$B$2656,2,FALSE)</f>
        <v>CR</v>
      </c>
      <c r="H1540" s="15"/>
      <c r="I1540" s="15"/>
      <c r="J1540" s="15">
        <f>VLOOKUP(A1540,'[3]Report 1'!$A$2:$B$2651,2,FALSE)</f>
        <v>54272</v>
      </c>
      <c r="K1540" s="15"/>
      <c r="L1540" s="16"/>
      <c r="M1540" s="15"/>
      <c r="N1540" s="16"/>
      <c r="O1540" s="15"/>
      <c r="P1540" s="16"/>
      <c r="Q1540" s="15"/>
      <c r="R1540" s="16"/>
      <c r="S1540" s="15"/>
      <c r="T1540" s="24"/>
      <c r="U1540" s="25"/>
      <c r="V1540" s="24"/>
      <c r="W1540" s="26"/>
      <c r="X1540" s="26"/>
    </row>
    <row r="1541" spans="1:24" s="1" customFormat="1" ht="18.2" customHeight="1" x14ac:dyDescent="0.2">
      <c r="A1541" s="12" t="s">
        <v>4685</v>
      </c>
      <c r="B1541" s="12" t="s">
        <v>4686</v>
      </c>
      <c r="C1541" s="12" t="s">
        <v>4687</v>
      </c>
      <c r="D1541" s="13">
        <v>13000</v>
      </c>
      <c r="E1541" s="14">
        <v>44493</v>
      </c>
      <c r="F1541" s="12" t="s">
        <v>4688</v>
      </c>
      <c r="G1541" s="15" t="str">
        <f>VLOOKUP(A1541,'[1]Report 1'!$A$2:$B$2656,2,FALSE)</f>
        <v>CS</v>
      </c>
      <c r="H1541" s="15"/>
      <c r="I1541" s="15"/>
      <c r="J1541" s="15">
        <f>VLOOKUP(A1541,'[3]Report 1'!$A$2:$B$2651,2,FALSE)</f>
        <v>600</v>
      </c>
      <c r="K1541" s="15" t="str">
        <f>VLOOKUP(A1541,'[4]Report 1'!$A$2:$B$790,2,FALSE)</f>
        <v>Small Business Relief England</v>
      </c>
      <c r="L1541" s="16">
        <f>VLOOKUP(A1541,'[4]Report 1'!$A$1:$C$790,3,FALSE)</f>
        <v>44493</v>
      </c>
      <c r="M1541" s="15"/>
      <c r="N1541" s="16"/>
      <c r="O1541" s="15"/>
      <c r="P1541" s="16"/>
      <c r="Q1541" s="15"/>
      <c r="R1541" s="16"/>
      <c r="S1541" s="15"/>
      <c r="T1541" s="24" t="s">
        <v>6740</v>
      </c>
      <c r="U1541" s="25">
        <v>45017</v>
      </c>
      <c r="V1541" s="24">
        <f>VLOOKUP(A1541,'[6]Report 1'!$A$2:$B$103,2,FALSE)</f>
        <v>-1495.8</v>
      </c>
      <c r="W1541" s="26"/>
      <c r="X1541" s="26"/>
    </row>
    <row r="1542" spans="1:24" s="1" customFormat="1" ht="18.2" customHeight="1" x14ac:dyDescent="0.2">
      <c r="A1542" s="17" t="s">
        <v>4689</v>
      </c>
      <c r="B1542" s="17" t="s">
        <v>4690</v>
      </c>
      <c r="C1542" s="17" t="s">
        <v>4691</v>
      </c>
      <c r="D1542" s="18">
        <v>12250</v>
      </c>
      <c r="E1542" s="19">
        <v>43009</v>
      </c>
      <c r="F1542" s="17" t="s">
        <v>9</v>
      </c>
      <c r="G1542" s="15" t="str">
        <f>VLOOKUP(A1542,'[1]Report 1'!$A$2:$B$2656,2,FALSE)</f>
        <v>CS</v>
      </c>
      <c r="H1542" s="15"/>
      <c r="I1542" s="15"/>
      <c r="J1542" s="15">
        <f>VLOOKUP(A1542,'[3]Report 1'!$A$2:$B$2651,2,FALSE)</f>
        <v>502.12</v>
      </c>
      <c r="K1542" s="15" t="str">
        <f>VLOOKUP(A1542,'[4]Report 1'!$A$2:$B$790,2,FALSE)</f>
        <v>Small Business Relief England</v>
      </c>
      <c r="L1542" s="16">
        <f>VLOOKUP(A1542,'[4]Report 1'!$A$1:$C$790,3,FALSE)</f>
        <v>43009</v>
      </c>
      <c r="M1542" s="15"/>
      <c r="N1542" s="16"/>
      <c r="O1542" s="15"/>
      <c r="P1542" s="16"/>
      <c r="Q1542" s="15"/>
      <c r="R1542" s="16"/>
      <c r="S1542" s="15"/>
      <c r="T1542" s="24"/>
      <c r="U1542" s="25"/>
      <c r="V1542" s="24"/>
      <c r="W1542" s="26"/>
      <c r="X1542" s="26"/>
    </row>
    <row r="1543" spans="1:24" s="1" customFormat="1" ht="18.2" customHeight="1" x14ac:dyDescent="0.2">
      <c r="A1543" s="17" t="s">
        <v>4692</v>
      </c>
      <c r="B1543" s="17" t="s">
        <v>4489</v>
      </c>
      <c r="C1543" s="17" t="s">
        <v>4693</v>
      </c>
      <c r="D1543" s="18">
        <v>300000</v>
      </c>
      <c r="E1543" s="19">
        <v>43220</v>
      </c>
      <c r="F1543" s="17" t="s">
        <v>4491</v>
      </c>
      <c r="G1543" s="15" t="str">
        <f>VLOOKUP(A1543,'[1]Report 1'!$A$2:$B$2656,2,FALSE)</f>
        <v>CO</v>
      </c>
      <c r="H1543" s="15"/>
      <c r="I1543" s="15"/>
      <c r="J1543" s="15">
        <f>VLOOKUP(A1543,'[3]Report 1'!$A$2:$B$2651,2,FALSE)</f>
        <v>125206.9</v>
      </c>
      <c r="K1543" s="15"/>
      <c r="L1543" s="16"/>
      <c r="M1543" s="15"/>
      <c r="N1543" s="16"/>
      <c r="O1543" s="15"/>
      <c r="P1543" s="16"/>
      <c r="Q1543" s="15"/>
      <c r="R1543" s="16"/>
      <c r="S1543" s="15"/>
      <c r="T1543" s="24"/>
      <c r="U1543" s="25"/>
      <c r="V1543" s="24"/>
      <c r="W1543" s="26"/>
      <c r="X1543" s="26"/>
    </row>
    <row r="1544" spans="1:24" s="1" customFormat="1" ht="18.2" customHeight="1" x14ac:dyDescent="0.2">
      <c r="A1544" s="12" t="s">
        <v>4694</v>
      </c>
      <c r="B1544" s="12" t="s">
        <v>4695</v>
      </c>
      <c r="C1544" s="12" t="s">
        <v>4696</v>
      </c>
      <c r="D1544" s="13">
        <v>18250</v>
      </c>
      <c r="E1544" s="14">
        <v>43191</v>
      </c>
      <c r="F1544" s="12" t="s">
        <v>9</v>
      </c>
      <c r="G1544" s="15" t="str">
        <f>VLOOKUP(A1544,'[1]Report 1'!$A$2:$B$2656,2,FALSE)</f>
        <v>CL2</v>
      </c>
      <c r="H1544" s="15"/>
      <c r="I1544" s="15"/>
      <c r="J1544" s="15">
        <f>VLOOKUP(A1544,'[3]Report 1'!$A$2:$B$2651,2,FALSE)</f>
        <v>600</v>
      </c>
      <c r="K1544" s="15"/>
      <c r="L1544" s="16"/>
      <c r="M1544" s="15"/>
      <c r="N1544" s="16"/>
      <c r="O1544" s="15"/>
      <c r="P1544" s="16"/>
      <c r="Q1544" s="15"/>
      <c r="R1544" s="16"/>
      <c r="S1544" s="15"/>
      <c r="T1544" s="24" t="s">
        <v>6740</v>
      </c>
      <c r="U1544" s="25">
        <v>45017</v>
      </c>
      <c r="V1544" s="24">
        <f>VLOOKUP(A1544,'[6]Report 1'!$A$2:$B$103,2,FALSE)</f>
        <v>-3644</v>
      </c>
      <c r="W1544" s="26"/>
      <c r="X1544" s="26"/>
    </row>
    <row r="1545" spans="1:24" s="1" customFormat="1" ht="18.2" customHeight="1" x14ac:dyDescent="0.2">
      <c r="A1545" s="17" t="s">
        <v>4697</v>
      </c>
      <c r="B1545" s="17" t="s">
        <v>4698</v>
      </c>
      <c r="C1545" s="17" t="s">
        <v>4699</v>
      </c>
      <c r="D1545" s="18">
        <v>180000</v>
      </c>
      <c r="E1545" s="19">
        <v>42509</v>
      </c>
      <c r="F1545" s="17" t="s">
        <v>1051</v>
      </c>
      <c r="G1545" s="15" t="str">
        <f>VLOOKUP(A1545,'[1]Report 1'!$A$2:$B$2656,2,FALSE)</f>
        <v>CL</v>
      </c>
      <c r="H1545" s="15"/>
      <c r="I1545" s="15"/>
      <c r="J1545" s="15">
        <f>VLOOKUP(A1545,'[3]Report 1'!$A$2:$B$2651,2,FALSE)</f>
        <v>92160</v>
      </c>
      <c r="K1545" s="15"/>
      <c r="L1545" s="16"/>
      <c r="M1545" s="15"/>
      <c r="N1545" s="16"/>
      <c r="O1545" s="15"/>
      <c r="P1545" s="16"/>
      <c r="Q1545" s="15"/>
      <c r="R1545" s="16"/>
      <c r="S1545" s="15"/>
      <c r="T1545" s="24"/>
      <c r="U1545" s="25"/>
      <c r="V1545" s="24"/>
      <c r="W1545" s="26"/>
      <c r="X1545" s="26"/>
    </row>
    <row r="1546" spans="1:24" s="1" customFormat="1" ht="18.2" customHeight="1" x14ac:dyDescent="0.2">
      <c r="A1546" s="12" t="s">
        <v>4700</v>
      </c>
      <c r="B1546" s="12" t="s">
        <v>267</v>
      </c>
      <c r="C1546" s="12" t="s">
        <v>4701</v>
      </c>
      <c r="D1546" s="13">
        <v>8900</v>
      </c>
      <c r="E1546" s="14">
        <v>44774</v>
      </c>
      <c r="F1546" s="12" t="s">
        <v>269</v>
      </c>
      <c r="G1546" s="15" t="str">
        <f>VLOOKUP(A1546,'[1]Report 1'!$A$2:$B$2656,2,FALSE)</f>
        <v>CO</v>
      </c>
      <c r="H1546" s="15"/>
      <c r="I1546" s="15"/>
      <c r="J1546" s="15">
        <f>VLOOKUP(A1546,'[3]Report 1'!$A$2:$B$2651,2,FALSE)</f>
        <v>4097.72</v>
      </c>
      <c r="K1546" s="15" t="s">
        <v>6743</v>
      </c>
      <c r="L1546" s="16">
        <v>44996</v>
      </c>
      <c r="M1546" s="15"/>
      <c r="N1546" s="16"/>
      <c r="O1546" s="15"/>
      <c r="P1546" s="16"/>
      <c r="Q1546" s="15"/>
      <c r="R1546" s="16"/>
      <c r="S1546" s="15"/>
      <c r="T1546" s="24"/>
      <c r="U1546" s="25"/>
      <c r="V1546" s="24"/>
      <c r="W1546" s="26"/>
      <c r="X1546" s="26"/>
    </row>
    <row r="1547" spans="1:24" s="1" customFormat="1" ht="18.2" customHeight="1" x14ac:dyDescent="0.2">
      <c r="A1547" s="17" t="s">
        <v>4702</v>
      </c>
      <c r="B1547" s="17" t="s">
        <v>4703</v>
      </c>
      <c r="C1547" s="17" t="s">
        <v>4704</v>
      </c>
      <c r="D1547" s="18">
        <v>5400</v>
      </c>
      <c r="E1547" s="19">
        <v>44896</v>
      </c>
      <c r="F1547" s="17" t="s">
        <v>4705</v>
      </c>
      <c r="G1547" s="15" t="str">
        <f>VLOOKUP(A1547,'[1]Report 1'!$A$2:$B$2656,2,FALSE)</f>
        <v>CO</v>
      </c>
      <c r="H1547" s="15"/>
      <c r="I1547" s="15"/>
      <c r="J1547" s="15">
        <f>VLOOKUP(A1547,'[3]Report 1'!$A$2:$B$2651,2,FALSE)</f>
        <v>2436.37</v>
      </c>
      <c r="K1547" s="15"/>
      <c r="L1547" s="16"/>
      <c r="M1547" s="15"/>
      <c r="N1547" s="16"/>
      <c r="O1547" s="15"/>
      <c r="P1547" s="16"/>
      <c r="Q1547" s="15"/>
      <c r="R1547" s="16"/>
      <c r="S1547" s="15"/>
      <c r="T1547" s="24"/>
      <c r="U1547" s="25"/>
      <c r="V1547" s="24"/>
      <c r="W1547" s="26"/>
      <c r="X1547" s="26"/>
    </row>
    <row r="1548" spans="1:24" s="1" customFormat="1" ht="18.2" customHeight="1" x14ac:dyDescent="0.2">
      <c r="A1548" s="12" t="s">
        <v>4706</v>
      </c>
      <c r="B1548" s="12" t="s">
        <v>4707</v>
      </c>
      <c r="C1548" s="12" t="s">
        <v>4708</v>
      </c>
      <c r="D1548" s="13">
        <v>3100</v>
      </c>
      <c r="E1548" s="14">
        <v>44566</v>
      </c>
      <c r="F1548" s="12" t="s">
        <v>9</v>
      </c>
      <c r="G1548" s="15" t="str">
        <f>VLOOKUP(A1548,'[1]Report 1'!$A$2:$B$2656,2,FALSE)</f>
        <v>CO</v>
      </c>
      <c r="H1548" s="15"/>
      <c r="I1548" s="15"/>
      <c r="J1548" s="15">
        <f>VLOOKUP(A1548,'[3]Report 1'!$A$2:$B$2651,2,FALSE)</f>
        <v>1388.47</v>
      </c>
      <c r="K1548" s="15"/>
      <c r="L1548" s="16"/>
      <c r="M1548" s="15"/>
      <c r="N1548" s="16"/>
      <c r="O1548" s="15"/>
      <c r="P1548" s="16"/>
      <c r="Q1548" s="15"/>
      <c r="R1548" s="16"/>
      <c r="S1548" s="15"/>
      <c r="T1548" s="24"/>
      <c r="U1548" s="25"/>
      <c r="V1548" s="24"/>
      <c r="W1548" s="26"/>
      <c r="X1548" s="26"/>
    </row>
    <row r="1549" spans="1:24" s="1" customFormat="1" ht="18.2" customHeight="1" x14ac:dyDescent="0.2">
      <c r="A1549" s="17" t="s">
        <v>4709</v>
      </c>
      <c r="B1549" s="17" t="s">
        <v>4710</v>
      </c>
      <c r="C1549" s="17" t="s">
        <v>4711</v>
      </c>
      <c r="D1549" s="18">
        <v>2325</v>
      </c>
      <c r="E1549" s="19">
        <v>45017</v>
      </c>
      <c r="F1549" s="17" t="s">
        <v>9</v>
      </c>
      <c r="G1549" s="15" t="str">
        <f>VLOOKUP(A1549,'[1]Report 1'!$A$2:$B$2656,2,FALSE)</f>
        <v>CO</v>
      </c>
      <c r="H1549" s="15"/>
      <c r="I1549" s="15"/>
      <c r="J1549" s="15">
        <f>VLOOKUP(A1549,'[3]Report 1'!$A$2:$B$2651,2,FALSE)</f>
        <v>1047.9000000000001</v>
      </c>
      <c r="K1549" s="15"/>
      <c r="L1549" s="16"/>
      <c r="M1549" s="15"/>
      <c r="N1549" s="16"/>
      <c r="O1549" s="15"/>
      <c r="P1549" s="16"/>
      <c r="Q1549" s="15"/>
      <c r="R1549" s="16"/>
      <c r="S1549" s="15"/>
      <c r="T1549" s="24"/>
      <c r="U1549" s="25"/>
      <c r="V1549" s="24"/>
      <c r="W1549" s="26"/>
      <c r="X1549" s="26"/>
    </row>
    <row r="1550" spans="1:24" s="1" customFormat="1" ht="18.2" customHeight="1" x14ac:dyDescent="0.2">
      <c r="A1550" s="12" t="s">
        <v>4712</v>
      </c>
      <c r="B1550" s="12" t="s">
        <v>3724</v>
      </c>
      <c r="C1550" s="12" t="s">
        <v>4713</v>
      </c>
      <c r="D1550" s="13">
        <v>3250</v>
      </c>
      <c r="E1550" s="14">
        <v>42677</v>
      </c>
      <c r="F1550" s="12" t="s">
        <v>3726</v>
      </c>
      <c r="G1550" s="15" t="str">
        <f>VLOOKUP(A1550,'[1]Report 1'!$A$2:$B$2656,2,FALSE)</f>
        <v>CO</v>
      </c>
      <c r="H1550" s="15"/>
      <c r="I1550" s="15"/>
      <c r="J1550" s="15">
        <f>VLOOKUP(A1550,'[3]Report 1'!$A$2:$B$2651,2,FALSE)</f>
        <v>1362.27</v>
      </c>
      <c r="K1550" s="15"/>
      <c r="L1550" s="16"/>
      <c r="M1550" s="15"/>
      <c r="N1550" s="16"/>
      <c r="O1550" s="15"/>
      <c r="P1550" s="16"/>
      <c r="Q1550" s="15"/>
      <c r="R1550" s="16"/>
      <c r="S1550" s="15"/>
      <c r="T1550" s="24"/>
      <c r="U1550" s="25"/>
      <c r="V1550" s="24"/>
      <c r="W1550" s="26"/>
      <c r="X1550" s="26"/>
    </row>
    <row r="1551" spans="1:24" s="1" customFormat="1" ht="18.2" customHeight="1" x14ac:dyDescent="0.2">
      <c r="A1551" s="17" t="s">
        <v>4714</v>
      </c>
      <c r="B1551" s="17" t="s">
        <v>4715</v>
      </c>
      <c r="C1551" s="17" t="s">
        <v>4716</v>
      </c>
      <c r="D1551" s="18">
        <v>380000</v>
      </c>
      <c r="E1551" s="19">
        <v>43739</v>
      </c>
      <c r="F1551" s="17" t="s">
        <v>4717</v>
      </c>
      <c r="G1551" s="15" t="str">
        <f>VLOOKUP(A1551,'[1]Report 1'!$A$2:$B$2656,2,FALSE)</f>
        <v>CO</v>
      </c>
      <c r="H1551" s="15"/>
      <c r="I1551" s="15"/>
      <c r="J1551" s="15">
        <f>VLOOKUP(A1551,'[3]Report 1'!$A$2:$B$2651,2,FALSE)</f>
        <v>131436.5</v>
      </c>
      <c r="K1551" s="15"/>
      <c r="L1551" s="16"/>
      <c r="M1551" s="15"/>
      <c r="N1551" s="16"/>
      <c r="O1551" s="15"/>
      <c r="P1551" s="16"/>
      <c r="Q1551" s="15"/>
      <c r="R1551" s="16"/>
      <c r="S1551" s="15"/>
      <c r="T1551" s="24"/>
      <c r="U1551" s="25"/>
      <c r="V1551" s="24"/>
      <c r="W1551" s="26"/>
      <c r="X1551" s="26"/>
    </row>
    <row r="1552" spans="1:24" s="1" customFormat="1" ht="18.2" customHeight="1" x14ac:dyDescent="0.2">
      <c r="A1552" s="12" t="s">
        <v>4718</v>
      </c>
      <c r="B1552" s="12" t="s">
        <v>4719</v>
      </c>
      <c r="C1552" s="12" t="s">
        <v>4720</v>
      </c>
      <c r="D1552" s="13">
        <v>66000</v>
      </c>
      <c r="E1552" s="14">
        <v>42867</v>
      </c>
      <c r="F1552" s="12" t="s">
        <v>4721</v>
      </c>
      <c r="G1552" s="15" t="str">
        <f>VLOOKUP(A1552,'[1]Report 1'!$A$2:$B$2656,2,FALSE)</f>
        <v>CL</v>
      </c>
      <c r="H1552" s="15"/>
      <c r="I1552" s="15"/>
      <c r="J1552" s="15">
        <f>VLOOKUP(A1552,'[3]Report 1'!$A$2:$B$2651,2,FALSE)</f>
        <v>33792</v>
      </c>
      <c r="K1552" s="15"/>
      <c r="L1552" s="16"/>
      <c r="M1552" s="15"/>
      <c r="N1552" s="16"/>
      <c r="O1552" s="15"/>
      <c r="P1552" s="16"/>
      <c r="Q1552" s="15"/>
      <c r="R1552" s="16"/>
      <c r="S1552" s="15"/>
      <c r="T1552" s="24"/>
      <c r="U1552" s="25"/>
      <c r="V1552" s="24"/>
      <c r="W1552" s="26"/>
      <c r="X1552" s="26"/>
    </row>
    <row r="1553" spans="1:24" s="1" customFormat="1" ht="18.2" customHeight="1" x14ac:dyDescent="0.2">
      <c r="A1553" s="17" t="s">
        <v>4722</v>
      </c>
      <c r="B1553" s="17" t="s">
        <v>4723</v>
      </c>
      <c r="C1553" s="17" t="s">
        <v>4724</v>
      </c>
      <c r="D1553" s="18">
        <v>12500</v>
      </c>
      <c r="E1553" s="19">
        <v>45035</v>
      </c>
      <c r="F1553" s="17" t="s">
        <v>4725</v>
      </c>
      <c r="G1553" s="15" t="str">
        <f>VLOOKUP(A1553,'[1]Report 1'!$A$2:$B$2656,2,FALSE)</f>
        <v>CX</v>
      </c>
      <c r="H1553" s="15"/>
      <c r="I1553" s="15"/>
      <c r="J1553" s="15">
        <f>VLOOKUP(A1553,'[3]Report 1'!$A$2:$B$2651,2,FALSE)</f>
        <v>247.11</v>
      </c>
      <c r="K1553" s="15" t="str">
        <f>VLOOKUP(A1553,'[4]Report 1'!$A$2:$B$790,2,FALSE)</f>
        <v>Small Business Relief England</v>
      </c>
      <c r="L1553" s="16">
        <f>VLOOKUP(A1553,'[4]Report 1'!$A$1:$C$790,3,FALSE)</f>
        <v>45035</v>
      </c>
      <c r="M1553" s="15"/>
      <c r="N1553" s="16"/>
      <c r="O1553" s="15"/>
      <c r="P1553" s="16"/>
      <c r="Q1553" s="15" t="str">
        <f>VLOOKUP(A1553,'[7]Report 1'!$A$2:$B$421,2,FALSE)</f>
        <v>Retail Discount 75%</v>
      </c>
      <c r="R1553" s="16">
        <f>VLOOKUP(A1553,'[7]Report 1'!$A$1:$C$421,3,FALSE)</f>
        <v>45035</v>
      </c>
      <c r="S1553" s="15">
        <f>VLOOKUP(A1553,'[8]Report 1'!$A$2:$B$418,2,FALSE)</f>
        <v>-741.35</v>
      </c>
      <c r="T1553" s="24"/>
      <c r="U1553" s="25"/>
      <c r="V1553" s="24"/>
      <c r="W1553" s="26"/>
      <c r="X1553" s="26"/>
    </row>
    <row r="1554" spans="1:24" s="1" customFormat="1" ht="18.2" customHeight="1" x14ac:dyDescent="0.2">
      <c r="A1554" s="12" t="s">
        <v>4726</v>
      </c>
      <c r="B1554" s="12" t="s">
        <v>4727</v>
      </c>
      <c r="C1554" s="12" t="s">
        <v>4728</v>
      </c>
      <c r="D1554" s="13">
        <v>10000</v>
      </c>
      <c r="E1554" s="14">
        <v>42095</v>
      </c>
      <c r="F1554" s="12" t="s">
        <v>2772</v>
      </c>
      <c r="G1554" s="15" t="str">
        <f>VLOOKUP(A1554,'[1]Report 1'!$A$2:$B$2656,2,FALSE)</f>
        <v>CS</v>
      </c>
      <c r="H1554" s="15"/>
      <c r="I1554" s="15"/>
      <c r="J1554" s="15">
        <f>VLOOKUP(A1554,'[3]Report 1'!$A$2:$B$2651,2,FALSE)</f>
        <v>1047.9000000000001</v>
      </c>
      <c r="K1554" s="15"/>
      <c r="L1554" s="16"/>
      <c r="M1554" s="15"/>
      <c r="N1554" s="16"/>
      <c r="O1554" s="15"/>
      <c r="P1554" s="16"/>
      <c r="Q1554" s="15" t="str">
        <f>VLOOKUP(A1554,'[7]Report 1'!$A$2:$B$421,2,FALSE)</f>
        <v>Retail Discount 75%</v>
      </c>
      <c r="R1554" s="16">
        <f>VLOOKUP(A1554,'[7]Report 1'!$A$1:$C$421,3,FALSE)</f>
        <v>45017</v>
      </c>
      <c r="S1554" s="15">
        <f>VLOOKUP(A1554,'[8]Report 1'!$A$2:$B$418,2,FALSE)</f>
        <v>-3143.7</v>
      </c>
      <c r="T1554" s="24"/>
      <c r="U1554" s="25"/>
      <c r="V1554" s="24"/>
      <c r="W1554" s="26"/>
      <c r="X1554" s="26"/>
    </row>
    <row r="1555" spans="1:24" s="1" customFormat="1" ht="18.2" customHeight="1" x14ac:dyDescent="0.2">
      <c r="A1555" s="17" t="s">
        <v>4729</v>
      </c>
      <c r="B1555" s="17" t="s">
        <v>4730</v>
      </c>
      <c r="C1555" s="17" t="s">
        <v>4731</v>
      </c>
      <c r="D1555" s="18">
        <v>8900</v>
      </c>
      <c r="E1555" s="19">
        <v>42095</v>
      </c>
      <c r="F1555" s="17" t="s">
        <v>745</v>
      </c>
      <c r="G1555" s="15" t="str">
        <f>VLOOKUP(A1555,'[1]Report 1'!$A$2:$B$2656,2,FALSE)</f>
        <v>CS</v>
      </c>
      <c r="H1555" s="15"/>
      <c r="I1555" s="15"/>
      <c r="J1555" s="15">
        <f>VLOOKUP(A1555,'[3]Report 1'!$A$2:$B$2651,2,FALSE)</f>
        <v>4441.1000000000004</v>
      </c>
      <c r="K1555" s="15"/>
      <c r="L1555" s="16"/>
      <c r="M1555" s="15"/>
      <c r="N1555" s="16"/>
      <c r="O1555" s="15"/>
      <c r="P1555" s="16"/>
      <c r="Q1555" s="15"/>
      <c r="R1555" s="16"/>
      <c r="S1555" s="15"/>
      <c r="T1555" s="24"/>
      <c r="U1555" s="25"/>
      <c r="V1555" s="24"/>
      <c r="W1555" s="26"/>
      <c r="X1555" s="26"/>
    </row>
    <row r="1556" spans="1:24" s="1" customFormat="1" ht="18.2" customHeight="1" x14ac:dyDescent="0.2">
      <c r="A1556" s="12" t="s">
        <v>4732</v>
      </c>
      <c r="B1556" s="12" t="s">
        <v>4733</v>
      </c>
      <c r="C1556" s="12" t="s">
        <v>4734</v>
      </c>
      <c r="D1556" s="13">
        <v>900</v>
      </c>
      <c r="E1556" s="14">
        <v>42095</v>
      </c>
      <c r="F1556" s="12" t="s">
        <v>4735</v>
      </c>
      <c r="G1556" s="15" t="str">
        <f>VLOOKUP(A1556,'[1]Report 1'!$A$2:$B$2656,2,FALSE)</f>
        <v>CX</v>
      </c>
      <c r="H1556" s="15"/>
      <c r="I1556" s="15"/>
      <c r="J1556" s="15">
        <f>VLOOKUP(A1556,'[3]Report 1'!$A$2:$B$2651,2,FALSE)</f>
        <v>449.1</v>
      </c>
      <c r="K1556" s="15"/>
      <c r="L1556" s="16"/>
      <c r="M1556" s="15"/>
      <c r="N1556" s="16"/>
      <c r="O1556" s="15"/>
      <c r="P1556" s="16"/>
      <c r="Q1556" s="15"/>
      <c r="R1556" s="16"/>
      <c r="S1556" s="15"/>
      <c r="T1556" s="24"/>
      <c r="U1556" s="25"/>
      <c r="V1556" s="24"/>
      <c r="W1556" s="26"/>
      <c r="X1556" s="26"/>
    </row>
    <row r="1557" spans="1:24" s="1" customFormat="1" ht="18.2" customHeight="1" x14ac:dyDescent="0.2">
      <c r="A1557" s="17" t="s">
        <v>4736</v>
      </c>
      <c r="B1557" s="17" t="s">
        <v>4733</v>
      </c>
      <c r="C1557" s="17" t="s">
        <v>4737</v>
      </c>
      <c r="D1557" s="18">
        <v>900</v>
      </c>
      <c r="E1557" s="19">
        <v>42095</v>
      </c>
      <c r="F1557" s="17" t="s">
        <v>4735</v>
      </c>
      <c r="G1557" s="15" t="str">
        <f>VLOOKUP(A1557,'[1]Report 1'!$A$2:$B$2656,2,FALSE)</f>
        <v>CX</v>
      </c>
      <c r="H1557" s="15"/>
      <c r="I1557" s="15"/>
      <c r="J1557" s="15">
        <f>VLOOKUP(A1557,'[3]Report 1'!$A$2:$B$2651,2,FALSE)</f>
        <v>449.1</v>
      </c>
      <c r="K1557" s="15"/>
      <c r="L1557" s="16"/>
      <c r="M1557" s="15"/>
      <c r="N1557" s="16"/>
      <c r="O1557" s="15"/>
      <c r="P1557" s="16"/>
      <c r="Q1557" s="15"/>
      <c r="R1557" s="16"/>
      <c r="S1557" s="15"/>
      <c r="T1557" s="24"/>
      <c r="U1557" s="25"/>
      <c r="V1557" s="24"/>
      <c r="W1557" s="26"/>
      <c r="X1557" s="26"/>
    </row>
    <row r="1558" spans="1:24" s="1" customFormat="1" ht="18.2" customHeight="1" x14ac:dyDescent="0.2">
      <c r="A1558" s="12" t="s">
        <v>4738</v>
      </c>
      <c r="B1558" s="12" t="s">
        <v>4733</v>
      </c>
      <c r="C1558" s="12" t="s">
        <v>4739</v>
      </c>
      <c r="D1558" s="13">
        <v>900</v>
      </c>
      <c r="E1558" s="14">
        <v>42095</v>
      </c>
      <c r="F1558" s="12" t="s">
        <v>4735</v>
      </c>
      <c r="G1558" s="15" t="str">
        <f>VLOOKUP(A1558,'[1]Report 1'!$A$2:$B$2656,2,FALSE)</f>
        <v>CX</v>
      </c>
      <c r="H1558" s="15"/>
      <c r="I1558" s="15"/>
      <c r="J1558" s="15">
        <f>VLOOKUP(A1558,'[3]Report 1'!$A$2:$B$2651,2,FALSE)</f>
        <v>449.1</v>
      </c>
      <c r="K1558" s="15"/>
      <c r="L1558" s="16"/>
      <c r="M1558" s="15"/>
      <c r="N1558" s="16"/>
      <c r="O1558" s="15"/>
      <c r="P1558" s="16"/>
      <c r="Q1558" s="15"/>
      <c r="R1558" s="16"/>
      <c r="S1558" s="15"/>
      <c r="T1558" s="24"/>
      <c r="U1558" s="25"/>
      <c r="V1558" s="24"/>
      <c r="W1558" s="26"/>
      <c r="X1558" s="26"/>
    </row>
    <row r="1559" spans="1:24" s="1" customFormat="1" ht="18.2" customHeight="1" x14ac:dyDescent="0.2">
      <c r="A1559" s="17" t="s">
        <v>4740</v>
      </c>
      <c r="B1559" s="17" t="s">
        <v>4733</v>
      </c>
      <c r="C1559" s="17" t="s">
        <v>4741</v>
      </c>
      <c r="D1559" s="18">
        <v>900</v>
      </c>
      <c r="E1559" s="19">
        <v>42095</v>
      </c>
      <c r="F1559" s="17" t="s">
        <v>4735</v>
      </c>
      <c r="G1559" s="15" t="str">
        <f>VLOOKUP(A1559,'[1]Report 1'!$A$2:$B$2656,2,FALSE)</f>
        <v>CX</v>
      </c>
      <c r="H1559" s="15"/>
      <c r="I1559" s="15"/>
      <c r="J1559" s="15">
        <f>VLOOKUP(A1559,'[3]Report 1'!$A$2:$B$2651,2,FALSE)</f>
        <v>449.1</v>
      </c>
      <c r="K1559" s="15"/>
      <c r="L1559" s="16"/>
      <c r="M1559" s="15"/>
      <c r="N1559" s="16"/>
      <c r="O1559" s="15"/>
      <c r="P1559" s="16"/>
      <c r="Q1559" s="15"/>
      <c r="R1559" s="16"/>
      <c r="S1559" s="15"/>
      <c r="T1559" s="24"/>
      <c r="U1559" s="25"/>
      <c r="V1559" s="24"/>
      <c r="W1559" s="26"/>
      <c r="X1559" s="26"/>
    </row>
    <row r="1560" spans="1:24" s="1" customFormat="1" ht="18.2" customHeight="1" x14ac:dyDescent="0.2">
      <c r="A1560" s="12" t="s">
        <v>4742</v>
      </c>
      <c r="B1560" s="12" t="s">
        <v>4743</v>
      </c>
      <c r="C1560" s="12" t="s">
        <v>4744</v>
      </c>
      <c r="D1560" s="13">
        <v>66000</v>
      </c>
      <c r="E1560" s="14">
        <v>43525</v>
      </c>
      <c r="F1560" s="12" t="s">
        <v>9</v>
      </c>
      <c r="G1560" s="15" t="str">
        <f>VLOOKUP(A1560,'[1]Report 1'!$A$2:$B$2656,2,FALSE)</f>
        <v>IF4</v>
      </c>
      <c r="H1560" s="15"/>
      <c r="I1560" s="15"/>
      <c r="J1560" s="15">
        <f>VLOOKUP(A1560,'[3]Report 1'!$A$2:$B$2651,2,FALSE)</f>
        <v>33792</v>
      </c>
      <c r="K1560" s="15"/>
      <c r="L1560" s="16"/>
      <c r="M1560" s="15"/>
      <c r="N1560" s="16"/>
      <c r="O1560" s="15"/>
      <c r="P1560" s="16"/>
      <c r="Q1560" s="15"/>
      <c r="R1560" s="16"/>
      <c r="S1560" s="15"/>
      <c r="T1560" s="24"/>
      <c r="U1560" s="25"/>
      <c r="V1560" s="24"/>
      <c r="W1560" s="26"/>
      <c r="X1560" s="26"/>
    </row>
    <row r="1561" spans="1:24" s="1" customFormat="1" ht="18.2" customHeight="1" x14ac:dyDescent="0.2">
      <c r="A1561" s="17" t="s">
        <v>4745</v>
      </c>
      <c r="B1561" s="17" t="s">
        <v>4746</v>
      </c>
      <c r="C1561" s="17" t="s">
        <v>4747</v>
      </c>
      <c r="D1561" s="18">
        <v>52500</v>
      </c>
      <c r="E1561" s="19">
        <v>42832</v>
      </c>
      <c r="F1561" s="17" t="s">
        <v>9</v>
      </c>
      <c r="G1561" s="15" t="str">
        <f>VLOOKUP(A1561,'[1]Report 1'!$A$2:$B$2656,2,FALSE)</f>
        <v>IF4</v>
      </c>
      <c r="H1561" s="15"/>
      <c r="I1561" s="15"/>
      <c r="J1561" s="15">
        <f>VLOOKUP(A1561,'[3]Report 1'!$A$2:$B$2651,2,FALSE)</f>
        <v>25931.9</v>
      </c>
      <c r="K1561" s="15"/>
      <c r="L1561" s="16"/>
      <c r="M1561" s="15"/>
      <c r="N1561" s="16"/>
      <c r="O1561" s="15"/>
      <c r="P1561" s="16"/>
      <c r="Q1561" s="15"/>
      <c r="R1561" s="16"/>
      <c r="S1561" s="15"/>
      <c r="T1561" s="24"/>
      <c r="U1561" s="25"/>
      <c r="V1561" s="24"/>
      <c r="W1561" s="26"/>
      <c r="X1561" s="26"/>
    </row>
    <row r="1562" spans="1:24" s="1" customFormat="1" ht="18.2" customHeight="1" x14ac:dyDescent="0.2">
      <c r="A1562" s="12" t="s">
        <v>4748</v>
      </c>
      <c r="B1562" s="12" t="s">
        <v>4749</v>
      </c>
      <c r="C1562" s="12" t="s">
        <v>4750</v>
      </c>
      <c r="D1562" s="13">
        <v>53500</v>
      </c>
      <c r="E1562" s="14">
        <v>42814</v>
      </c>
      <c r="F1562" s="12" t="s">
        <v>9</v>
      </c>
      <c r="G1562" s="15" t="str">
        <f>VLOOKUP(A1562,'[1]Report 1'!$A$2:$B$2656,2,FALSE)</f>
        <v>IF4</v>
      </c>
      <c r="H1562" s="15"/>
      <c r="I1562" s="15"/>
      <c r="J1562" s="15">
        <f>VLOOKUP(A1562,'[3]Report 1'!$A$2:$B$2651,2,FALSE)</f>
        <v>26518.75</v>
      </c>
      <c r="K1562" s="15"/>
      <c r="L1562" s="16"/>
      <c r="M1562" s="15"/>
      <c r="N1562" s="16"/>
      <c r="O1562" s="15"/>
      <c r="P1562" s="16"/>
      <c r="Q1562" s="15"/>
      <c r="R1562" s="16"/>
      <c r="S1562" s="15"/>
      <c r="T1562" s="24"/>
      <c r="U1562" s="25"/>
      <c r="V1562" s="24"/>
      <c r="W1562" s="26"/>
      <c r="X1562" s="26"/>
    </row>
    <row r="1563" spans="1:24" s="1" customFormat="1" ht="18.2" customHeight="1" x14ac:dyDescent="0.2">
      <c r="A1563" s="17" t="s">
        <v>4751</v>
      </c>
      <c r="B1563" s="17" t="s">
        <v>579</v>
      </c>
      <c r="C1563" s="17" t="s">
        <v>4752</v>
      </c>
      <c r="D1563" s="18">
        <v>44000</v>
      </c>
      <c r="E1563" s="19">
        <v>42522</v>
      </c>
      <c r="F1563" s="12" t="s">
        <v>6745</v>
      </c>
      <c r="G1563" s="15" t="str">
        <f>VLOOKUP(A1563,'[1]Report 1'!$A$2:$B$2656,2,FALSE)</f>
        <v>CO</v>
      </c>
      <c r="H1563" s="15"/>
      <c r="I1563" s="15"/>
      <c r="J1563" s="15">
        <f>VLOOKUP(A1563,'[3]Report 1'!$A$2:$B$2651,2,FALSE)</f>
        <v>0</v>
      </c>
      <c r="K1563" s="15" t="s">
        <v>6741</v>
      </c>
      <c r="L1563" s="16">
        <v>42522</v>
      </c>
      <c r="M1563" s="15"/>
      <c r="N1563" s="16"/>
      <c r="O1563" s="15"/>
      <c r="P1563" s="16"/>
      <c r="Q1563" s="15"/>
      <c r="R1563" s="16"/>
      <c r="S1563" s="15"/>
      <c r="T1563" s="24"/>
      <c r="U1563" s="25"/>
      <c r="V1563" s="24"/>
      <c r="W1563" s="26"/>
      <c r="X1563" s="26"/>
    </row>
    <row r="1564" spans="1:24" s="1" customFormat="1" ht="18.2" customHeight="1" x14ac:dyDescent="0.2">
      <c r="A1564" s="12" t="s">
        <v>4753</v>
      </c>
      <c r="B1564" s="12" t="s">
        <v>579</v>
      </c>
      <c r="C1564" s="12" t="s">
        <v>4754</v>
      </c>
      <c r="D1564" s="13">
        <v>44250</v>
      </c>
      <c r="E1564" s="14">
        <v>42522</v>
      </c>
      <c r="F1564" s="12" t="s">
        <v>6745</v>
      </c>
      <c r="G1564" s="15" t="str">
        <f>VLOOKUP(A1564,'[1]Report 1'!$A$2:$B$2656,2,FALSE)</f>
        <v>CO</v>
      </c>
      <c r="H1564" s="15"/>
      <c r="I1564" s="15"/>
      <c r="J1564" s="15">
        <f>VLOOKUP(A1564,'[3]Report 1'!$A$2:$B$2651,2,FALSE)</f>
        <v>0</v>
      </c>
      <c r="K1564" s="15" t="s">
        <v>6741</v>
      </c>
      <c r="L1564" s="16">
        <v>42522</v>
      </c>
      <c r="M1564" s="15"/>
      <c r="N1564" s="16"/>
      <c r="O1564" s="15"/>
      <c r="P1564" s="16"/>
      <c r="Q1564" s="15"/>
      <c r="R1564" s="16"/>
      <c r="S1564" s="15"/>
      <c r="T1564" s="24"/>
      <c r="U1564" s="25"/>
      <c r="V1564" s="24"/>
      <c r="W1564" s="26"/>
      <c r="X1564" s="26"/>
    </row>
    <row r="1565" spans="1:24" s="1" customFormat="1" ht="18.2" customHeight="1" x14ac:dyDescent="0.2">
      <c r="A1565" s="17" t="s">
        <v>4755</v>
      </c>
      <c r="B1565" s="17" t="s">
        <v>4379</v>
      </c>
      <c r="C1565" s="17" t="s">
        <v>4756</v>
      </c>
      <c r="D1565" s="18">
        <v>9800</v>
      </c>
      <c r="E1565" s="19">
        <v>42461</v>
      </c>
      <c r="F1565" s="17" t="s">
        <v>433</v>
      </c>
      <c r="G1565" s="15" t="str">
        <f>VLOOKUP(A1565,'[1]Report 1'!$A$2:$B$2656,2,FALSE)</f>
        <v>NX</v>
      </c>
      <c r="H1565" s="15"/>
      <c r="I1565" s="15"/>
      <c r="J1565" s="15">
        <f>VLOOKUP(A1565,'[3]Report 1'!$A$2:$B$2651,2,FALSE)</f>
        <v>3824.84</v>
      </c>
      <c r="K1565" s="15"/>
      <c r="L1565" s="16"/>
      <c r="M1565" s="15"/>
      <c r="N1565" s="16"/>
      <c r="O1565" s="15"/>
      <c r="P1565" s="16"/>
      <c r="Q1565" s="15"/>
      <c r="R1565" s="16"/>
      <c r="S1565" s="15"/>
      <c r="T1565" s="24"/>
      <c r="U1565" s="25"/>
      <c r="V1565" s="24"/>
      <c r="W1565" s="26"/>
      <c r="X1565" s="26"/>
    </row>
    <row r="1566" spans="1:24" s="1" customFormat="1" ht="18.2" customHeight="1" x14ac:dyDescent="0.2">
      <c r="A1566" s="12" t="s">
        <v>4757</v>
      </c>
      <c r="B1566" s="12" t="s">
        <v>319</v>
      </c>
      <c r="C1566" s="12" t="s">
        <v>4758</v>
      </c>
      <c r="D1566" s="13">
        <v>4050</v>
      </c>
      <c r="E1566" s="14">
        <v>44945</v>
      </c>
      <c r="F1566" s="12" t="s">
        <v>321</v>
      </c>
      <c r="G1566" s="15" t="str">
        <f>VLOOKUP(A1566,'[1]Report 1'!$A$2:$B$2656,2,FALSE)</f>
        <v>CO</v>
      </c>
      <c r="H1566" s="15"/>
      <c r="I1566" s="15"/>
      <c r="J1566" s="15">
        <f>VLOOKUP(A1566,'[3]Report 1'!$A$2:$B$2651,2,FALSE)</f>
        <v>1807.88</v>
      </c>
      <c r="K1566" s="15" t="s">
        <v>6743</v>
      </c>
      <c r="L1566" s="16">
        <v>44949</v>
      </c>
      <c r="M1566" s="15"/>
      <c r="N1566" s="16"/>
      <c r="O1566" s="15"/>
      <c r="P1566" s="16"/>
      <c r="Q1566" s="15"/>
      <c r="R1566" s="16"/>
      <c r="S1566" s="15"/>
      <c r="T1566" s="24"/>
      <c r="U1566" s="25"/>
      <c r="V1566" s="24"/>
      <c r="W1566" s="26"/>
      <c r="X1566" s="26"/>
    </row>
    <row r="1567" spans="1:24" s="1" customFormat="1" ht="18.2" customHeight="1" x14ac:dyDescent="0.2">
      <c r="A1567" s="17" t="s">
        <v>4759</v>
      </c>
      <c r="B1567" s="17" t="s">
        <v>319</v>
      </c>
      <c r="C1567" s="17" t="s">
        <v>4760</v>
      </c>
      <c r="D1567" s="18">
        <v>9200</v>
      </c>
      <c r="E1567" s="19">
        <v>44945</v>
      </c>
      <c r="F1567" s="17" t="s">
        <v>321</v>
      </c>
      <c r="G1567" s="15" t="str">
        <f>VLOOKUP(A1567,'[1]Report 1'!$A$2:$B$2656,2,FALSE)</f>
        <v>CO</v>
      </c>
      <c r="H1567" s="15"/>
      <c r="I1567" s="15"/>
      <c r="J1567" s="15">
        <f>VLOOKUP(A1567,'[3]Report 1'!$A$2:$B$2651,2,FALSE)</f>
        <v>4154.0200000000004</v>
      </c>
      <c r="K1567" s="15" t="s">
        <v>6743</v>
      </c>
      <c r="L1567" s="16">
        <v>44949</v>
      </c>
      <c r="M1567" s="15"/>
      <c r="N1567" s="16"/>
      <c r="O1567" s="15"/>
      <c r="P1567" s="16"/>
      <c r="Q1567" s="15"/>
      <c r="R1567" s="16"/>
      <c r="S1567" s="15"/>
      <c r="T1567" s="24"/>
      <c r="U1567" s="25"/>
      <c r="V1567" s="24"/>
      <c r="W1567" s="26"/>
      <c r="X1567" s="26"/>
    </row>
    <row r="1568" spans="1:24" s="1" customFormat="1" ht="18.2" customHeight="1" x14ac:dyDescent="0.2">
      <c r="A1568" s="12" t="s">
        <v>4761</v>
      </c>
      <c r="B1568" s="12" t="s">
        <v>4762</v>
      </c>
      <c r="C1568" s="12" t="s">
        <v>4763</v>
      </c>
      <c r="D1568" s="13">
        <v>20250</v>
      </c>
      <c r="E1568" s="14">
        <v>42758</v>
      </c>
      <c r="F1568" s="12" t="s">
        <v>9</v>
      </c>
      <c r="G1568" s="15" t="str">
        <f>VLOOKUP(A1568,'[1]Report 1'!$A$2:$B$2656,2,FALSE)</f>
        <v>CO</v>
      </c>
      <c r="H1568" s="15"/>
      <c r="I1568" s="15"/>
      <c r="J1568" s="15">
        <f>VLOOKUP(A1568,'[3]Report 1'!$A$2:$B$2651,2,FALSE)</f>
        <v>10104.75</v>
      </c>
      <c r="K1568" s="15"/>
      <c r="L1568" s="16"/>
      <c r="M1568" s="15"/>
      <c r="N1568" s="16"/>
      <c r="O1568" s="15"/>
      <c r="P1568" s="16"/>
      <c r="Q1568" s="15"/>
      <c r="R1568" s="16"/>
      <c r="S1568" s="15"/>
      <c r="T1568" s="24"/>
      <c r="U1568" s="25"/>
      <c r="V1568" s="24"/>
      <c r="W1568" s="26"/>
      <c r="X1568" s="26"/>
    </row>
    <row r="1569" spans="1:24" s="1" customFormat="1" ht="18.2" customHeight="1" x14ac:dyDescent="0.2">
      <c r="A1569" s="12" t="s">
        <v>4764</v>
      </c>
      <c r="B1569" s="12" t="s">
        <v>4765</v>
      </c>
      <c r="C1569" s="12" t="s">
        <v>4766</v>
      </c>
      <c r="D1569" s="13">
        <v>26250</v>
      </c>
      <c r="E1569" s="14">
        <v>45017</v>
      </c>
      <c r="F1569" s="12" t="s">
        <v>9</v>
      </c>
      <c r="G1569" s="15" t="str">
        <f>VLOOKUP(A1569,'[1]Report 1'!$A$2:$B$2656,2,FALSE)</f>
        <v>CX</v>
      </c>
      <c r="H1569" s="15"/>
      <c r="I1569" s="15"/>
      <c r="J1569" s="15">
        <f>VLOOKUP(A1569,'[3]Report 1'!$A$2:$B$2651,2,FALSE)</f>
        <v>3120.31</v>
      </c>
      <c r="K1569" s="15"/>
      <c r="L1569" s="16"/>
      <c r="M1569" s="15"/>
      <c r="N1569" s="16"/>
      <c r="O1569" s="15"/>
      <c r="P1569" s="16"/>
      <c r="Q1569" s="15" t="str">
        <f>VLOOKUP(A1569,'[7]Report 1'!$A$2:$B$421,2,FALSE)</f>
        <v>Retail Discount 75%</v>
      </c>
      <c r="R1569" s="16">
        <f>VLOOKUP(A1569,'[7]Report 1'!$A$1:$C$421,3,FALSE)</f>
        <v>45017</v>
      </c>
      <c r="S1569" s="15">
        <f>VLOOKUP(A1569,'[8]Report 1'!$A$2:$B$418,2,FALSE)</f>
        <v>-9360.93</v>
      </c>
      <c r="T1569" s="24"/>
      <c r="U1569" s="25"/>
      <c r="V1569" s="24"/>
      <c r="W1569" s="26"/>
      <c r="X1569" s="26"/>
    </row>
    <row r="1570" spans="1:24" s="1" customFormat="1" ht="18.2" customHeight="1" x14ac:dyDescent="0.2">
      <c r="A1570" s="17" t="s">
        <v>4767</v>
      </c>
      <c r="B1570" s="17" t="s">
        <v>4768</v>
      </c>
      <c r="C1570" s="17" t="s">
        <v>4769</v>
      </c>
      <c r="D1570" s="18">
        <v>25000</v>
      </c>
      <c r="E1570" s="19">
        <v>45009</v>
      </c>
      <c r="F1570" s="17" t="s">
        <v>9</v>
      </c>
      <c r="G1570" s="15" t="str">
        <f>VLOOKUP(A1570,'[1]Report 1'!$A$2:$B$2656,2,FALSE)</f>
        <v>IF3</v>
      </c>
      <c r="H1570" s="15"/>
      <c r="I1570" s="15"/>
      <c r="J1570" s="15">
        <f>VLOOKUP(A1570,'[3]Report 1'!$A$2:$B$2651,2,FALSE)</f>
        <v>12475</v>
      </c>
      <c r="K1570" s="15"/>
      <c r="L1570" s="16"/>
      <c r="M1570" s="15"/>
      <c r="N1570" s="16"/>
      <c r="O1570" s="15"/>
      <c r="P1570" s="16"/>
      <c r="Q1570" s="15"/>
      <c r="R1570" s="16"/>
      <c r="S1570" s="15"/>
      <c r="T1570" s="24"/>
      <c r="U1570" s="25"/>
      <c r="V1570" s="24"/>
      <c r="W1570" s="26"/>
      <c r="X1570" s="26"/>
    </row>
    <row r="1571" spans="1:24" s="1" customFormat="1" ht="18.2" customHeight="1" x14ac:dyDescent="0.2">
      <c r="A1571" s="12" t="s">
        <v>4770</v>
      </c>
      <c r="B1571" s="12" t="s">
        <v>4158</v>
      </c>
      <c r="C1571" s="12" t="s">
        <v>4771</v>
      </c>
      <c r="D1571" s="13">
        <v>600</v>
      </c>
      <c r="E1571" s="14">
        <v>43922</v>
      </c>
      <c r="F1571" s="12" t="s">
        <v>9</v>
      </c>
      <c r="G1571" s="15" t="str">
        <f>VLOOKUP(A1571,'[1]Report 1'!$A$2:$B$2656,2,FALSE)</f>
        <v>CP1</v>
      </c>
      <c r="H1571" s="15"/>
      <c r="I1571" s="15"/>
      <c r="J1571" s="15">
        <f>VLOOKUP(A1571,'[3]Report 1'!$A$2:$B$2651,2,FALSE)</f>
        <v>299.39999999999998</v>
      </c>
      <c r="K1571" s="15"/>
      <c r="L1571" s="16"/>
      <c r="M1571" s="15"/>
      <c r="N1571" s="16"/>
      <c r="O1571" s="15"/>
      <c r="P1571" s="16"/>
      <c r="Q1571" s="15"/>
      <c r="R1571" s="16"/>
      <c r="S1571" s="15"/>
      <c r="T1571" s="24"/>
      <c r="U1571" s="25"/>
      <c r="V1571" s="24"/>
      <c r="W1571" s="26"/>
      <c r="X1571" s="26"/>
    </row>
    <row r="1572" spans="1:24" s="1" customFormat="1" ht="18.2" customHeight="1" x14ac:dyDescent="0.2">
      <c r="A1572" s="17" t="s">
        <v>4772</v>
      </c>
      <c r="B1572" s="17" t="s">
        <v>1358</v>
      </c>
      <c r="C1572" s="17" t="s">
        <v>4773</v>
      </c>
      <c r="D1572" s="18">
        <v>1200</v>
      </c>
      <c r="E1572" s="19">
        <v>42095</v>
      </c>
      <c r="F1572" s="17" t="s">
        <v>1360</v>
      </c>
      <c r="G1572" s="15" t="str">
        <f>VLOOKUP(A1572,'[1]Report 1'!$A$2:$B$2656,2,FALSE)</f>
        <v>CP1</v>
      </c>
      <c r="H1572" s="15"/>
      <c r="I1572" s="15"/>
      <c r="J1572" s="15">
        <f>VLOOKUP(A1572,'[3]Report 1'!$A$2:$B$2651,2,FALSE)</f>
        <v>598.79999999999995</v>
      </c>
      <c r="K1572" s="15"/>
      <c r="L1572" s="16"/>
      <c r="M1572" s="15"/>
      <c r="N1572" s="16"/>
      <c r="O1572" s="15"/>
      <c r="P1572" s="16"/>
      <c r="Q1572" s="15"/>
      <c r="R1572" s="16"/>
      <c r="S1572" s="15"/>
      <c r="T1572" s="24"/>
      <c r="U1572" s="25"/>
      <c r="V1572" s="24"/>
      <c r="W1572" s="26"/>
      <c r="X1572" s="26"/>
    </row>
    <row r="1573" spans="1:24" s="1" customFormat="1" ht="18.2" customHeight="1" x14ac:dyDescent="0.2">
      <c r="A1573" s="12" t="s">
        <v>4774</v>
      </c>
      <c r="B1573" s="12" t="s">
        <v>693</v>
      </c>
      <c r="C1573" s="12" t="s">
        <v>4775</v>
      </c>
      <c r="D1573" s="13">
        <v>1000</v>
      </c>
      <c r="E1573" s="14">
        <v>44767</v>
      </c>
      <c r="F1573" s="12" t="s">
        <v>321</v>
      </c>
      <c r="G1573" s="15" t="str">
        <f>VLOOKUP(A1573,'[1]Report 1'!$A$2:$B$2656,2,FALSE)</f>
        <v>CP1</v>
      </c>
      <c r="H1573" s="15"/>
      <c r="I1573" s="15"/>
      <c r="J1573" s="15">
        <f>VLOOKUP(A1573,'[3]Report 1'!$A$2:$B$2651,2,FALSE)</f>
        <v>499</v>
      </c>
      <c r="K1573" s="15"/>
      <c r="L1573" s="16"/>
      <c r="M1573" s="15"/>
      <c r="N1573" s="16"/>
      <c r="O1573" s="15"/>
      <c r="P1573" s="16"/>
      <c r="Q1573" s="15"/>
      <c r="R1573" s="16"/>
      <c r="S1573" s="15"/>
      <c r="T1573" s="24"/>
      <c r="U1573" s="25"/>
      <c r="V1573" s="24"/>
      <c r="W1573" s="26"/>
      <c r="X1573" s="26"/>
    </row>
    <row r="1574" spans="1:24" s="1" customFormat="1" ht="18.2" customHeight="1" x14ac:dyDescent="0.2">
      <c r="A1574" s="17" t="s">
        <v>4776</v>
      </c>
      <c r="B1574" s="17" t="s">
        <v>4777</v>
      </c>
      <c r="C1574" s="17" t="s">
        <v>4778</v>
      </c>
      <c r="D1574" s="18">
        <v>600</v>
      </c>
      <c r="E1574" s="19">
        <v>42095</v>
      </c>
      <c r="F1574" s="17" t="s">
        <v>4779</v>
      </c>
      <c r="G1574" s="15" t="str">
        <f>VLOOKUP(A1574,'[1]Report 1'!$A$2:$B$2656,2,FALSE)</f>
        <v>CP1</v>
      </c>
      <c r="H1574" s="15"/>
      <c r="I1574" s="15"/>
      <c r="J1574" s="15">
        <f>VLOOKUP(A1574,'[3]Report 1'!$A$2:$B$2651,2,FALSE)</f>
        <v>299.39999999999998</v>
      </c>
      <c r="K1574" s="15"/>
      <c r="L1574" s="16"/>
      <c r="M1574" s="15"/>
      <c r="N1574" s="16"/>
      <c r="O1574" s="15"/>
      <c r="P1574" s="16"/>
      <c r="Q1574" s="15"/>
      <c r="R1574" s="16"/>
      <c r="S1574" s="15"/>
      <c r="T1574" s="24"/>
      <c r="U1574" s="25"/>
      <c r="V1574" s="24"/>
      <c r="W1574" s="26"/>
      <c r="X1574" s="26"/>
    </row>
    <row r="1575" spans="1:24" s="1" customFormat="1" ht="18.2" customHeight="1" x14ac:dyDescent="0.2">
      <c r="A1575" s="12" t="s">
        <v>4780</v>
      </c>
      <c r="B1575" s="12" t="s">
        <v>11</v>
      </c>
      <c r="C1575" s="12" t="s">
        <v>4781</v>
      </c>
      <c r="D1575" s="13">
        <v>400</v>
      </c>
      <c r="E1575" s="14">
        <v>43881</v>
      </c>
      <c r="F1575" s="12" t="s">
        <v>13</v>
      </c>
      <c r="G1575" s="15" t="str">
        <f>VLOOKUP(A1575,'[1]Report 1'!$A$2:$B$2656,2,FALSE)</f>
        <v>CP1</v>
      </c>
      <c r="H1575" s="15"/>
      <c r="I1575" s="15"/>
      <c r="J1575" s="15">
        <f>VLOOKUP(A1575,'[3]Report 1'!$A$2:$B$2651,2,FALSE)</f>
        <v>199.6</v>
      </c>
      <c r="K1575" s="15"/>
      <c r="L1575" s="16"/>
      <c r="M1575" s="15"/>
      <c r="N1575" s="16"/>
      <c r="O1575" s="15"/>
      <c r="P1575" s="16"/>
      <c r="Q1575" s="15"/>
      <c r="R1575" s="16"/>
      <c r="S1575" s="15"/>
      <c r="T1575" s="24"/>
      <c r="U1575" s="25"/>
      <c r="V1575" s="24"/>
      <c r="W1575" s="26"/>
      <c r="X1575" s="26"/>
    </row>
    <row r="1576" spans="1:24" s="1" customFormat="1" ht="18.2" customHeight="1" x14ac:dyDescent="0.2">
      <c r="A1576" s="17" t="s">
        <v>4782</v>
      </c>
      <c r="B1576" s="17" t="s">
        <v>11</v>
      </c>
      <c r="C1576" s="17" t="s">
        <v>4783</v>
      </c>
      <c r="D1576" s="18">
        <v>1800</v>
      </c>
      <c r="E1576" s="19">
        <v>43881</v>
      </c>
      <c r="F1576" s="17" t="s">
        <v>13</v>
      </c>
      <c r="G1576" s="15" t="str">
        <f>VLOOKUP(A1576,'[1]Report 1'!$A$2:$B$2656,2,FALSE)</f>
        <v>CP1</v>
      </c>
      <c r="H1576" s="15"/>
      <c r="I1576" s="15"/>
      <c r="J1576" s="15">
        <f>VLOOKUP(A1576,'[3]Report 1'!$A$2:$B$2651,2,FALSE)</f>
        <v>898.2</v>
      </c>
      <c r="K1576" s="15"/>
      <c r="L1576" s="16"/>
      <c r="M1576" s="15"/>
      <c r="N1576" s="16"/>
      <c r="O1576" s="15"/>
      <c r="P1576" s="16"/>
      <c r="Q1576" s="15"/>
      <c r="R1576" s="16"/>
      <c r="S1576" s="15"/>
      <c r="T1576" s="24"/>
      <c r="U1576" s="25"/>
      <c r="V1576" s="24"/>
      <c r="W1576" s="26"/>
      <c r="X1576" s="26"/>
    </row>
    <row r="1577" spans="1:24" s="1" customFormat="1" ht="18.2" customHeight="1" x14ac:dyDescent="0.2">
      <c r="A1577" s="12" t="s">
        <v>4784</v>
      </c>
      <c r="B1577" s="12" t="s">
        <v>416</v>
      </c>
      <c r="C1577" s="12" t="s">
        <v>4785</v>
      </c>
      <c r="D1577" s="13">
        <v>400</v>
      </c>
      <c r="E1577" s="14">
        <v>42095</v>
      </c>
      <c r="F1577" s="12" t="s">
        <v>418</v>
      </c>
      <c r="G1577" s="15" t="str">
        <f>VLOOKUP(A1577,'[1]Report 1'!$A$2:$B$2656,2,FALSE)</f>
        <v>CP1</v>
      </c>
      <c r="H1577" s="15"/>
      <c r="I1577" s="15"/>
      <c r="J1577" s="15">
        <f>VLOOKUP(A1577,'[3]Report 1'!$A$2:$B$2651,2,FALSE)</f>
        <v>0</v>
      </c>
      <c r="K1577" s="15"/>
      <c r="L1577" s="16"/>
      <c r="M1577" s="15"/>
      <c r="N1577" s="16"/>
      <c r="O1577" s="15" t="str">
        <f>VLOOKUP(A1577,'[9]Report 1'!$A$2:$B$143,2,FALSE)</f>
        <v>Rateable Value &lt; 2900</v>
      </c>
      <c r="P1577" s="16">
        <f>VLOOKUP(A1577,'[9]Report 1'!$A$1:$C$143,3,FALSE)</f>
        <v>42826</v>
      </c>
      <c r="Q1577" s="15"/>
      <c r="R1577" s="16"/>
      <c r="S1577" s="15"/>
      <c r="T1577" s="24"/>
      <c r="U1577" s="25"/>
      <c r="V1577" s="24"/>
      <c r="W1577" s="26"/>
      <c r="X1577" s="26"/>
    </row>
    <row r="1578" spans="1:24" s="1" customFormat="1" ht="18.2" customHeight="1" x14ac:dyDescent="0.2">
      <c r="A1578" s="17" t="s">
        <v>4786</v>
      </c>
      <c r="B1578" s="17" t="s">
        <v>443</v>
      </c>
      <c r="C1578" s="17" t="s">
        <v>4787</v>
      </c>
      <c r="D1578" s="18">
        <v>400</v>
      </c>
      <c r="E1578" s="19">
        <v>42095</v>
      </c>
      <c r="F1578" s="17" t="s">
        <v>445</v>
      </c>
      <c r="G1578" s="15" t="str">
        <f>VLOOKUP(A1578,'[1]Report 1'!$A$2:$B$2656,2,FALSE)</f>
        <v>CP1</v>
      </c>
      <c r="H1578" s="15"/>
      <c r="I1578" s="15"/>
      <c r="J1578" s="15">
        <f>VLOOKUP(A1578,'[3]Report 1'!$A$2:$B$2651,2,FALSE)</f>
        <v>199.6</v>
      </c>
      <c r="K1578" s="15"/>
      <c r="L1578" s="16"/>
      <c r="M1578" s="15"/>
      <c r="N1578" s="16"/>
      <c r="O1578" s="15"/>
      <c r="P1578" s="16"/>
      <c r="Q1578" s="15"/>
      <c r="R1578" s="16"/>
      <c r="S1578" s="15"/>
      <c r="T1578" s="24"/>
      <c r="U1578" s="25"/>
      <c r="V1578" s="24"/>
      <c r="W1578" s="26"/>
      <c r="X1578" s="26"/>
    </row>
    <row r="1579" spans="1:24" s="1" customFormat="1" ht="18.2" customHeight="1" x14ac:dyDescent="0.2">
      <c r="A1579" s="17" t="s">
        <v>4788</v>
      </c>
      <c r="B1579" s="17" t="s">
        <v>244</v>
      </c>
      <c r="C1579" s="17" t="s">
        <v>4789</v>
      </c>
      <c r="D1579" s="18">
        <v>600</v>
      </c>
      <c r="E1579" s="19">
        <v>44531</v>
      </c>
      <c r="F1579" s="17" t="s">
        <v>246</v>
      </c>
      <c r="G1579" s="15" t="str">
        <f>VLOOKUP(A1579,'[1]Report 1'!$A$2:$B$2656,2,FALSE)</f>
        <v>CP1</v>
      </c>
      <c r="H1579" s="15"/>
      <c r="I1579" s="15"/>
      <c r="J1579" s="15">
        <f>VLOOKUP(A1579,'[3]Report 1'!$A$2:$B$2651,2,FALSE)</f>
        <v>299.39999999999998</v>
      </c>
      <c r="K1579" s="15"/>
      <c r="L1579" s="16"/>
      <c r="M1579" s="15"/>
      <c r="N1579" s="16"/>
      <c r="O1579" s="15"/>
      <c r="P1579" s="16"/>
      <c r="Q1579" s="15"/>
      <c r="R1579" s="16"/>
      <c r="S1579" s="15"/>
      <c r="T1579" s="24"/>
      <c r="U1579" s="25"/>
      <c r="V1579" s="24"/>
      <c r="W1579" s="26"/>
      <c r="X1579" s="26"/>
    </row>
    <row r="1580" spans="1:24" s="1" customFormat="1" ht="18.2" customHeight="1" x14ac:dyDescent="0.2">
      <c r="A1580" s="12" t="s">
        <v>4790</v>
      </c>
      <c r="B1580" s="12" t="s">
        <v>4360</v>
      </c>
      <c r="C1580" s="12" t="s">
        <v>4791</v>
      </c>
      <c r="D1580" s="13">
        <v>400</v>
      </c>
      <c r="E1580" s="14">
        <v>44136</v>
      </c>
      <c r="F1580" s="12" t="s">
        <v>4362</v>
      </c>
      <c r="G1580" s="15" t="str">
        <f>VLOOKUP(A1580,'[1]Report 1'!$A$2:$B$2656,2,FALSE)</f>
        <v>CP1</v>
      </c>
      <c r="H1580" s="15"/>
      <c r="I1580" s="15"/>
      <c r="J1580" s="15">
        <f>VLOOKUP(A1580,'[3]Report 1'!$A$2:$B$2651,2,FALSE)</f>
        <v>199.6</v>
      </c>
      <c r="K1580" s="15"/>
      <c r="L1580" s="16"/>
      <c r="M1580" s="15"/>
      <c r="N1580" s="16"/>
      <c r="O1580" s="15"/>
      <c r="P1580" s="16"/>
      <c r="Q1580" s="15"/>
      <c r="R1580" s="16"/>
      <c r="S1580" s="15"/>
      <c r="T1580" s="24"/>
      <c r="U1580" s="25"/>
      <c r="V1580" s="24"/>
      <c r="W1580" s="26"/>
      <c r="X1580" s="26"/>
    </row>
    <row r="1581" spans="1:24" s="1" customFormat="1" ht="18.2" customHeight="1" x14ac:dyDescent="0.2">
      <c r="A1581" s="17" t="s">
        <v>4792</v>
      </c>
      <c r="B1581" s="17" t="s">
        <v>4524</v>
      </c>
      <c r="C1581" s="17" t="s">
        <v>4793</v>
      </c>
      <c r="D1581" s="18">
        <v>400</v>
      </c>
      <c r="E1581" s="19">
        <v>44468</v>
      </c>
      <c r="F1581" s="17" t="s">
        <v>9</v>
      </c>
      <c r="G1581" s="15" t="str">
        <f>VLOOKUP(A1581,'[1]Report 1'!$A$2:$B$2656,2,FALSE)</f>
        <v>CP1</v>
      </c>
      <c r="H1581" s="15"/>
      <c r="I1581" s="15"/>
      <c r="J1581" s="15">
        <f>VLOOKUP(A1581,'[3]Report 1'!$A$2:$B$2651,2,FALSE)</f>
        <v>199.6</v>
      </c>
      <c r="K1581" s="15"/>
      <c r="L1581" s="16"/>
      <c r="M1581" s="15"/>
      <c r="N1581" s="16"/>
      <c r="O1581" s="15"/>
      <c r="P1581" s="16"/>
      <c r="Q1581" s="15"/>
      <c r="R1581" s="16"/>
      <c r="S1581" s="15"/>
      <c r="T1581" s="24"/>
      <c r="U1581" s="25"/>
      <c r="V1581" s="24"/>
      <c r="W1581" s="26"/>
      <c r="X1581" s="26"/>
    </row>
    <row r="1582" spans="1:24" s="1" customFormat="1" ht="18.2" customHeight="1" x14ac:dyDescent="0.2">
      <c r="A1582" s="17" t="s">
        <v>4794</v>
      </c>
      <c r="B1582" s="17" t="s">
        <v>4306</v>
      </c>
      <c r="C1582" s="17" t="s">
        <v>4795</v>
      </c>
      <c r="D1582" s="18">
        <v>200</v>
      </c>
      <c r="E1582" s="19">
        <v>43372</v>
      </c>
      <c r="F1582" s="17" t="s">
        <v>4308</v>
      </c>
      <c r="G1582" s="15" t="str">
        <f>VLOOKUP(A1582,'[1]Report 1'!$A$2:$B$2656,2,FALSE)</f>
        <v>CP1</v>
      </c>
      <c r="H1582" s="15"/>
      <c r="I1582" s="15"/>
      <c r="J1582" s="15">
        <f>VLOOKUP(A1582,'[3]Report 1'!$A$2:$B$2651,2,FALSE)</f>
        <v>99.8</v>
      </c>
      <c r="K1582" s="15"/>
      <c r="L1582" s="16"/>
      <c r="M1582" s="15"/>
      <c r="N1582" s="16"/>
      <c r="O1582" s="15"/>
      <c r="P1582" s="16"/>
      <c r="Q1582" s="15"/>
      <c r="R1582" s="16"/>
      <c r="S1582" s="15"/>
      <c r="T1582" s="24"/>
      <c r="U1582" s="25"/>
      <c r="V1582" s="24"/>
      <c r="W1582" s="26"/>
      <c r="X1582" s="26"/>
    </row>
    <row r="1583" spans="1:24" s="1" customFormat="1" ht="18.2" customHeight="1" x14ac:dyDescent="0.2">
      <c r="A1583" s="12" t="s">
        <v>4796</v>
      </c>
      <c r="B1583" s="12" t="s">
        <v>4161</v>
      </c>
      <c r="C1583" s="12" t="s">
        <v>4797</v>
      </c>
      <c r="D1583" s="13">
        <v>400</v>
      </c>
      <c r="E1583" s="14">
        <v>44060</v>
      </c>
      <c r="F1583" s="12" t="s">
        <v>4163</v>
      </c>
      <c r="G1583" s="15" t="str">
        <f>VLOOKUP(A1583,'[1]Report 1'!$A$2:$B$2656,2,FALSE)</f>
        <v>CP1</v>
      </c>
      <c r="H1583" s="15"/>
      <c r="I1583" s="15"/>
      <c r="J1583" s="15">
        <f>VLOOKUP(A1583,'[3]Report 1'!$A$2:$B$2651,2,FALSE)</f>
        <v>0</v>
      </c>
      <c r="K1583" s="15" t="s">
        <v>6739</v>
      </c>
      <c r="L1583" s="16">
        <v>44060</v>
      </c>
      <c r="M1583" s="15" t="str">
        <f>VLOOKUP(A1583,'[5]Report 1'!$A$2:$B$62,2,FALSE)</f>
        <v>Discretionary Top-Up</v>
      </c>
      <c r="N1583" s="16">
        <f>VLOOKUP(A1583,'[5]Report 1'!$A$2:$C$62,3,FALSE)</f>
        <v>44060</v>
      </c>
      <c r="O1583" s="15"/>
      <c r="P1583" s="16"/>
      <c r="Q1583" s="15"/>
      <c r="R1583" s="16"/>
      <c r="S1583" s="15"/>
      <c r="T1583" s="24"/>
      <c r="U1583" s="25"/>
      <c r="V1583" s="24"/>
      <c r="W1583" s="26"/>
      <c r="X1583" s="26"/>
    </row>
    <row r="1584" spans="1:24" s="1" customFormat="1" ht="18.2" customHeight="1" x14ac:dyDescent="0.2">
      <c r="A1584" s="17" t="s">
        <v>4798</v>
      </c>
      <c r="B1584" s="17" t="s">
        <v>4310</v>
      </c>
      <c r="C1584" s="17" t="s">
        <v>4799</v>
      </c>
      <c r="D1584" s="18">
        <v>400</v>
      </c>
      <c r="E1584" s="19">
        <v>43510</v>
      </c>
      <c r="F1584" s="17" t="s">
        <v>4312</v>
      </c>
      <c r="G1584" s="15" t="str">
        <f>VLOOKUP(A1584,'[1]Report 1'!$A$2:$B$2656,2,FALSE)</f>
        <v>CP1</v>
      </c>
      <c r="H1584" s="15"/>
      <c r="I1584" s="15"/>
      <c r="J1584" s="15">
        <f>VLOOKUP(A1584,'[3]Report 1'!$A$2:$B$2651,2,FALSE)</f>
        <v>274.60000000000002</v>
      </c>
      <c r="K1584" s="15"/>
      <c r="L1584" s="16"/>
      <c r="M1584" s="15"/>
      <c r="N1584" s="16"/>
      <c r="O1584" s="15"/>
      <c r="P1584" s="16"/>
      <c r="Q1584" s="15"/>
      <c r="R1584" s="16"/>
      <c r="S1584" s="15"/>
      <c r="T1584" s="24"/>
      <c r="U1584" s="25"/>
      <c r="V1584" s="24"/>
      <c r="W1584" s="26"/>
      <c r="X1584" s="26"/>
    </row>
    <row r="1585" spans="1:24" s="1" customFormat="1" ht="18.2" customHeight="1" x14ac:dyDescent="0.2">
      <c r="A1585" s="12" t="s">
        <v>4800</v>
      </c>
      <c r="B1585" s="12" t="s">
        <v>4306</v>
      </c>
      <c r="C1585" s="12" t="s">
        <v>4801</v>
      </c>
      <c r="D1585" s="13">
        <v>400</v>
      </c>
      <c r="E1585" s="14">
        <v>43372</v>
      </c>
      <c r="F1585" s="12" t="s">
        <v>4308</v>
      </c>
      <c r="G1585" s="15" t="str">
        <f>VLOOKUP(A1585,'[1]Report 1'!$A$2:$B$2656,2,FALSE)</f>
        <v>CP1</v>
      </c>
      <c r="H1585" s="15"/>
      <c r="I1585" s="15"/>
      <c r="J1585" s="15">
        <f>VLOOKUP(A1585,'[3]Report 1'!$A$2:$B$2651,2,FALSE)</f>
        <v>199.6</v>
      </c>
      <c r="K1585" s="15"/>
      <c r="L1585" s="16"/>
      <c r="M1585" s="15"/>
      <c r="N1585" s="16"/>
      <c r="O1585" s="15"/>
      <c r="P1585" s="16"/>
      <c r="Q1585" s="15"/>
      <c r="R1585" s="16"/>
      <c r="S1585" s="15"/>
      <c r="T1585" s="24"/>
      <c r="U1585" s="25"/>
      <c r="V1585" s="24"/>
      <c r="W1585" s="26"/>
      <c r="X1585" s="26"/>
    </row>
    <row r="1586" spans="1:24" s="1" customFormat="1" ht="18.2" customHeight="1" x14ac:dyDescent="0.2">
      <c r="A1586" s="12" t="s">
        <v>4802</v>
      </c>
      <c r="B1586" s="12" t="s">
        <v>4803</v>
      </c>
      <c r="C1586" s="12" t="s">
        <v>4804</v>
      </c>
      <c r="D1586" s="13">
        <v>400</v>
      </c>
      <c r="E1586" s="14">
        <v>44169</v>
      </c>
      <c r="F1586" s="12" t="s">
        <v>4805</v>
      </c>
      <c r="G1586" s="15" t="str">
        <f>VLOOKUP(A1586,'[1]Report 1'!$A$2:$B$2656,2,FALSE)</f>
        <v>CP1</v>
      </c>
      <c r="H1586" s="15"/>
      <c r="I1586" s="15"/>
      <c r="J1586" s="15">
        <f>VLOOKUP(A1586,'[3]Report 1'!$A$2:$B$2651,2,FALSE)</f>
        <v>0</v>
      </c>
      <c r="K1586" s="15"/>
      <c r="L1586" s="16"/>
      <c r="M1586" s="15"/>
      <c r="N1586" s="16"/>
      <c r="O1586" s="15" t="str">
        <f>VLOOKUP(A1586,'[9]Report 1'!$A$2:$B$143,2,FALSE)</f>
        <v>Rateable Value &lt; 2900</v>
      </c>
      <c r="P1586" s="16">
        <f>VLOOKUP(A1586,'[9]Report 1'!$A$1:$C$143,3,FALSE)</f>
        <v>44169</v>
      </c>
      <c r="Q1586" s="15"/>
      <c r="R1586" s="16"/>
      <c r="S1586" s="15"/>
      <c r="T1586" s="24"/>
      <c r="U1586" s="25"/>
      <c r="V1586" s="24"/>
      <c r="W1586" s="26"/>
      <c r="X1586" s="26"/>
    </row>
    <row r="1587" spans="1:24" s="1" customFormat="1" ht="18.2" customHeight="1" x14ac:dyDescent="0.2">
      <c r="A1587" s="17" t="s">
        <v>4806</v>
      </c>
      <c r="B1587" s="17" t="s">
        <v>4803</v>
      </c>
      <c r="C1587" s="17" t="s">
        <v>4807</v>
      </c>
      <c r="D1587" s="18">
        <v>800</v>
      </c>
      <c r="E1587" s="19">
        <v>44169</v>
      </c>
      <c r="F1587" s="17" t="s">
        <v>4805</v>
      </c>
      <c r="G1587" s="15" t="str">
        <f>VLOOKUP(A1587,'[1]Report 1'!$A$2:$B$2656,2,FALSE)</f>
        <v>CP1</v>
      </c>
      <c r="H1587" s="15"/>
      <c r="I1587" s="15"/>
      <c r="J1587" s="15">
        <f>VLOOKUP(A1587,'[3]Report 1'!$A$2:$B$2651,2,FALSE)</f>
        <v>0</v>
      </c>
      <c r="K1587" s="15"/>
      <c r="L1587" s="16"/>
      <c r="M1587" s="15"/>
      <c r="N1587" s="16"/>
      <c r="O1587" s="15" t="str">
        <f>VLOOKUP(A1587,'[9]Report 1'!$A$2:$B$143,2,FALSE)</f>
        <v>Rateable Value &lt; 2900</v>
      </c>
      <c r="P1587" s="16">
        <f>VLOOKUP(A1587,'[9]Report 1'!$A$1:$C$143,3,FALSE)</f>
        <v>44169</v>
      </c>
      <c r="Q1587" s="15"/>
      <c r="R1587" s="16"/>
      <c r="S1587" s="15"/>
      <c r="T1587" s="24"/>
      <c r="U1587" s="25"/>
      <c r="V1587" s="24"/>
      <c r="W1587" s="26"/>
      <c r="X1587" s="26"/>
    </row>
    <row r="1588" spans="1:24" s="1" customFormat="1" ht="18.2" customHeight="1" x14ac:dyDescent="0.2">
      <c r="A1588" s="12" t="s">
        <v>4808</v>
      </c>
      <c r="B1588" s="12" t="s">
        <v>11</v>
      </c>
      <c r="C1588" s="12" t="s">
        <v>4809</v>
      </c>
      <c r="D1588" s="13">
        <v>1400</v>
      </c>
      <c r="E1588" s="14">
        <v>42439</v>
      </c>
      <c r="F1588" s="12" t="s">
        <v>13</v>
      </c>
      <c r="G1588" s="15" t="str">
        <f>VLOOKUP(A1588,'[1]Report 1'!$A$2:$B$2656,2,FALSE)</f>
        <v>CP1</v>
      </c>
      <c r="H1588" s="15"/>
      <c r="I1588" s="15"/>
      <c r="J1588" s="15">
        <f>VLOOKUP(A1588,'[3]Report 1'!$A$2:$B$2651,2,FALSE)</f>
        <v>698.6</v>
      </c>
      <c r="K1588" s="15"/>
      <c r="L1588" s="16"/>
      <c r="M1588" s="15"/>
      <c r="N1588" s="16"/>
      <c r="O1588" s="15"/>
      <c r="P1588" s="16"/>
      <c r="Q1588" s="15"/>
      <c r="R1588" s="16"/>
      <c r="S1588" s="15"/>
      <c r="T1588" s="24"/>
      <c r="U1588" s="25"/>
      <c r="V1588" s="24"/>
      <c r="W1588" s="26"/>
      <c r="X1588" s="26"/>
    </row>
    <row r="1589" spans="1:24" s="1" customFormat="1" ht="18.2" customHeight="1" x14ac:dyDescent="0.2">
      <c r="A1589" s="12" t="s">
        <v>4810</v>
      </c>
      <c r="B1589" s="12" t="s">
        <v>4811</v>
      </c>
      <c r="C1589" s="12" t="s">
        <v>4812</v>
      </c>
      <c r="D1589" s="13">
        <v>317500</v>
      </c>
      <c r="E1589" s="14">
        <v>43922</v>
      </c>
      <c r="F1589" s="12" t="s">
        <v>4170</v>
      </c>
      <c r="G1589" s="15" t="str">
        <f>VLOOKUP(A1589,'[1]Report 1'!$A$2:$B$2656,2,FALSE)</f>
        <v>CS10</v>
      </c>
      <c r="H1589" s="15"/>
      <c r="I1589" s="15"/>
      <c r="J1589" s="15">
        <f>VLOOKUP(A1589,'[3]Report 1'!$A$2:$B$2651,2,FALSE)</f>
        <v>162560</v>
      </c>
      <c r="K1589" s="15"/>
      <c r="L1589" s="16"/>
      <c r="M1589" s="15"/>
      <c r="N1589" s="16"/>
      <c r="O1589" s="15"/>
      <c r="P1589" s="16"/>
      <c r="Q1589" s="15"/>
      <c r="R1589" s="16"/>
      <c r="S1589" s="15"/>
      <c r="T1589" s="24"/>
      <c r="U1589" s="25"/>
      <c r="V1589" s="24"/>
      <c r="W1589" s="26"/>
      <c r="X1589" s="26"/>
    </row>
    <row r="1590" spans="1:24" s="1" customFormat="1" ht="18.2" customHeight="1" x14ac:dyDescent="0.2">
      <c r="A1590" s="17" t="s">
        <v>4813</v>
      </c>
      <c r="B1590" s="17" t="s">
        <v>4814</v>
      </c>
      <c r="C1590" s="17" t="s">
        <v>4815</v>
      </c>
      <c r="D1590" s="18">
        <v>550000</v>
      </c>
      <c r="E1590" s="19">
        <v>43647</v>
      </c>
      <c r="F1590" s="17" t="s">
        <v>9</v>
      </c>
      <c r="G1590" s="15" t="str">
        <f>VLOOKUP(A1590,'[1]Report 1'!$A$2:$B$2656,2,FALSE)</f>
        <v>CW</v>
      </c>
      <c r="H1590" s="15"/>
      <c r="I1590" s="15"/>
      <c r="J1590" s="15">
        <f>VLOOKUP(A1590,'[3]Report 1'!$A$2:$B$2651,2,FALSE)</f>
        <v>185542.5</v>
      </c>
      <c r="K1590" s="15"/>
      <c r="L1590" s="16"/>
      <c r="M1590" s="15"/>
      <c r="N1590" s="16"/>
      <c r="O1590" s="15"/>
      <c r="P1590" s="16"/>
      <c r="Q1590" s="15"/>
      <c r="R1590" s="16"/>
      <c r="S1590" s="15"/>
      <c r="T1590" s="24"/>
      <c r="U1590" s="25"/>
      <c r="V1590" s="24"/>
      <c r="W1590" s="26"/>
      <c r="X1590" s="26"/>
    </row>
    <row r="1591" spans="1:24" s="1" customFormat="1" ht="18.2" customHeight="1" x14ac:dyDescent="0.2">
      <c r="A1591" s="12" t="s">
        <v>4816</v>
      </c>
      <c r="B1591" s="12" t="s">
        <v>1683</v>
      </c>
      <c r="C1591" s="12" t="s">
        <v>4817</v>
      </c>
      <c r="D1591" s="13">
        <v>26500</v>
      </c>
      <c r="E1591" s="14">
        <v>42095</v>
      </c>
      <c r="F1591" s="12" t="s">
        <v>3080</v>
      </c>
      <c r="G1591" s="15" t="str">
        <f>VLOOKUP(A1591,'[1]Report 1'!$A$2:$B$2656,2,FALSE)</f>
        <v>IF3</v>
      </c>
      <c r="H1591" s="15"/>
      <c r="I1591" s="15"/>
      <c r="J1591" s="15">
        <f>VLOOKUP(A1591,'[3]Report 1'!$A$2:$B$2651,2,FALSE)</f>
        <v>12768.16</v>
      </c>
      <c r="K1591" s="15"/>
      <c r="L1591" s="16"/>
      <c r="M1591" s="15"/>
      <c r="N1591" s="16"/>
      <c r="O1591" s="15"/>
      <c r="P1591" s="16"/>
      <c r="Q1591" s="15"/>
      <c r="R1591" s="16"/>
      <c r="S1591" s="15"/>
      <c r="T1591" s="24"/>
      <c r="U1591" s="25"/>
      <c r="V1591" s="24"/>
      <c r="W1591" s="26"/>
      <c r="X1591" s="26"/>
    </row>
    <row r="1592" spans="1:24" s="1" customFormat="1" ht="18.2" customHeight="1" x14ac:dyDescent="0.2">
      <c r="A1592" s="17" t="s">
        <v>4818</v>
      </c>
      <c r="B1592" s="17" t="s">
        <v>4819</v>
      </c>
      <c r="C1592" s="17" t="s">
        <v>4820</v>
      </c>
      <c r="D1592" s="18">
        <v>16750</v>
      </c>
      <c r="E1592" s="19">
        <v>44158</v>
      </c>
      <c r="F1592" s="17" t="s">
        <v>4821</v>
      </c>
      <c r="G1592" s="15" t="str">
        <f>VLOOKUP(A1592,'[1]Report 1'!$A$2:$B$2656,2,FALSE)</f>
        <v>CO</v>
      </c>
      <c r="H1592" s="15"/>
      <c r="I1592" s="15"/>
      <c r="J1592" s="15">
        <f>VLOOKUP(A1592,'[3]Report 1'!$A$2:$B$2651,2,FALSE)</f>
        <v>7466.29</v>
      </c>
      <c r="K1592" s="15"/>
      <c r="L1592" s="16"/>
      <c r="M1592" s="15"/>
      <c r="N1592" s="16"/>
      <c r="O1592" s="15"/>
      <c r="P1592" s="16"/>
      <c r="Q1592" s="15"/>
      <c r="R1592" s="16"/>
      <c r="S1592" s="15"/>
      <c r="T1592" s="24"/>
      <c r="U1592" s="25"/>
      <c r="V1592" s="24"/>
      <c r="W1592" s="26"/>
      <c r="X1592" s="26"/>
    </row>
    <row r="1593" spans="1:24" s="1" customFormat="1" ht="18.2" customHeight="1" x14ac:dyDescent="0.2">
      <c r="A1593" s="12" t="s">
        <v>4822</v>
      </c>
      <c r="B1593" s="12" t="s">
        <v>20</v>
      </c>
      <c r="C1593" s="12" t="s">
        <v>4823</v>
      </c>
      <c r="D1593" s="13">
        <v>800</v>
      </c>
      <c r="E1593" s="14">
        <v>42095</v>
      </c>
      <c r="F1593" s="12" t="s">
        <v>22</v>
      </c>
      <c r="G1593" s="15" t="str">
        <f>VLOOKUP(A1593,'[1]Report 1'!$A$2:$B$2656,2,FALSE)</f>
        <v>CP1</v>
      </c>
      <c r="H1593" s="15"/>
      <c r="I1593" s="15"/>
      <c r="J1593" s="15">
        <f>VLOOKUP(A1593,'[3]Report 1'!$A$2:$B$2651,2,FALSE)</f>
        <v>399.2</v>
      </c>
      <c r="K1593" s="15"/>
      <c r="L1593" s="16"/>
      <c r="M1593" s="15"/>
      <c r="N1593" s="16"/>
      <c r="O1593" s="15"/>
      <c r="P1593" s="16"/>
      <c r="Q1593" s="15"/>
      <c r="R1593" s="16"/>
      <c r="S1593" s="15"/>
      <c r="T1593" s="24"/>
      <c r="U1593" s="25"/>
      <c r="V1593" s="24"/>
      <c r="W1593" s="26"/>
      <c r="X1593" s="26"/>
    </row>
    <row r="1594" spans="1:24" s="1" customFormat="1" ht="18.2" customHeight="1" x14ac:dyDescent="0.2">
      <c r="A1594" s="17" t="s">
        <v>4824</v>
      </c>
      <c r="B1594" s="17" t="s">
        <v>20</v>
      </c>
      <c r="C1594" s="17" t="s">
        <v>4825</v>
      </c>
      <c r="D1594" s="18">
        <v>1600</v>
      </c>
      <c r="E1594" s="19">
        <v>42095</v>
      </c>
      <c r="F1594" s="17" t="s">
        <v>22</v>
      </c>
      <c r="G1594" s="15" t="str">
        <f>VLOOKUP(A1594,'[1]Report 1'!$A$2:$B$2656,2,FALSE)</f>
        <v>CP1</v>
      </c>
      <c r="H1594" s="15"/>
      <c r="I1594" s="15"/>
      <c r="J1594" s="15">
        <f>VLOOKUP(A1594,'[3]Report 1'!$A$2:$B$2651,2,FALSE)</f>
        <v>798.4</v>
      </c>
      <c r="K1594" s="15"/>
      <c r="L1594" s="16"/>
      <c r="M1594" s="15"/>
      <c r="N1594" s="16"/>
      <c r="O1594" s="15"/>
      <c r="P1594" s="16"/>
      <c r="Q1594" s="15"/>
      <c r="R1594" s="16"/>
      <c r="S1594" s="15"/>
      <c r="T1594" s="24"/>
      <c r="U1594" s="25"/>
      <c r="V1594" s="24"/>
      <c r="W1594" s="26"/>
      <c r="X1594" s="26"/>
    </row>
    <row r="1595" spans="1:24" s="1" customFormat="1" ht="18.2" customHeight="1" x14ac:dyDescent="0.2">
      <c r="A1595" s="12" t="s">
        <v>4826</v>
      </c>
      <c r="B1595" s="12" t="s">
        <v>882</v>
      </c>
      <c r="C1595" s="12" t="s">
        <v>4827</v>
      </c>
      <c r="D1595" s="13">
        <v>1000</v>
      </c>
      <c r="E1595" s="14">
        <v>42747</v>
      </c>
      <c r="F1595" s="12" t="s">
        <v>475</v>
      </c>
      <c r="G1595" s="15" t="str">
        <f>VLOOKUP(A1595,'[1]Report 1'!$A$2:$B$2656,2,FALSE)</f>
        <v>CP1</v>
      </c>
      <c r="H1595" s="15"/>
      <c r="I1595" s="15"/>
      <c r="J1595" s="15">
        <f>VLOOKUP(A1595,'[3]Report 1'!$A$2:$B$2651,2,FALSE)</f>
        <v>499</v>
      </c>
      <c r="K1595" s="15"/>
      <c r="L1595" s="16"/>
      <c r="M1595" s="15"/>
      <c r="N1595" s="16"/>
      <c r="O1595" s="15"/>
      <c r="P1595" s="16"/>
      <c r="Q1595" s="15"/>
      <c r="R1595" s="16"/>
      <c r="S1595" s="15"/>
      <c r="T1595" s="24"/>
      <c r="U1595" s="25"/>
      <c r="V1595" s="24"/>
      <c r="W1595" s="26"/>
      <c r="X1595" s="26"/>
    </row>
    <row r="1596" spans="1:24" s="1" customFormat="1" ht="18.2" customHeight="1" x14ac:dyDescent="0.2">
      <c r="A1596" s="17" t="s">
        <v>4828</v>
      </c>
      <c r="B1596" s="17" t="s">
        <v>882</v>
      </c>
      <c r="C1596" s="17" t="s">
        <v>4829</v>
      </c>
      <c r="D1596" s="18">
        <v>400</v>
      </c>
      <c r="E1596" s="19">
        <v>42747</v>
      </c>
      <c r="F1596" s="17" t="s">
        <v>475</v>
      </c>
      <c r="G1596" s="15" t="str">
        <f>VLOOKUP(A1596,'[1]Report 1'!$A$2:$B$2656,2,FALSE)</f>
        <v>CP1</v>
      </c>
      <c r="H1596" s="15"/>
      <c r="I1596" s="15"/>
      <c r="J1596" s="15">
        <f>VLOOKUP(A1596,'[3]Report 1'!$A$2:$B$2651,2,FALSE)</f>
        <v>199.6</v>
      </c>
      <c r="K1596" s="15"/>
      <c r="L1596" s="16"/>
      <c r="M1596" s="15"/>
      <c r="N1596" s="16"/>
      <c r="O1596" s="15"/>
      <c r="P1596" s="16"/>
      <c r="Q1596" s="15"/>
      <c r="R1596" s="16"/>
      <c r="S1596" s="15"/>
      <c r="T1596" s="24"/>
      <c r="U1596" s="25"/>
      <c r="V1596" s="24"/>
      <c r="W1596" s="26"/>
      <c r="X1596" s="26"/>
    </row>
    <row r="1597" spans="1:24" s="1" customFormat="1" ht="18.2" customHeight="1" x14ac:dyDescent="0.2">
      <c r="A1597" s="12" t="s">
        <v>4830</v>
      </c>
      <c r="B1597" s="12" t="s">
        <v>4831</v>
      </c>
      <c r="C1597" s="12" t="s">
        <v>4832</v>
      </c>
      <c r="D1597" s="13">
        <v>372500</v>
      </c>
      <c r="E1597" s="14">
        <v>43049</v>
      </c>
      <c r="F1597" s="12" t="s">
        <v>4833</v>
      </c>
      <c r="G1597" s="15" t="str">
        <f>VLOOKUP(A1597,'[1]Report 1'!$A$2:$B$2656,2,FALSE)</f>
        <v>CS10</v>
      </c>
      <c r="H1597" s="15"/>
      <c r="I1597" s="15"/>
      <c r="J1597" s="15">
        <f>VLOOKUP(A1597,'[3]Report 1'!$A$2:$B$2651,2,FALSE)</f>
        <v>190720</v>
      </c>
      <c r="K1597" s="15"/>
      <c r="L1597" s="16"/>
      <c r="M1597" s="15"/>
      <c r="N1597" s="16"/>
      <c r="O1597" s="15"/>
      <c r="P1597" s="16"/>
      <c r="Q1597" s="15"/>
      <c r="R1597" s="16"/>
      <c r="S1597" s="15"/>
      <c r="T1597" s="24"/>
      <c r="U1597" s="25"/>
      <c r="V1597" s="24"/>
      <c r="W1597" s="26"/>
      <c r="X1597" s="26"/>
    </row>
    <row r="1598" spans="1:24" s="1" customFormat="1" ht="18.2" customHeight="1" x14ac:dyDescent="0.2">
      <c r="A1598" s="17" t="s">
        <v>4834</v>
      </c>
      <c r="B1598" s="17" t="s">
        <v>4835</v>
      </c>
      <c r="C1598" s="17" t="s">
        <v>4836</v>
      </c>
      <c r="D1598" s="18">
        <v>420000</v>
      </c>
      <c r="E1598" s="19">
        <v>43159</v>
      </c>
      <c r="F1598" s="17" t="s">
        <v>4837</v>
      </c>
      <c r="G1598" s="15" t="str">
        <f>VLOOKUP(A1598,'[1]Report 1'!$A$2:$B$2656,2,FALSE)</f>
        <v>CS10</v>
      </c>
      <c r="H1598" s="15"/>
      <c r="I1598" s="15"/>
      <c r="J1598" s="15">
        <f>VLOOKUP(A1598,'[3]Report 1'!$A$2:$B$2651,2,FALSE)</f>
        <v>215040</v>
      </c>
      <c r="K1598" s="15"/>
      <c r="L1598" s="16"/>
      <c r="M1598" s="15"/>
      <c r="N1598" s="16"/>
      <c r="O1598" s="15"/>
      <c r="P1598" s="16"/>
      <c r="Q1598" s="15"/>
      <c r="R1598" s="16"/>
      <c r="S1598" s="15"/>
      <c r="T1598" s="24"/>
      <c r="U1598" s="25"/>
      <c r="V1598" s="24"/>
      <c r="W1598" s="26"/>
      <c r="X1598" s="26"/>
    </row>
    <row r="1599" spans="1:24" s="1" customFormat="1" ht="18.2" customHeight="1" x14ac:dyDescent="0.2">
      <c r="A1599" s="12" t="s">
        <v>4838</v>
      </c>
      <c r="B1599" s="12" t="s">
        <v>4839</v>
      </c>
      <c r="C1599" s="12" t="s">
        <v>4840</v>
      </c>
      <c r="D1599" s="13">
        <v>265000</v>
      </c>
      <c r="E1599" s="14">
        <v>43997</v>
      </c>
      <c r="F1599" s="12" t="s">
        <v>30</v>
      </c>
      <c r="G1599" s="15" t="str">
        <f>VLOOKUP(A1599,'[1]Report 1'!$A$2:$B$2656,2,FALSE)</f>
        <v>CS10</v>
      </c>
      <c r="H1599" s="15"/>
      <c r="I1599" s="15"/>
      <c r="J1599" s="15">
        <f>VLOOKUP(A1599,'[3]Report 1'!$A$2:$B$2651,2,FALSE)</f>
        <v>135680</v>
      </c>
      <c r="K1599" s="15"/>
      <c r="L1599" s="16"/>
      <c r="M1599" s="15"/>
      <c r="N1599" s="16"/>
      <c r="O1599" s="15"/>
      <c r="P1599" s="16"/>
      <c r="Q1599" s="15"/>
      <c r="R1599" s="16"/>
      <c r="S1599" s="15"/>
      <c r="T1599" s="24"/>
      <c r="U1599" s="25"/>
      <c r="V1599" s="24"/>
      <c r="W1599" s="26"/>
      <c r="X1599" s="26"/>
    </row>
    <row r="1600" spans="1:24" s="1" customFormat="1" ht="18.2" customHeight="1" x14ac:dyDescent="0.2">
      <c r="A1600" s="17" t="s">
        <v>4841</v>
      </c>
      <c r="B1600" s="17" t="s">
        <v>4842</v>
      </c>
      <c r="C1600" s="17" t="s">
        <v>4843</v>
      </c>
      <c r="D1600" s="18">
        <v>300000</v>
      </c>
      <c r="E1600" s="19">
        <v>44481</v>
      </c>
      <c r="F1600" s="17" t="s">
        <v>4844</v>
      </c>
      <c r="G1600" s="15" t="str">
        <f>VLOOKUP(A1600,'[1]Report 1'!$A$2:$B$2656,2,FALSE)</f>
        <v>CS10</v>
      </c>
      <c r="H1600" s="15"/>
      <c r="I1600" s="15"/>
      <c r="J1600" s="15">
        <f>VLOOKUP(A1600,'[3]Report 1'!$A$2:$B$2651,2,FALSE)</f>
        <v>153600</v>
      </c>
      <c r="K1600" s="15"/>
      <c r="L1600" s="16"/>
      <c r="M1600" s="15"/>
      <c r="N1600" s="16"/>
      <c r="O1600" s="15"/>
      <c r="P1600" s="16"/>
      <c r="Q1600" s="15"/>
      <c r="R1600" s="16"/>
      <c r="S1600" s="15"/>
      <c r="T1600" s="24"/>
      <c r="U1600" s="25"/>
      <c r="V1600" s="24"/>
      <c r="W1600" s="26"/>
      <c r="X1600" s="26"/>
    </row>
    <row r="1601" spans="1:24" s="1" customFormat="1" ht="18.2" customHeight="1" x14ac:dyDescent="0.2">
      <c r="A1601" s="12" t="s">
        <v>4845</v>
      </c>
      <c r="B1601" s="12" t="s">
        <v>4846</v>
      </c>
      <c r="C1601" s="12" t="s">
        <v>4847</v>
      </c>
      <c r="D1601" s="13">
        <v>190000</v>
      </c>
      <c r="E1601" s="14">
        <v>43115</v>
      </c>
      <c r="F1601" s="12" t="s">
        <v>4848</v>
      </c>
      <c r="G1601" s="15" t="str">
        <f>VLOOKUP(A1601,'[1]Report 1'!$A$2:$B$2656,2,FALSE)</f>
        <v>CS10</v>
      </c>
      <c r="H1601" s="15"/>
      <c r="I1601" s="15"/>
      <c r="J1601" s="15">
        <f>VLOOKUP(A1601,'[3]Report 1'!$A$2:$B$2651,2,FALSE)</f>
        <v>24320</v>
      </c>
      <c r="K1601" s="15"/>
      <c r="L1601" s="16"/>
      <c r="M1601" s="15"/>
      <c r="N1601" s="16"/>
      <c r="O1601" s="15"/>
      <c r="P1601" s="16"/>
      <c r="Q1601" s="15" t="str">
        <f>VLOOKUP(A1601,'[7]Report 1'!$A$2:$B$421,2,FALSE)</f>
        <v>Retail Discount 75%</v>
      </c>
      <c r="R1601" s="16">
        <f>VLOOKUP(A1601,'[7]Report 1'!$A$1:$C$421,3,FALSE)</f>
        <v>45017</v>
      </c>
      <c r="S1601" s="15">
        <f>VLOOKUP(A1601,'[8]Report 1'!$A$2:$B$418,2,FALSE)</f>
        <v>-72960</v>
      </c>
      <c r="T1601" s="24"/>
      <c r="U1601" s="25"/>
      <c r="V1601" s="24"/>
      <c r="W1601" s="26"/>
      <c r="X1601" s="26"/>
    </row>
    <row r="1602" spans="1:24" s="1" customFormat="1" ht="18.2" customHeight="1" x14ac:dyDescent="0.2">
      <c r="A1602" s="17" t="s">
        <v>4849</v>
      </c>
      <c r="B1602" s="17" t="s">
        <v>4850</v>
      </c>
      <c r="C1602" s="17" t="s">
        <v>4851</v>
      </c>
      <c r="D1602" s="18">
        <v>191000</v>
      </c>
      <c r="E1602" s="19">
        <v>43036</v>
      </c>
      <c r="F1602" s="17" t="s">
        <v>1051</v>
      </c>
      <c r="G1602" s="15" t="str">
        <f>VLOOKUP(A1602,'[1]Report 1'!$A$2:$B$2656,2,FALSE)</f>
        <v>CS10</v>
      </c>
      <c r="H1602" s="15"/>
      <c r="I1602" s="15"/>
      <c r="J1602" s="15">
        <f>VLOOKUP(A1602,'[3]Report 1'!$A$2:$B$2651,2,FALSE)</f>
        <v>97792</v>
      </c>
      <c r="K1602" s="15"/>
      <c r="L1602" s="16"/>
      <c r="M1602" s="15"/>
      <c r="N1602" s="16"/>
      <c r="O1602" s="15"/>
      <c r="P1602" s="16"/>
      <c r="Q1602" s="15" t="s">
        <v>6744</v>
      </c>
      <c r="R1602" s="16">
        <v>45017</v>
      </c>
      <c r="S1602" s="15">
        <f>VLOOKUP(A1602,'[8]Report 1'!$A$2:$B$418,2,FALSE)</f>
        <v>0</v>
      </c>
      <c r="T1602" s="24"/>
      <c r="U1602" s="25"/>
      <c r="V1602" s="24"/>
      <c r="W1602" s="26"/>
      <c r="X1602" s="26"/>
    </row>
    <row r="1603" spans="1:24" s="1" customFormat="1" ht="18.2" customHeight="1" x14ac:dyDescent="0.2">
      <c r="A1603" s="12" t="s">
        <v>4852</v>
      </c>
      <c r="B1603" s="12" t="s">
        <v>212</v>
      </c>
      <c r="C1603" s="12" t="s">
        <v>4853</v>
      </c>
      <c r="D1603" s="13">
        <v>15000</v>
      </c>
      <c r="E1603" s="14">
        <v>44562</v>
      </c>
      <c r="F1603" s="12" t="s">
        <v>214</v>
      </c>
      <c r="G1603" s="15" t="str">
        <f>VLOOKUP(A1603,'[1]Report 1'!$A$2:$B$2656,2,FALSE)</f>
        <v>CW</v>
      </c>
      <c r="H1603" s="15"/>
      <c r="I1603" s="15"/>
      <c r="J1603" s="15">
        <f>VLOOKUP(A1603,'[3]Report 1'!$A$2:$B$2651,2,FALSE)</f>
        <v>6089.44</v>
      </c>
      <c r="K1603" s="15" t="s">
        <v>6742</v>
      </c>
      <c r="L1603" s="16">
        <v>44743</v>
      </c>
      <c r="M1603" s="15"/>
      <c r="N1603" s="16"/>
      <c r="O1603" s="15"/>
      <c r="P1603" s="16"/>
      <c r="Q1603" s="15"/>
      <c r="R1603" s="16"/>
      <c r="S1603" s="15"/>
      <c r="T1603" s="24"/>
      <c r="U1603" s="25"/>
      <c r="V1603" s="24"/>
      <c r="W1603" s="26"/>
      <c r="X1603" s="26"/>
    </row>
    <row r="1604" spans="1:24" s="1" customFormat="1" ht="18.2" customHeight="1" x14ac:dyDescent="0.2">
      <c r="A1604" s="17" t="s">
        <v>4854</v>
      </c>
      <c r="B1604" s="17" t="s">
        <v>4855</v>
      </c>
      <c r="C1604" s="17" t="s">
        <v>4856</v>
      </c>
      <c r="D1604" s="18">
        <v>7700</v>
      </c>
      <c r="E1604" s="19">
        <v>44903</v>
      </c>
      <c r="F1604" s="17" t="s">
        <v>4857</v>
      </c>
      <c r="G1604" s="15" t="str">
        <f>VLOOKUP(A1604,'[1]Report 1'!$A$2:$B$2656,2,FALSE)</f>
        <v>CW</v>
      </c>
      <c r="H1604" s="15"/>
      <c r="I1604" s="15"/>
      <c r="J1604" s="15">
        <f>VLOOKUP(A1604,'[3]Report 1'!$A$2:$B$2651,2,FALSE)</f>
        <v>3113.91</v>
      </c>
      <c r="K1604" s="15"/>
      <c r="L1604" s="16"/>
      <c r="M1604" s="15"/>
      <c r="N1604" s="16"/>
      <c r="O1604" s="15"/>
      <c r="P1604" s="16"/>
      <c r="Q1604" s="15"/>
      <c r="R1604" s="16"/>
      <c r="S1604" s="15"/>
      <c r="T1604" s="24"/>
      <c r="U1604" s="25"/>
      <c r="V1604" s="24"/>
      <c r="W1604" s="26"/>
      <c r="X1604" s="26"/>
    </row>
    <row r="1605" spans="1:24" s="1" customFormat="1" ht="18.2" customHeight="1" x14ac:dyDescent="0.2">
      <c r="A1605" s="12" t="s">
        <v>4858</v>
      </c>
      <c r="B1605" s="12" t="s">
        <v>4859</v>
      </c>
      <c r="C1605" s="12" t="s">
        <v>4860</v>
      </c>
      <c r="D1605" s="13">
        <v>4750</v>
      </c>
      <c r="E1605" s="14">
        <v>44105</v>
      </c>
      <c r="F1605" s="12" t="s">
        <v>9</v>
      </c>
      <c r="G1605" s="15" t="str">
        <f>VLOOKUP(A1605,'[1]Report 1'!$A$2:$B$2656,2,FALSE)</f>
        <v>CO</v>
      </c>
      <c r="H1605" s="15"/>
      <c r="I1605" s="15"/>
      <c r="J1605" s="15">
        <f>VLOOKUP(A1605,'[3]Report 1'!$A$2:$B$2651,2,FALSE)</f>
        <v>0</v>
      </c>
      <c r="K1605" s="15" t="str">
        <f>VLOOKUP(A1605,'[4]Report 1'!$A$2:$B$790,2,FALSE)</f>
        <v>Small Business Relief England</v>
      </c>
      <c r="L1605" s="16">
        <f>VLOOKUP(A1605,'[4]Report 1'!$A$1:$C$790,3,FALSE)</f>
        <v>44105</v>
      </c>
      <c r="M1605" s="15"/>
      <c r="N1605" s="16"/>
      <c r="O1605" s="15"/>
      <c r="P1605" s="16"/>
      <c r="Q1605" s="15"/>
      <c r="R1605" s="16"/>
      <c r="S1605" s="15"/>
      <c r="T1605" s="24"/>
      <c r="U1605" s="25"/>
      <c r="V1605" s="24"/>
      <c r="W1605" s="26"/>
      <c r="X1605" s="26"/>
    </row>
    <row r="1606" spans="1:24" s="1" customFormat="1" ht="18.2" customHeight="1" x14ac:dyDescent="0.2">
      <c r="A1606" s="17" t="s">
        <v>4861</v>
      </c>
      <c r="B1606" s="17" t="s">
        <v>267</v>
      </c>
      <c r="C1606" s="17" t="s">
        <v>4862</v>
      </c>
      <c r="D1606" s="18">
        <v>6500</v>
      </c>
      <c r="E1606" s="19">
        <v>44896</v>
      </c>
      <c r="F1606" s="17" t="s">
        <v>269</v>
      </c>
      <c r="G1606" s="15" t="str">
        <f>VLOOKUP(A1606,'[1]Report 1'!$A$2:$B$2656,2,FALSE)</f>
        <v>CO</v>
      </c>
      <c r="H1606" s="15"/>
      <c r="I1606" s="15"/>
      <c r="J1606" s="15">
        <f>VLOOKUP(A1606,'[3]Report 1'!$A$2:$B$2651,2,FALSE)</f>
        <v>3018.62</v>
      </c>
      <c r="K1606" s="15" t="s">
        <v>6743</v>
      </c>
      <c r="L1606" s="16">
        <v>44986</v>
      </c>
      <c r="M1606" s="15"/>
      <c r="N1606" s="16"/>
      <c r="O1606" s="15"/>
      <c r="P1606" s="16"/>
      <c r="Q1606" s="15"/>
      <c r="R1606" s="16"/>
      <c r="S1606" s="15"/>
      <c r="T1606" s="24"/>
      <c r="U1606" s="25"/>
      <c r="V1606" s="24"/>
      <c r="W1606" s="26"/>
      <c r="X1606" s="26"/>
    </row>
    <row r="1607" spans="1:24" s="1" customFormat="1" ht="18.2" customHeight="1" x14ac:dyDescent="0.2">
      <c r="A1607" s="12" t="s">
        <v>4863</v>
      </c>
      <c r="B1607" s="12" t="s">
        <v>4864</v>
      </c>
      <c r="C1607" s="12" t="s">
        <v>4865</v>
      </c>
      <c r="D1607" s="13">
        <v>3900</v>
      </c>
      <c r="E1607" s="14">
        <v>43862</v>
      </c>
      <c r="F1607" s="12" t="s">
        <v>4866</v>
      </c>
      <c r="G1607" s="15" t="str">
        <f>VLOOKUP(A1607,'[1]Report 1'!$A$2:$B$2656,2,FALSE)</f>
        <v>CO</v>
      </c>
      <c r="H1607" s="15"/>
      <c r="I1607" s="15"/>
      <c r="J1607" s="15">
        <f>VLOOKUP(A1607,'[3]Report 1'!$A$2:$B$2651,2,FALSE)</f>
        <v>0</v>
      </c>
      <c r="K1607" s="15" t="str">
        <f>VLOOKUP(A1607,'[4]Report 1'!$A$2:$B$790,2,FALSE)</f>
        <v>Small Business Relief England</v>
      </c>
      <c r="L1607" s="16">
        <f>VLOOKUP(A1607,'[4]Report 1'!$A$1:$C$790,3,FALSE)</f>
        <v>43862</v>
      </c>
      <c r="M1607" s="15"/>
      <c r="N1607" s="16"/>
      <c r="O1607" s="15"/>
      <c r="P1607" s="16"/>
      <c r="Q1607" s="15"/>
      <c r="R1607" s="16"/>
      <c r="S1607" s="15"/>
      <c r="T1607" s="24"/>
      <c r="U1607" s="25"/>
      <c r="V1607" s="24"/>
      <c r="W1607" s="26"/>
      <c r="X1607" s="26"/>
    </row>
    <row r="1608" spans="1:24" s="1" customFormat="1" ht="18.2" customHeight="1" x14ac:dyDescent="0.2">
      <c r="A1608" s="17" t="s">
        <v>4867</v>
      </c>
      <c r="B1608" s="17" t="s">
        <v>4868</v>
      </c>
      <c r="C1608" s="17" t="s">
        <v>4869</v>
      </c>
      <c r="D1608" s="18">
        <v>1525</v>
      </c>
      <c r="E1608" s="19">
        <v>44652</v>
      </c>
      <c r="F1608" s="17" t="s">
        <v>9</v>
      </c>
      <c r="G1608" s="15" t="str">
        <f>VLOOKUP(A1608,'[1]Report 1'!$A$2:$B$2656,2,FALSE)</f>
        <v>CO</v>
      </c>
      <c r="H1608" s="15"/>
      <c r="I1608" s="15"/>
      <c r="J1608" s="15">
        <f>VLOOKUP(A1608,'[3]Report 1'!$A$2:$B$2651,2,FALSE)</f>
        <v>681.14</v>
      </c>
      <c r="K1608" s="15"/>
      <c r="L1608" s="16"/>
      <c r="M1608" s="15"/>
      <c r="N1608" s="16"/>
      <c r="O1608" s="15"/>
      <c r="P1608" s="16"/>
      <c r="Q1608" s="15"/>
      <c r="R1608" s="16"/>
      <c r="S1608" s="15"/>
      <c r="T1608" s="24"/>
      <c r="U1608" s="25"/>
      <c r="V1608" s="24"/>
      <c r="W1608" s="26"/>
      <c r="X1608" s="26"/>
    </row>
    <row r="1609" spans="1:24" s="1" customFormat="1" ht="18.2" customHeight="1" x14ac:dyDescent="0.2">
      <c r="A1609" s="12" t="s">
        <v>4870</v>
      </c>
      <c r="B1609" s="12" t="s">
        <v>4871</v>
      </c>
      <c r="C1609" s="12" t="s">
        <v>4872</v>
      </c>
      <c r="D1609" s="13">
        <v>4300</v>
      </c>
      <c r="E1609" s="14">
        <v>43535</v>
      </c>
      <c r="F1609" s="12" t="s">
        <v>9</v>
      </c>
      <c r="G1609" s="15" t="str">
        <f>VLOOKUP(A1609,'[1]Report 1'!$A$2:$B$2656,2,FALSE)</f>
        <v>CO</v>
      </c>
      <c r="H1609" s="15"/>
      <c r="I1609" s="15"/>
      <c r="J1609" s="15">
        <f>VLOOKUP(A1609,'[3]Report 1'!$A$2:$B$2651,2,FALSE)</f>
        <v>0</v>
      </c>
      <c r="K1609" s="15" t="str">
        <f>VLOOKUP(A1609,'[4]Report 1'!$A$2:$B$790,2,FALSE)</f>
        <v>Small Business Relief England</v>
      </c>
      <c r="L1609" s="16">
        <f>VLOOKUP(A1609,'[4]Report 1'!$A$1:$C$790,3,FALSE)</f>
        <v>43535</v>
      </c>
      <c r="M1609" s="15"/>
      <c r="N1609" s="16"/>
      <c r="O1609" s="15"/>
      <c r="P1609" s="16"/>
      <c r="Q1609" s="15"/>
      <c r="R1609" s="16"/>
      <c r="S1609" s="15"/>
      <c r="T1609" s="24"/>
      <c r="U1609" s="25"/>
      <c r="V1609" s="24"/>
      <c r="W1609" s="26"/>
      <c r="X1609" s="26"/>
    </row>
    <row r="1610" spans="1:24" s="1" customFormat="1" ht="18.2" customHeight="1" x14ac:dyDescent="0.2">
      <c r="A1610" s="17" t="s">
        <v>4873</v>
      </c>
      <c r="B1610" s="17" t="s">
        <v>267</v>
      </c>
      <c r="C1610" s="17" t="s">
        <v>4874</v>
      </c>
      <c r="D1610" s="18">
        <v>52500</v>
      </c>
      <c r="E1610" s="19">
        <v>44866</v>
      </c>
      <c r="F1610" s="17" t="s">
        <v>269</v>
      </c>
      <c r="G1610" s="15" t="str">
        <f>VLOOKUP(A1610,'[1]Report 1'!$A$2:$B$2656,2,FALSE)</f>
        <v>CO</v>
      </c>
      <c r="H1610" s="15"/>
      <c r="I1610" s="15"/>
      <c r="J1610" s="15">
        <f>VLOOKUP(A1610,'[3]Report 1'!$A$2:$B$2651,2,FALSE)</f>
        <v>26880</v>
      </c>
      <c r="K1610" s="15"/>
      <c r="L1610" s="16"/>
      <c r="M1610" s="15"/>
      <c r="N1610" s="16"/>
      <c r="O1610" s="15"/>
      <c r="P1610" s="16"/>
      <c r="Q1610" s="15"/>
      <c r="R1610" s="16"/>
      <c r="S1610" s="15"/>
      <c r="T1610" s="24"/>
      <c r="U1610" s="25"/>
      <c r="V1610" s="24"/>
      <c r="W1610" s="26"/>
      <c r="X1610" s="26"/>
    </row>
    <row r="1611" spans="1:24" s="1" customFormat="1" ht="18.2" customHeight="1" x14ac:dyDescent="0.2">
      <c r="A1611" s="12" t="s">
        <v>4875</v>
      </c>
      <c r="B1611" s="12" t="s">
        <v>4876</v>
      </c>
      <c r="C1611" s="12" t="s">
        <v>4877</v>
      </c>
      <c r="D1611" s="13">
        <v>1525</v>
      </c>
      <c r="E1611" s="14">
        <v>43640</v>
      </c>
      <c r="F1611" s="12" t="s">
        <v>9</v>
      </c>
      <c r="G1611" s="15" t="str">
        <f>VLOOKUP(A1611,'[1]Report 1'!$A$2:$B$2656,2,FALSE)</f>
        <v>CO</v>
      </c>
      <c r="H1611" s="15"/>
      <c r="I1611" s="15"/>
      <c r="J1611" s="15">
        <f>VLOOKUP(A1611,'[3]Report 1'!$A$2:$B$2651,2,FALSE)</f>
        <v>0</v>
      </c>
      <c r="K1611" s="15" t="str">
        <f>VLOOKUP(A1611,'[4]Report 1'!$A$2:$B$790,2,FALSE)</f>
        <v>Small Business Relief England</v>
      </c>
      <c r="L1611" s="16">
        <f>VLOOKUP(A1611,'[4]Report 1'!$A$1:$C$790,3,FALSE)</f>
        <v>43640</v>
      </c>
      <c r="M1611" s="15"/>
      <c r="N1611" s="16"/>
      <c r="O1611" s="15"/>
      <c r="P1611" s="16"/>
      <c r="Q1611" s="15"/>
      <c r="R1611" s="16"/>
      <c r="S1611" s="15"/>
      <c r="T1611" s="24"/>
      <c r="U1611" s="25"/>
      <c r="V1611" s="24"/>
      <c r="W1611" s="26"/>
      <c r="X1611" s="26"/>
    </row>
    <row r="1612" spans="1:24" s="1" customFormat="1" ht="18.2" customHeight="1" x14ac:dyDescent="0.2">
      <c r="A1612" s="17" t="s">
        <v>4878</v>
      </c>
      <c r="B1612" s="17" t="s">
        <v>4879</v>
      </c>
      <c r="C1612" s="17" t="s">
        <v>4880</v>
      </c>
      <c r="D1612" s="18">
        <v>16500</v>
      </c>
      <c r="E1612" s="19">
        <v>43678</v>
      </c>
      <c r="F1612" s="17" t="s">
        <v>9</v>
      </c>
      <c r="G1612" s="15" t="str">
        <f>VLOOKUP(A1612,'[1]Report 1'!$A$2:$B$2656,2,FALSE)</f>
        <v>CO</v>
      </c>
      <c r="H1612" s="15"/>
      <c r="I1612" s="15"/>
      <c r="J1612" s="15">
        <f>VLOOKUP(A1612,'[3]Report 1'!$A$2:$B$2651,2,FALSE)</f>
        <v>7335.3</v>
      </c>
      <c r="K1612" s="15"/>
      <c r="L1612" s="16"/>
      <c r="M1612" s="15"/>
      <c r="N1612" s="16"/>
      <c r="O1612" s="15"/>
      <c r="P1612" s="16"/>
      <c r="Q1612" s="15"/>
      <c r="R1612" s="16"/>
      <c r="S1612" s="15"/>
      <c r="T1612" s="24"/>
      <c r="U1612" s="25"/>
      <c r="V1612" s="24"/>
      <c r="W1612" s="26"/>
      <c r="X1612" s="26"/>
    </row>
    <row r="1613" spans="1:24" s="1" customFormat="1" ht="18.2" customHeight="1" x14ac:dyDescent="0.2">
      <c r="A1613" s="12" t="s">
        <v>4881</v>
      </c>
      <c r="B1613" s="12" t="s">
        <v>4882</v>
      </c>
      <c r="C1613" s="12" t="s">
        <v>4883</v>
      </c>
      <c r="D1613" s="13">
        <v>1825</v>
      </c>
      <c r="E1613" s="14">
        <v>44621</v>
      </c>
      <c r="F1613" s="12" t="s">
        <v>4884</v>
      </c>
      <c r="G1613" s="15" t="str">
        <f>VLOOKUP(A1613,'[1]Report 1'!$A$2:$B$2656,2,FALSE)</f>
        <v>CO</v>
      </c>
      <c r="H1613" s="15"/>
      <c r="I1613" s="15"/>
      <c r="J1613" s="15">
        <f>VLOOKUP(A1613,'[3]Report 1'!$A$2:$B$2651,2,FALSE)</f>
        <v>0</v>
      </c>
      <c r="K1613" s="15" t="str">
        <f>VLOOKUP(A1613,'[4]Report 1'!$A$2:$B$790,2,FALSE)</f>
        <v>Small Business Relief England</v>
      </c>
      <c r="L1613" s="16">
        <f>VLOOKUP(A1613,'[4]Report 1'!$A$1:$C$790,3,FALSE)</f>
        <v>44621</v>
      </c>
      <c r="M1613" s="15"/>
      <c r="N1613" s="16"/>
      <c r="O1613" s="15"/>
      <c r="P1613" s="16"/>
      <c r="Q1613" s="15"/>
      <c r="R1613" s="16"/>
      <c r="S1613" s="15"/>
      <c r="T1613" s="24"/>
      <c r="U1613" s="25"/>
      <c r="V1613" s="24"/>
      <c r="W1613" s="26"/>
      <c r="X1613" s="26"/>
    </row>
    <row r="1614" spans="1:24" s="1" customFormat="1" ht="18.2" customHeight="1" x14ac:dyDescent="0.2">
      <c r="A1614" s="17" t="s">
        <v>4885</v>
      </c>
      <c r="B1614" s="17" t="s">
        <v>4886</v>
      </c>
      <c r="C1614" s="17" t="s">
        <v>4887</v>
      </c>
      <c r="D1614" s="18">
        <v>12500</v>
      </c>
      <c r="E1614" s="19">
        <v>44075</v>
      </c>
      <c r="F1614" s="17" t="s">
        <v>9</v>
      </c>
      <c r="G1614" s="15" t="str">
        <f>VLOOKUP(A1614,'[1]Report 1'!$A$2:$B$2656,2,FALSE)</f>
        <v>CO</v>
      </c>
      <c r="H1614" s="15"/>
      <c r="I1614" s="15"/>
      <c r="J1614" s="15">
        <f>VLOOKUP(A1614,'[3]Report 1'!$A$2:$B$2651,2,FALSE)</f>
        <v>600</v>
      </c>
      <c r="K1614" s="15" t="str">
        <f>VLOOKUP(A1614,'[4]Report 1'!$A$2:$B$790,2,FALSE)</f>
        <v>Small Business Relief England</v>
      </c>
      <c r="L1614" s="16">
        <f>VLOOKUP(A1614,'[4]Report 1'!$A$1:$C$790,3,FALSE)</f>
        <v>44075</v>
      </c>
      <c r="M1614" s="15"/>
      <c r="N1614" s="16"/>
      <c r="O1614" s="15"/>
      <c r="P1614" s="16"/>
      <c r="Q1614" s="15"/>
      <c r="R1614" s="16"/>
      <c r="S1614" s="15"/>
      <c r="T1614" s="24" t="s">
        <v>6740</v>
      </c>
      <c r="U1614" s="25">
        <v>45017</v>
      </c>
      <c r="V1614" s="24">
        <f>VLOOKUP(A1614,'[6]Report 1'!$A$2:$B$103,2,FALSE)</f>
        <v>-338.74</v>
      </c>
      <c r="W1614" s="26"/>
      <c r="X1614" s="26"/>
    </row>
    <row r="1615" spans="1:24" s="1" customFormat="1" ht="18.2" customHeight="1" x14ac:dyDescent="0.2">
      <c r="A1615" s="12" t="s">
        <v>4888</v>
      </c>
      <c r="B1615" s="12" t="s">
        <v>4889</v>
      </c>
      <c r="C1615" s="12" t="s">
        <v>4890</v>
      </c>
      <c r="D1615" s="13">
        <v>3200</v>
      </c>
      <c r="E1615" s="14">
        <v>43862</v>
      </c>
      <c r="F1615" s="12" t="s">
        <v>4891</v>
      </c>
      <c r="G1615" s="15" t="str">
        <f>VLOOKUP(A1615,'[1]Report 1'!$A$2:$B$2656,2,FALSE)</f>
        <v>CO</v>
      </c>
      <c r="H1615" s="15"/>
      <c r="I1615" s="15"/>
      <c r="J1615" s="15">
        <f>VLOOKUP(A1615,'[3]Report 1'!$A$2:$B$2651,2,FALSE)</f>
        <v>1440.86</v>
      </c>
      <c r="K1615" s="15"/>
      <c r="L1615" s="16"/>
      <c r="M1615" s="15"/>
      <c r="N1615" s="16"/>
      <c r="O1615" s="15"/>
      <c r="P1615" s="16"/>
      <c r="Q1615" s="15"/>
      <c r="R1615" s="16"/>
      <c r="S1615" s="15"/>
      <c r="T1615" s="24"/>
      <c r="U1615" s="25"/>
      <c r="V1615" s="24"/>
      <c r="W1615" s="26"/>
      <c r="X1615" s="26"/>
    </row>
    <row r="1616" spans="1:24" s="1" customFormat="1" ht="18.2" customHeight="1" x14ac:dyDescent="0.2">
      <c r="A1616" s="17" t="s">
        <v>4892</v>
      </c>
      <c r="B1616" s="17" t="s">
        <v>4889</v>
      </c>
      <c r="C1616" s="17" t="s">
        <v>4893</v>
      </c>
      <c r="D1616" s="18">
        <v>27500</v>
      </c>
      <c r="E1616" s="19">
        <v>43862</v>
      </c>
      <c r="F1616" s="17" t="s">
        <v>4891</v>
      </c>
      <c r="G1616" s="15" t="str">
        <f>VLOOKUP(A1616,'[1]Report 1'!$A$2:$B$2656,2,FALSE)</f>
        <v>CO</v>
      </c>
      <c r="H1616" s="15"/>
      <c r="I1616" s="15"/>
      <c r="J1616" s="15">
        <f>VLOOKUP(A1616,'[3]Report 1'!$A$2:$B$2651,2,FALSE)</f>
        <v>13485.48</v>
      </c>
      <c r="K1616" s="15"/>
      <c r="L1616" s="16"/>
      <c r="M1616" s="15"/>
      <c r="N1616" s="16"/>
      <c r="O1616" s="15"/>
      <c r="P1616" s="16"/>
      <c r="Q1616" s="15"/>
      <c r="R1616" s="16"/>
      <c r="S1616" s="15"/>
      <c r="T1616" s="24"/>
      <c r="U1616" s="25"/>
      <c r="V1616" s="24"/>
      <c r="W1616" s="26"/>
      <c r="X1616" s="26"/>
    </row>
    <row r="1617" spans="1:24" s="1" customFormat="1" ht="18.2" customHeight="1" x14ac:dyDescent="0.2">
      <c r="A1617" s="12" t="s">
        <v>4894</v>
      </c>
      <c r="B1617" s="12" t="s">
        <v>388</v>
      </c>
      <c r="C1617" s="12" t="s">
        <v>4895</v>
      </c>
      <c r="D1617" s="13">
        <v>4750</v>
      </c>
      <c r="E1617" s="14">
        <v>44958</v>
      </c>
      <c r="F1617" s="12" t="s">
        <v>390</v>
      </c>
      <c r="G1617" s="15" t="str">
        <f>VLOOKUP(A1617,'[1]Report 1'!$A$2:$B$2656,2,FALSE)</f>
        <v>CO</v>
      </c>
      <c r="H1617" s="15"/>
      <c r="I1617" s="15"/>
      <c r="J1617" s="15">
        <f>VLOOKUP(A1617,'[3]Report 1'!$A$2:$B$2651,2,FALSE)</f>
        <v>530.5</v>
      </c>
      <c r="K1617" s="15"/>
      <c r="L1617" s="16"/>
      <c r="M1617" s="15"/>
      <c r="N1617" s="16"/>
      <c r="O1617" s="15"/>
      <c r="P1617" s="16"/>
      <c r="Q1617" s="15" t="str">
        <f>VLOOKUP(A1617,'[7]Report 1'!$A$2:$B$421,2,FALSE)</f>
        <v>Retail Discount 75%</v>
      </c>
      <c r="R1617" s="16">
        <f>VLOOKUP(A1617,'[7]Report 1'!$A$1:$C$421,3,FALSE)</f>
        <v>45017</v>
      </c>
      <c r="S1617" s="15">
        <f>VLOOKUP(A1617,'[8]Report 1'!$A$2:$B$418,2,FALSE)</f>
        <v>-1591.5</v>
      </c>
      <c r="T1617" s="24"/>
      <c r="U1617" s="25"/>
      <c r="V1617" s="24"/>
      <c r="W1617" s="26"/>
      <c r="X1617" s="26"/>
    </row>
    <row r="1618" spans="1:24" s="1" customFormat="1" ht="18.2" customHeight="1" x14ac:dyDescent="0.2">
      <c r="A1618" s="17" t="s">
        <v>4896</v>
      </c>
      <c r="B1618" s="17" t="s">
        <v>4897</v>
      </c>
      <c r="C1618" s="17" t="s">
        <v>4898</v>
      </c>
      <c r="D1618" s="18">
        <v>1525</v>
      </c>
      <c r="E1618" s="19">
        <v>44719</v>
      </c>
      <c r="F1618" s="17" t="s">
        <v>9</v>
      </c>
      <c r="G1618" s="15" t="str">
        <f>VLOOKUP(A1618,'[1]Report 1'!$A$2:$B$2656,2,FALSE)</f>
        <v>CO</v>
      </c>
      <c r="H1618" s="15"/>
      <c r="I1618" s="15"/>
      <c r="J1618" s="15">
        <f>VLOOKUP(A1618,'[3]Report 1'!$A$2:$B$2651,2,FALSE)</f>
        <v>681.14</v>
      </c>
      <c r="K1618" s="15"/>
      <c r="L1618" s="16"/>
      <c r="M1618" s="15"/>
      <c r="N1618" s="16"/>
      <c r="O1618" s="15"/>
      <c r="P1618" s="16"/>
      <c r="Q1618" s="15"/>
      <c r="R1618" s="16"/>
      <c r="S1618" s="15"/>
      <c r="T1618" s="24"/>
      <c r="U1618" s="25"/>
      <c r="V1618" s="24"/>
      <c r="W1618" s="26"/>
      <c r="X1618" s="26"/>
    </row>
    <row r="1619" spans="1:24" s="1" customFormat="1" ht="18.2" customHeight="1" x14ac:dyDescent="0.2">
      <c r="A1619" s="12" t="s">
        <v>4899</v>
      </c>
      <c r="B1619" s="12" t="s">
        <v>4900</v>
      </c>
      <c r="C1619" s="12" t="s">
        <v>4901</v>
      </c>
      <c r="D1619" s="13">
        <v>5900</v>
      </c>
      <c r="E1619" s="14">
        <v>44805</v>
      </c>
      <c r="F1619" s="12" t="s">
        <v>4902</v>
      </c>
      <c r="G1619" s="15" t="str">
        <f>VLOOKUP(A1619,'[1]Report 1'!$A$2:$B$2656,2,FALSE)</f>
        <v>CO</v>
      </c>
      <c r="H1619" s="15"/>
      <c r="I1619" s="15"/>
      <c r="J1619" s="15">
        <f>VLOOKUP(A1619,'[3]Report 1'!$A$2:$B$2651,2,FALSE)</f>
        <v>0</v>
      </c>
      <c r="K1619" s="15" t="str">
        <f>VLOOKUP(A1619,'[4]Report 1'!$A$2:$B$790,2,FALSE)</f>
        <v>Small Business Relief England</v>
      </c>
      <c r="L1619" s="16">
        <f>VLOOKUP(A1619,'[4]Report 1'!$A$1:$C$790,3,FALSE)</f>
        <v>44805</v>
      </c>
      <c r="M1619" s="15"/>
      <c r="N1619" s="16"/>
      <c r="O1619" s="15"/>
      <c r="P1619" s="16"/>
      <c r="Q1619" s="15"/>
      <c r="R1619" s="16"/>
      <c r="S1619" s="15"/>
      <c r="T1619" s="24"/>
      <c r="U1619" s="25"/>
      <c r="V1619" s="24"/>
      <c r="W1619" s="26"/>
      <c r="X1619" s="26"/>
    </row>
    <row r="1620" spans="1:24" s="1" customFormat="1" ht="18.2" customHeight="1" x14ac:dyDescent="0.2">
      <c r="A1620" s="17" t="s">
        <v>4903</v>
      </c>
      <c r="B1620" s="17" t="s">
        <v>4904</v>
      </c>
      <c r="C1620" s="17" t="s">
        <v>4905</v>
      </c>
      <c r="D1620" s="18">
        <v>7100</v>
      </c>
      <c r="E1620" s="19">
        <v>44713</v>
      </c>
      <c r="F1620" s="17" t="s">
        <v>4906</v>
      </c>
      <c r="G1620" s="15" t="str">
        <f>VLOOKUP(A1620,'[1]Report 1'!$A$2:$B$2656,2,FALSE)</f>
        <v>CO</v>
      </c>
      <c r="H1620" s="15"/>
      <c r="I1620" s="15"/>
      <c r="J1620" s="15">
        <f>VLOOKUP(A1620,'[3]Report 1'!$A$2:$B$2651,2,FALSE)</f>
        <v>3196.1</v>
      </c>
      <c r="K1620" s="15"/>
      <c r="L1620" s="16"/>
      <c r="M1620" s="15"/>
      <c r="N1620" s="16"/>
      <c r="O1620" s="15"/>
      <c r="P1620" s="16"/>
      <c r="Q1620" s="15"/>
      <c r="R1620" s="16"/>
      <c r="S1620" s="15"/>
      <c r="T1620" s="24"/>
      <c r="U1620" s="25"/>
      <c r="V1620" s="24"/>
      <c r="W1620" s="26"/>
      <c r="X1620" s="26"/>
    </row>
    <row r="1621" spans="1:24" s="1" customFormat="1" ht="18.2" customHeight="1" x14ac:dyDescent="0.2">
      <c r="A1621" s="12" t="s">
        <v>4907</v>
      </c>
      <c r="B1621" s="12" t="s">
        <v>4908</v>
      </c>
      <c r="C1621" s="12" t="s">
        <v>4909</v>
      </c>
      <c r="D1621" s="13">
        <v>3500</v>
      </c>
      <c r="E1621" s="14">
        <v>45017</v>
      </c>
      <c r="F1621" s="12" t="s">
        <v>9</v>
      </c>
      <c r="G1621" s="15" t="str">
        <f>VLOOKUP(A1621,'[1]Report 1'!$A$2:$B$2656,2,FALSE)</f>
        <v>CO</v>
      </c>
      <c r="H1621" s="15"/>
      <c r="I1621" s="15"/>
      <c r="J1621" s="15">
        <f>VLOOKUP(A1621,'[3]Report 1'!$A$2:$B$2651,2,FALSE)</f>
        <v>0</v>
      </c>
      <c r="K1621" s="15" t="str">
        <f>VLOOKUP(A1621,'[4]Report 1'!$A$2:$B$790,2,FALSE)</f>
        <v>Small Business Relief England</v>
      </c>
      <c r="L1621" s="16">
        <f>VLOOKUP(A1621,'[4]Report 1'!$A$1:$C$790,3,FALSE)</f>
        <v>45017</v>
      </c>
      <c r="M1621" s="15"/>
      <c r="N1621" s="16"/>
      <c r="O1621" s="15"/>
      <c r="P1621" s="16"/>
      <c r="Q1621" s="15"/>
      <c r="R1621" s="16"/>
      <c r="S1621" s="15"/>
      <c r="T1621" s="24"/>
      <c r="U1621" s="25"/>
      <c r="V1621" s="24"/>
      <c r="W1621" s="26"/>
      <c r="X1621" s="26"/>
    </row>
    <row r="1622" spans="1:24" s="1" customFormat="1" ht="18.2" customHeight="1" x14ac:dyDescent="0.2">
      <c r="A1622" s="17" t="s">
        <v>4910</v>
      </c>
      <c r="B1622" s="17" t="s">
        <v>4911</v>
      </c>
      <c r="C1622" s="17" t="s">
        <v>4912</v>
      </c>
      <c r="D1622" s="18">
        <v>3500</v>
      </c>
      <c r="E1622" s="19">
        <v>44727</v>
      </c>
      <c r="F1622" s="17" t="s">
        <v>9</v>
      </c>
      <c r="G1622" s="15" t="str">
        <f>VLOOKUP(A1622,'[1]Report 1'!$A$2:$B$2656,2,FALSE)</f>
        <v>CO</v>
      </c>
      <c r="H1622" s="15"/>
      <c r="I1622" s="15"/>
      <c r="J1622" s="15">
        <f>VLOOKUP(A1622,'[3]Report 1'!$A$2:$B$2651,2,FALSE)</f>
        <v>1571.85</v>
      </c>
      <c r="K1622" s="15"/>
      <c r="L1622" s="16"/>
      <c r="M1622" s="15"/>
      <c r="N1622" s="16"/>
      <c r="O1622" s="15"/>
      <c r="P1622" s="16"/>
      <c r="Q1622" s="15"/>
      <c r="R1622" s="16"/>
      <c r="S1622" s="15"/>
      <c r="T1622" s="24"/>
      <c r="U1622" s="25"/>
      <c r="V1622" s="24"/>
      <c r="W1622" s="26"/>
      <c r="X1622" s="26"/>
    </row>
    <row r="1623" spans="1:24" s="1" customFormat="1" ht="18.2" customHeight="1" x14ac:dyDescent="0.2">
      <c r="A1623" s="12" t="s">
        <v>4913</v>
      </c>
      <c r="B1623" s="12" t="s">
        <v>4914</v>
      </c>
      <c r="C1623" s="12" t="s">
        <v>4915</v>
      </c>
      <c r="D1623" s="13">
        <v>9900</v>
      </c>
      <c r="E1623" s="14">
        <v>43689</v>
      </c>
      <c r="F1623" s="12" t="s">
        <v>261</v>
      </c>
      <c r="G1623" s="15" t="str">
        <f>VLOOKUP(A1623,'[1]Report 1'!$A$2:$B$2656,2,FALSE)</f>
        <v>CO</v>
      </c>
      <c r="H1623" s="15"/>
      <c r="I1623" s="15"/>
      <c r="J1623" s="15">
        <f>VLOOKUP(A1623,'[3]Report 1'!$A$2:$B$2651,2,FALSE)</f>
        <v>4453.58</v>
      </c>
      <c r="K1623" s="15"/>
      <c r="L1623" s="16"/>
      <c r="M1623" s="15"/>
      <c r="N1623" s="16"/>
      <c r="O1623" s="15"/>
      <c r="P1623" s="16"/>
      <c r="Q1623" s="15"/>
      <c r="R1623" s="16"/>
      <c r="S1623" s="15"/>
      <c r="T1623" s="24"/>
      <c r="U1623" s="25"/>
      <c r="V1623" s="24"/>
      <c r="W1623" s="26"/>
      <c r="X1623" s="26"/>
    </row>
    <row r="1624" spans="1:24" s="1" customFormat="1" ht="18.2" customHeight="1" x14ac:dyDescent="0.2">
      <c r="A1624" s="17" t="s">
        <v>4916</v>
      </c>
      <c r="B1624" s="17" t="s">
        <v>4914</v>
      </c>
      <c r="C1624" s="17" t="s">
        <v>4917</v>
      </c>
      <c r="D1624" s="18">
        <v>6100</v>
      </c>
      <c r="E1624" s="19">
        <v>42675</v>
      </c>
      <c r="F1624" s="17" t="s">
        <v>261</v>
      </c>
      <c r="G1624" s="15" t="str">
        <f>VLOOKUP(A1624,'[1]Report 1'!$A$2:$B$2656,2,FALSE)</f>
        <v>CO</v>
      </c>
      <c r="H1624" s="15"/>
      <c r="I1624" s="15"/>
      <c r="J1624" s="15">
        <f>VLOOKUP(A1624,'[3]Report 1'!$A$2:$B$2651,2,FALSE)</f>
        <v>2724.54</v>
      </c>
      <c r="K1624" s="15"/>
      <c r="L1624" s="16"/>
      <c r="M1624" s="15"/>
      <c r="N1624" s="16"/>
      <c r="O1624" s="15"/>
      <c r="P1624" s="16"/>
      <c r="Q1624" s="15"/>
      <c r="R1624" s="16"/>
      <c r="S1624" s="15"/>
      <c r="T1624" s="24"/>
      <c r="U1624" s="25"/>
      <c r="V1624" s="24"/>
      <c r="W1624" s="26"/>
      <c r="X1624" s="26"/>
    </row>
    <row r="1625" spans="1:24" s="1" customFormat="1" ht="18.2" customHeight="1" x14ac:dyDescent="0.2">
      <c r="A1625" s="12" t="s">
        <v>4918</v>
      </c>
      <c r="B1625" s="12" t="s">
        <v>4914</v>
      </c>
      <c r="C1625" s="12" t="s">
        <v>4919</v>
      </c>
      <c r="D1625" s="13">
        <v>38750</v>
      </c>
      <c r="E1625" s="14">
        <v>42675</v>
      </c>
      <c r="F1625" s="12" t="s">
        <v>261</v>
      </c>
      <c r="G1625" s="15" t="str">
        <f>VLOOKUP(A1625,'[1]Report 1'!$A$2:$B$2656,2,FALSE)</f>
        <v>CO</v>
      </c>
      <c r="H1625" s="15"/>
      <c r="I1625" s="15"/>
      <c r="J1625" s="15">
        <f>VLOOKUP(A1625,'[3]Report 1'!$A$2:$B$2651,2,FALSE)</f>
        <v>19336.25</v>
      </c>
      <c r="K1625" s="15"/>
      <c r="L1625" s="16"/>
      <c r="M1625" s="15"/>
      <c r="N1625" s="16"/>
      <c r="O1625" s="15"/>
      <c r="P1625" s="16"/>
      <c r="Q1625" s="15"/>
      <c r="R1625" s="16"/>
      <c r="S1625" s="15"/>
      <c r="T1625" s="24"/>
      <c r="U1625" s="25"/>
      <c r="V1625" s="24"/>
      <c r="W1625" s="26"/>
      <c r="X1625" s="26"/>
    </row>
    <row r="1626" spans="1:24" s="1" customFormat="1" ht="18.2" customHeight="1" x14ac:dyDescent="0.2">
      <c r="A1626" s="17" t="s">
        <v>4920</v>
      </c>
      <c r="B1626" s="17" t="s">
        <v>3266</v>
      </c>
      <c r="C1626" s="17" t="s">
        <v>4921</v>
      </c>
      <c r="D1626" s="18">
        <v>15250</v>
      </c>
      <c r="E1626" s="19">
        <v>43901</v>
      </c>
      <c r="F1626" s="17" t="s">
        <v>3268</v>
      </c>
      <c r="G1626" s="15" t="str">
        <f>VLOOKUP(A1626,'[1]Report 1'!$A$2:$B$2656,2,FALSE)</f>
        <v>CS</v>
      </c>
      <c r="H1626" s="15"/>
      <c r="I1626" s="15"/>
      <c r="J1626" s="15">
        <f>VLOOKUP(A1626,'[3]Report 1'!$A$2:$B$2651,2,FALSE)</f>
        <v>1902.44</v>
      </c>
      <c r="K1626" s="15"/>
      <c r="L1626" s="16"/>
      <c r="M1626" s="15"/>
      <c r="N1626" s="16"/>
      <c r="O1626" s="15"/>
      <c r="P1626" s="16"/>
      <c r="Q1626" s="15" t="str">
        <f>VLOOKUP(A1626,'[7]Report 1'!$A$2:$B$421,2,FALSE)</f>
        <v>Retail Discount 75%</v>
      </c>
      <c r="R1626" s="16">
        <f>VLOOKUP(A1626,'[7]Report 1'!$A$1:$C$421,3,FALSE)</f>
        <v>45017</v>
      </c>
      <c r="S1626" s="15">
        <f>VLOOKUP(A1626,'[8]Report 1'!$A$2:$B$418,2,FALSE)</f>
        <v>-5707.31</v>
      </c>
      <c r="T1626" s="24"/>
      <c r="U1626" s="25"/>
      <c r="V1626" s="24"/>
      <c r="W1626" s="26"/>
      <c r="X1626" s="26"/>
    </row>
    <row r="1627" spans="1:24" s="1" customFormat="1" ht="18.2" customHeight="1" x14ac:dyDescent="0.2">
      <c r="A1627" s="12" t="s">
        <v>4922</v>
      </c>
      <c r="B1627" s="12" t="s">
        <v>2737</v>
      </c>
      <c r="C1627" s="12" t="s">
        <v>4923</v>
      </c>
      <c r="D1627" s="13">
        <v>6600</v>
      </c>
      <c r="E1627" s="14">
        <v>44833</v>
      </c>
      <c r="F1627" s="12" t="s">
        <v>1100</v>
      </c>
      <c r="G1627" s="15" t="str">
        <f>VLOOKUP(A1627,'[1]Report 1'!$A$2:$B$2656,2,FALSE)</f>
        <v>CO</v>
      </c>
      <c r="H1627" s="15"/>
      <c r="I1627" s="15"/>
      <c r="J1627" s="15">
        <f>VLOOKUP(A1627,'[3]Report 1'!$A$2:$B$2651,2,FALSE)</f>
        <v>2326.8200000000002</v>
      </c>
      <c r="K1627" s="15" t="s">
        <v>6743</v>
      </c>
      <c r="L1627" s="16">
        <v>45101</v>
      </c>
      <c r="M1627" s="15"/>
      <c r="N1627" s="16"/>
      <c r="O1627" s="15"/>
      <c r="P1627" s="16"/>
      <c r="Q1627" s="15"/>
      <c r="R1627" s="16"/>
      <c r="S1627" s="15"/>
      <c r="T1627" s="24"/>
      <c r="U1627" s="25"/>
      <c r="V1627" s="24"/>
      <c r="W1627" s="26"/>
      <c r="X1627" s="26"/>
    </row>
    <row r="1628" spans="1:24" s="1" customFormat="1" ht="18.2" customHeight="1" x14ac:dyDescent="0.2">
      <c r="A1628" s="17" t="s">
        <v>4924</v>
      </c>
      <c r="B1628" s="17" t="s">
        <v>4925</v>
      </c>
      <c r="C1628" s="17" t="s">
        <v>4926</v>
      </c>
      <c r="D1628" s="18">
        <v>7300</v>
      </c>
      <c r="E1628" s="19">
        <v>43764</v>
      </c>
      <c r="F1628" s="17" t="s">
        <v>4927</v>
      </c>
      <c r="G1628" s="15" t="str">
        <f>VLOOKUP(A1628,'[1]Report 1'!$A$2:$B$2656,2,FALSE)</f>
        <v>CO</v>
      </c>
      <c r="H1628" s="15"/>
      <c r="I1628" s="15"/>
      <c r="J1628" s="15">
        <f>VLOOKUP(A1628,'[3]Report 1'!$A$2:$B$2651,2,FALSE)</f>
        <v>0</v>
      </c>
      <c r="K1628" s="15" t="str">
        <f>VLOOKUP(A1628,'[4]Report 1'!$A$2:$B$790,2,FALSE)</f>
        <v>Small Business Relief England</v>
      </c>
      <c r="L1628" s="16">
        <f>VLOOKUP(A1628,'[4]Report 1'!$A$1:$C$790,3,FALSE)</f>
        <v>43764</v>
      </c>
      <c r="M1628" s="15"/>
      <c r="N1628" s="16"/>
      <c r="O1628" s="15"/>
      <c r="P1628" s="16"/>
      <c r="Q1628" s="15"/>
      <c r="R1628" s="16"/>
      <c r="S1628" s="15"/>
      <c r="T1628" s="24"/>
      <c r="U1628" s="25"/>
      <c r="V1628" s="24"/>
      <c r="W1628" s="26"/>
      <c r="X1628" s="26"/>
    </row>
    <row r="1629" spans="1:24" s="1" customFormat="1" ht="18.2" customHeight="1" x14ac:dyDescent="0.2">
      <c r="A1629" s="12" t="s">
        <v>4928</v>
      </c>
      <c r="B1629" s="12" t="s">
        <v>4929</v>
      </c>
      <c r="C1629" s="12" t="s">
        <v>4930</v>
      </c>
      <c r="D1629" s="13">
        <v>6300</v>
      </c>
      <c r="E1629" s="14">
        <v>44228</v>
      </c>
      <c r="F1629" s="12" t="s">
        <v>9</v>
      </c>
      <c r="G1629" s="15" t="str">
        <f>VLOOKUP(A1629,'[1]Report 1'!$A$2:$B$2656,2,FALSE)</f>
        <v>IF3</v>
      </c>
      <c r="H1629" s="15"/>
      <c r="I1629" s="15"/>
      <c r="J1629" s="15">
        <f>VLOOKUP(A1629,'[3]Report 1'!$A$2:$B$2651,2,FALSE)</f>
        <v>0</v>
      </c>
      <c r="K1629" s="15" t="str">
        <f>VLOOKUP(A1629,'[4]Report 1'!$A$2:$B$790,2,FALSE)</f>
        <v>Small Business Relief England</v>
      </c>
      <c r="L1629" s="16">
        <f>VLOOKUP(A1629,'[4]Report 1'!$A$1:$C$790,3,FALSE)</f>
        <v>44228</v>
      </c>
      <c r="M1629" s="15"/>
      <c r="N1629" s="16"/>
      <c r="O1629" s="15"/>
      <c r="P1629" s="16"/>
      <c r="Q1629" s="15"/>
      <c r="R1629" s="16"/>
      <c r="S1629" s="15"/>
      <c r="T1629" s="24"/>
      <c r="U1629" s="25"/>
      <c r="V1629" s="24"/>
      <c r="W1629" s="26"/>
      <c r="X1629" s="26"/>
    </row>
    <row r="1630" spans="1:24" s="1" customFormat="1" ht="18.2" customHeight="1" x14ac:dyDescent="0.2">
      <c r="A1630" s="12" t="s">
        <v>4931</v>
      </c>
      <c r="B1630" s="12" t="s">
        <v>4932</v>
      </c>
      <c r="C1630" s="12" t="s">
        <v>4933</v>
      </c>
      <c r="D1630" s="13">
        <v>114000</v>
      </c>
      <c r="E1630" s="14">
        <v>43024</v>
      </c>
      <c r="F1630" s="12" t="s">
        <v>4934</v>
      </c>
      <c r="G1630" s="15" t="str">
        <f>VLOOKUP(A1630,'[1]Report 1'!$A$2:$B$2656,2,FALSE)</f>
        <v>CX</v>
      </c>
      <c r="H1630" s="15"/>
      <c r="I1630" s="15"/>
      <c r="J1630" s="15">
        <f>VLOOKUP(A1630,'[3]Report 1'!$A$2:$B$2651,2,FALSE)</f>
        <v>58368</v>
      </c>
      <c r="K1630" s="15"/>
      <c r="L1630" s="16"/>
      <c r="M1630" s="15"/>
      <c r="N1630" s="16"/>
      <c r="O1630" s="15"/>
      <c r="P1630" s="16"/>
      <c r="Q1630" s="15"/>
      <c r="R1630" s="16"/>
      <c r="S1630" s="15"/>
      <c r="T1630" s="24"/>
      <c r="U1630" s="25"/>
      <c r="V1630" s="24"/>
      <c r="W1630" s="26"/>
      <c r="X1630" s="26"/>
    </row>
    <row r="1631" spans="1:24" s="1" customFormat="1" ht="18.2" customHeight="1" x14ac:dyDescent="0.2">
      <c r="A1631" s="17" t="s">
        <v>4935</v>
      </c>
      <c r="B1631" s="17" t="s">
        <v>4936</v>
      </c>
      <c r="C1631" s="17" t="s">
        <v>4937</v>
      </c>
      <c r="D1631" s="18">
        <v>73500</v>
      </c>
      <c r="E1631" s="19">
        <v>43196</v>
      </c>
      <c r="F1631" s="17" t="s">
        <v>4938</v>
      </c>
      <c r="G1631" s="15" t="str">
        <f>VLOOKUP(A1631,'[1]Report 1'!$A$2:$B$2656,2,FALSE)</f>
        <v>CX</v>
      </c>
      <c r="H1631" s="15"/>
      <c r="I1631" s="15"/>
      <c r="J1631" s="15">
        <f>VLOOKUP(A1631,'[3]Report 1'!$A$2:$B$2651,2,FALSE)</f>
        <v>9408</v>
      </c>
      <c r="K1631" s="15"/>
      <c r="L1631" s="16"/>
      <c r="M1631" s="15"/>
      <c r="N1631" s="16"/>
      <c r="O1631" s="15"/>
      <c r="P1631" s="16"/>
      <c r="Q1631" s="15" t="str">
        <f>VLOOKUP(A1631,'[7]Report 1'!$A$2:$B$421,2,FALSE)</f>
        <v>Retail Discount 75%</v>
      </c>
      <c r="R1631" s="16">
        <f>VLOOKUP(A1631,'[7]Report 1'!$A$1:$C$421,3,FALSE)</f>
        <v>45017</v>
      </c>
      <c r="S1631" s="15">
        <f>VLOOKUP(A1631,'[8]Report 1'!$A$2:$B$418,2,FALSE)</f>
        <v>-28224</v>
      </c>
      <c r="T1631" s="24"/>
      <c r="U1631" s="25"/>
      <c r="V1631" s="24"/>
      <c r="W1631" s="26"/>
      <c r="X1631" s="26"/>
    </row>
    <row r="1632" spans="1:24" s="1" customFormat="1" ht="18.2" customHeight="1" x14ac:dyDescent="0.2">
      <c r="A1632" s="12" t="s">
        <v>4939</v>
      </c>
      <c r="B1632" s="12" t="s">
        <v>4940</v>
      </c>
      <c r="C1632" s="12" t="s">
        <v>4941</v>
      </c>
      <c r="D1632" s="13">
        <v>600</v>
      </c>
      <c r="E1632" s="14">
        <v>45017</v>
      </c>
      <c r="F1632" s="12" t="s">
        <v>2954</v>
      </c>
      <c r="G1632" s="15" t="str">
        <f>VLOOKUP(A1632,'[1]Report 1'!$A$2:$B$2656,2,FALSE)</f>
        <v>CP1</v>
      </c>
      <c r="H1632" s="15"/>
      <c r="I1632" s="15"/>
      <c r="J1632" s="15">
        <f>VLOOKUP(A1632,'[3]Report 1'!$A$2:$B$2651,2,FALSE)</f>
        <v>299.39999999999998</v>
      </c>
      <c r="K1632" s="15"/>
      <c r="L1632" s="16"/>
      <c r="M1632" s="15"/>
      <c r="N1632" s="16"/>
      <c r="O1632" s="15"/>
      <c r="P1632" s="16"/>
      <c r="Q1632" s="15"/>
      <c r="R1632" s="16"/>
      <c r="S1632" s="15"/>
      <c r="T1632" s="24"/>
      <c r="U1632" s="25"/>
      <c r="V1632" s="24"/>
      <c r="W1632" s="26"/>
      <c r="X1632" s="26"/>
    </row>
    <row r="1633" spans="1:24" s="1" customFormat="1" ht="18.2" customHeight="1" x14ac:dyDescent="0.2">
      <c r="A1633" s="17" t="s">
        <v>4942</v>
      </c>
      <c r="B1633" s="17" t="s">
        <v>2104</v>
      </c>
      <c r="C1633" s="17" t="s">
        <v>4943</v>
      </c>
      <c r="D1633" s="18">
        <v>600</v>
      </c>
      <c r="E1633" s="19">
        <v>42703</v>
      </c>
      <c r="F1633" s="17" t="s">
        <v>2106</v>
      </c>
      <c r="G1633" s="15" t="str">
        <f>VLOOKUP(A1633,'[1]Report 1'!$A$2:$B$2656,2,FALSE)</f>
        <v>CP1</v>
      </c>
      <c r="H1633" s="15"/>
      <c r="I1633" s="15"/>
      <c r="J1633" s="15">
        <f>VLOOKUP(A1633,'[3]Report 1'!$A$2:$B$2651,2,FALSE)</f>
        <v>299.39999999999998</v>
      </c>
      <c r="K1633" s="15"/>
      <c r="L1633" s="16"/>
      <c r="M1633" s="15"/>
      <c r="N1633" s="16"/>
      <c r="O1633" s="15"/>
      <c r="P1633" s="16"/>
      <c r="Q1633" s="15"/>
      <c r="R1633" s="16"/>
      <c r="S1633" s="15"/>
      <c r="T1633" s="24"/>
      <c r="U1633" s="25"/>
      <c r="V1633" s="24"/>
      <c r="W1633" s="26"/>
      <c r="X1633" s="26"/>
    </row>
    <row r="1634" spans="1:24" s="1" customFormat="1" ht="18.2" customHeight="1" x14ac:dyDescent="0.2">
      <c r="A1634" s="12" t="s">
        <v>4944</v>
      </c>
      <c r="B1634" s="12" t="s">
        <v>2104</v>
      </c>
      <c r="C1634" s="12" t="s">
        <v>4945</v>
      </c>
      <c r="D1634" s="13">
        <v>400</v>
      </c>
      <c r="E1634" s="14">
        <v>43892</v>
      </c>
      <c r="F1634" s="12" t="s">
        <v>2106</v>
      </c>
      <c r="G1634" s="15" t="str">
        <f>VLOOKUP(A1634,'[1]Report 1'!$A$2:$B$2656,2,FALSE)</f>
        <v>CP1</v>
      </c>
      <c r="H1634" s="15"/>
      <c r="I1634" s="15"/>
      <c r="J1634" s="15">
        <f>VLOOKUP(A1634,'[3]Report 1'!$A$2:$B$2651,2,FALSE)</f>
        <v>199.6</v>
      </c>
      <c r="K1634" s="15"/>
      <c r="L1634" s="16"/>
      <c r="M1634" s="15"/>
      <c r="N1634" s="16"/>
      <c r="O1634" s="15"/>
      <c r="P1634" s="16"/>
      <c r="Q1634" s="15"/>
      <c r="R1634" s="16"/>
      <c r="S1634" s="15"/>
      <c r="T1634" s="24"/>
      <c r="U1634" s="25"/>
      <c r="V1634" s="24"/>
      <c r="W1634" s="26"/>
      <c r="X1634" s="26"/>
    </row>
    <row r="1635" spans="1:24" s="1" customFormat="1" ht="18.2" customHeight="1" x14ac:dyDescent="0.2">
      <c r="A1635" s="17" t="s">
        <v>4946</v>
      </c>
      <c r="B1635" s="17" t="s">
        <v>4947</v>
      </c>
      <c r="C1635" s="17" t="s">
        <v>4948</v>
      </c>
      <c r="D1635" s="18">
        <v>5900</v>
      </c>
      <c r="E1635" s="19">
        <v>44835</v>
      </c>
      <c r="F1635" s="17" t="s">
        <v>4949</v>
      </c>
      <c r="G1635" s="15" t="str">
        <f>VLOOKUP(A1635,'[1]Report 1'!$A$2:$B$2656,2,FALSE)</f>
        <v>CO</v>
      </c>
      <c r="H1635" s="15"/>
      <c r="I1635" s="15"/>
      <c r="J1635" s="15">
        <f>VLOOKUP(A1635,'[3]Report 1'!$A$2:$B$2651,2,FALSE)</f>
        <v>0</v>
      </c>
      <c r="K1635" s="15" t="str">
        <f>VLOOKUP(A1635,'[4]Report 1'!$A$2:$B$790,2,FALSE)</f>
        <v>Small Business Relief England</v>
      </c>
      <c r="L1635" s="16">
        <f>VLOOKUP(A1635,'[4]Report 1'!$A$1:$C$790,3,FALSE)</f>
        <v>44835</v>
      </c>
      <c r="M1635" s="15"/>
      <c r="N1635" s="16"/>
      <c r="O1635" s="15"/>
      <c r="P1635" s="16"/>
      <c r="Q1635" s="15"/>
      <c r="R1635" s="16"/>
      <c r="S1635" s="15"/>
      <c r="T1635" s="24"/>
      <c r="U1635" s="25"/>
      <c r="V1635" s="24"/>
      <c r="W1635" s="26"/>
      <c r="X1635" s="26"/>
    </row>
    <row r="1636" spans="1:24" s="1" customFormat="1" ht="18.2" customHeight="1" x14ac:dyDescent="0.2">
      <c r="A1636" s="12" t="s">
        <v>4950</v>
      </c>
      <c r="B1636" s="12" t="s">
        <v>4951</v>
      </c>
      <c r="C1636" s="12" t="s">
        <v>4952</v>
      </c>
      <c r="D1636" s="13">
        <v>26500</v>
      </c>
      <c r="E1636" s="14">
        <v>43770</v>
      </c>
      <c r="F1636" s="12" t="s">
        <v>261</v>
      </c>
      <c r="G1636" s="15" t="str">
        <f>VLOOKUP(A1636,'[1]Report 1'!$A$2:$B$2656,2,FALSE)</f>
        <v>CO</v>
      </c>
      <c r="H1636" s="15"/>
      <c r="I1636" s="15"/>
      <c r="J1636" s="15">
        <f>VLOOKUP(A1636,'[3]Report 1'!$A$2:$B$2651,2,FALSE)</f>
        <v>12911.63</v>
      </c>
      <c r="K1636" s="15"/>
      <c r="L1636" s="16"/>
      <c r="M1636" s="15"/>
      <c r="N1636" s="16"/>
      <c r="O1636" s="15"/>
      <c r="P1636" s="16"/>
      <c r="Q1636" s="15"/>
      <c r="R1636" s="16"/>
      <c r="S1636" s="15"/>
      <c r="T1636" s="24"/>
      <c r="U1636" s="25"/>
      <c r="V1636" s="24"/>
      <c r="W1636" s="26"/>
      <c r="X1636" s="26"/>
    </row>
    <row r="1637" spans="1:24" s="1" customFormat="1" ht="18.2" customHeight="1" x14ac:dyDescent="0.2">
      <c r="A1637" s="17" t="s">
        <v>4953</v>
      </c>
      <c r="B1637" s="17" t="s">
        <v>267</v>
      </c>
      <c r="C1637" s="17" t="s">
        <v>4954</v>
      </c>
      <c r="D1637" s="18">
        <v>7600</v>
      </c>
      <c r="E1637" s="19">
        <v>44774</v>
      </c>
      <c r="F1637" s="17" t="s">
        <v>269</v>
      </c>
      <c r="G1637" s="15" t="str">
        <f>VLOOKUP(A1637,'[1]Report 1'!$A$2:$B$2656,2,FALSE)</f>
        <v>CO</v>
      </c>
      <c r="H1637" s="15"/>
      <c r="I1637" s="15"/>
      <c r="J1637" s="15">
        <f>VLOOKUP(A1637,'[3]Report 1'!$A$2:$B$2651,2,FALSE)</f>
        <v>3504.48</v>
      </c>
      <c r="K1637" s="15" t="s">
        <v>6743</v>
      </c>
      <c r="L1637" s="16">
        <v>44866</v>
      </c>
      <c r="M1637" s="15"/>
      <c r="N1637" s="16"/>
      <c r="O1637" s="15"/>
      <c r="P1637" s="16"/>
      <c r="Q1637" s="15"/>
      <c r="R1637" s="16"/>
      <c r="S1637" s="15"/>
      <c r="T1637" s="24"/>
      <c r="U1637" s="25"/>
      <c r="V1637" s="24"/>
      <c r="W1637" s="26"/>
      <c r="X1637" s="26"/>
    </row>
    <row r="1638" spans="1:24" s="1" customFormat="1" ht="18.2" customHeight="1" x14ac:dyDescent="0.2">
      <c r="A1638" s="12" t="s">
        <v>4955</v>
      </c>
      <c r="B1638" s="12" t="s">
        <v>267</v>
      </c>
      <c r="C1638" s="12" t="s">
        <v>4956</v>
      </c>
      <c r="D1638" s="13">
        <v>1950</v>
      </c>
      <c r="E1638" s="14">
        <v>43282</v>
      </c>
      <c r="F1638" s="12" t="s">
        <v>269</v>
      </c>
      <c r="G1638" s="15" t="str">
        <f>VLOOKUP(A1638,'[1]Report 1'!$A$2:$B$2656,2,FALSE)</f>
        <v>CO</v>
      </c>
      <c r="H1638" s="15"/>
      <c r="I1638" s="15"/>
      <c r="J1638" s="15">
        <f>VLOOKUP(A1638,'[3]Report 1'!$A$2:$B$2651,2,FALSE)</f>
        <v>0</v>
      </c>
      <c r="K1638" s="15"/>
      <c r="L1638" s="16"/>
      <c r="M1638" s="15"/>
      <c r="N1638" s="16"/>
      <c r="O1638" s="15" t="str">
        <f>VLOOKUP(A1638,'[9]Report 1'!$A$2:$B$143,2,FALSE)</f>
        <v>Rateable Value &lt; 2900</v>
      </c>
      <c r="P1638" s="16">
        <f>VLOOKUP(A1638,'[9]Report 1'!$A$1:$C$143,3,FALSE)</f>
        <v>43282</v>
      </c>
      <c r="Q1638" s="15"/>
      <c r="R1638" s="16"/>
      <c r="S1638" s="15"/>
      <c r="T1638" s="24"/>
      <c r="U1638" s="25"/>
      <c r="V1638" s="24"/>
      <c r="W1638" s="26"/>
      <c r="X1638" s="26"/>
    </row>
    <row r="1639" spans="1:24" s="1" customFormat="1" ht="18.2" customHeight="1" x14ac:dyDescent="0.2">
      <c r="A1639" s="17" t="s">
        <v>4957</v>
      </c>
      <c r="B1639" s="17" t="s">
        <v>4958</v>
      </c>
      <c r="C1639" s="17" t="s">
        <v>4959</v>
      </c>
      <c r="D1639" s="18">
        <v>4300</v>
      </c>
      <c r="E1639" s="19">
        <v>45017</v>
      </c>
      <c r="F1639" s="17" t="s">
        <v>9</v>
      </c>
      <c r="G1639" s="15" t="str">
        <f>VLOOKUP(A1639,'[1]Report 1'!$A$2:$B$2656,2,FALSE)</f>
        <v>CO</v>
      </c>
      <c r="H1639" s="15"/>
      <c r="I1639" s="15"/>
      <c r="J1639" s="15">
        <f>VLOOKUP(A1639,'[3]Report 1'!$A$2:$B$2651,2,FALSE)</f>
        <v>0</v>
      </c>
      <c r="K1639" s="15" t="str">
        <f>VLOOKUP(A1639,'[4]Report 1'!$A$2:$B$790,2,FALSE)</f>
        <v>Small Business Relief England</v>
      </c>
      <c r="L1639" s="16">
        <f>VLOOKUP(A1639,'[4]Report 1'!$A$1:$C$790,3,FALSE)</f>
        <v>45017</v>
      </c>
      <c r="M1639" s="15"/>
      <c r="N1639" s="16"/>
      <c r="O1639" s="15"/>
      <c r="P1639" s="16"/>
      <c r="Q1639" s="15"/>
      <c r="R1639" s="16"/>
      <c r="S1639" s="15"/>
      <c r="T1639" s="24"/>
      <c r="U1639" s="25"/>
      <c r="V1639" s="24"/>
      <c r="W1639" s="26"/>
      <c r="X1639" s="26"/>
    </row>
    <row r="1640" spans="1:24" s="1" customFormat="1" ht="18.2" customHeight="1" x14ac:dyDescent="0.2">
      <c r="A1640" s="12" t="s">
        <v>4960</v>
      </c>
      <c r="B1640" s="12" t="s">
        <v>4703</v>
      </c>
      <c r="C1640" s="12" t="s">
        <v>4961</v>
      </c>
      <c r="D1640" s="13">
        <v>1675</v>
      </c>
      <c r="E1640" s="14">
        <v>44896</v>
      </c>
      <c r="F1640" s="12" t="s">
        <v>4705</v>
      </c>
      <c r="G1640" s="15" t="str">
        <f>VLOOKUP(A1640,'[1]Report 1'!$A$2:$B$2656,2,FALSE)</f>
        <v>CO</v>
      </c>
      <c r="H1640" s="15"/>
      <c r="I1640" s="15"/>
      <c r="J1640" s="15">
        <f>VLOOKUP(A1640,'[3]Report 1'!$A$2:$B$2651,2,FALSE)</f>
        <v>759.73</v>
      </c>
      <c r="K1640" s="15"/>
      <c r="L1640" s="16"/>
      <c r="M1640" s="15"/>
      <c r="N1640" s="16"/>
      <c r="O1640" s="15"/>
      <c r="P1640" s="16"/>
      <c r="Q1640" s="15"/>
      <c r="R1640" s="16"/>
      <c r="S1640" s="15"/>
      <c r="T1640" s="24"/>
      <c r="U1640" s="25"/>
      <c r="V1640" s="24"/>
      <c r="W1640" s="26"/>
      <c r="X1640" s="26"/>
    </row>
    <row r="1641" spans="1:24" s="1" customFormat="1" ht="18.2" customHeight="1" x14ac:dyDescent="0.2">
      <c r="A1641" s="17" t="s">
        <v>4962</v>
      </c>
      <c r="B1641" s="17" t="s">
        <v>267</v>
      </c>
      <c r="C1641" s="17" t="s">
        <v>4963</v>
      </c>
      <c r="D1641" s="18">
        <v>1600</v>
      </c>
      <c r="E1641" s="19">
        <v>43282</v>
      </c>
      <c r="F1641" s="17" t="s">
        <v>269</v>
      </c>
      <c r="G1641" s="15" t="str">
        <f>VLOOKUP(A1641,'[1]Report 1'!$A$2:$B$2656,2,FALSE)</f>
        <v>CO</v>
      </c>
      <c r="H1641" s="15"/>
      <c r="I1641" s="15"/>
      <c r="J1641" s="15">
        <f>VLOOKUP(A1641,'[3]Report 1'!$A$2:$B$2651,2,FALSE)</f>
        <v>0</v>
      </c>
      <c r="K1641" s="15"/>
      <c r="L1641" s="16"/>
      <c r="M1641" s="15"/>
      <c r="N1641" s="16"/>
      <c r="O1641" s="15" t="str">
        <f>VLOOKUP(A1641,'[9]Report 1'!$A$2:$B$143,2,FALSE)</f>
        <v>Rateable Value &lt; 2900</v>
      </c>
      <c r="P1641" s="16">
        <f>VLOOKUP(A1641,'[9]Report 1'!$A$1:$C$143,3,FALSE)</f>
        <v>43282</v>
      </c>
      <c r="Q1641" s="15"/>
      <c r="R1641" s="16"/>
      <c r="S1641" s="15"/>
      <c r="T1641" s="24"/>
      <c r="U1641" s="25"/>
      <c r="V1641" s="24"/>
      <c r="W1641" s="26"/>
      <c r="X1641" s="26"/>
    </row>
    <row r="1642" spans="1:24" s="1" customFormat="1" ht="18.2" customHeight="1" x14ac:dyDescent="0.2">
      <c r="A1642" s="12" t="s">
        <v>4964</v>
      </c>
      <c r="B1642" s="12" t="s">
        <v>267</v>
      </c>
      <c r="C1642" s="12" t="s">
        <v>4965</v>
      </c>
      <c r="D1642" s="13">
        <v>1525</v>
      </c>
      <c r="E1642" s="14">
        <v>43282</v>
      </c>
      <c r="F1642" s="12" t="s">
        <v>269</v>
      </c>
      <c r="G1642" s="15" t="str">
        <f>VLOOKUP(A1642,'[1]Report 1'!$A$2:$B$2656,2,FALSE)</f>
        <v>CO</v>
      </c>
      <c r="H1642" s="15"/>
      <c r="I1642" s="15"/>
      <c r="J1642" s="15">
        <f>VLOOKUP(A1642,'[3]Report 1'!$A$2:$B$2651,2,FALSE)</f>
        <v>0</v>
      </c>
      <c r="K1642" s="15"/>
      <c r="L1642" s="16"/>
      <c r="M1642" s="15"/>
      <c r="N1642" s="16"/>
      <c r="O1642" s="15" t="str">
        <f>VLOOKUP(A1642,'[9]Report 1'!$A$2:$B$143,2,FALSE)</f>
        <v>Rateable Value &lt; 2900</v>
      </c>
      <c r="P1642" s="16">
        <f>VLOOKUP(A1642,'[9]Report 1'!$A$1:$C$143,3,FALSE)</f>
        <v>43282</v>
      </c>
      <c r="Q1642" s="15"/>
      <c r="R1642" s="16"/>
      <c r="S1642" s="15"/>
      <c r="T1642" s="24"/>
      <c r="U1642" s="25"/>
      <c r="V1642" s="24"/>
      <c r="W1642" s="26"/>
      <c r="X1642" s="26"/>
    </row>
    <row r="1643" spans="1:24" s="1" customFormat="1" ht="18.2" customHeight="1" x14ac:dyDescent="0.2">
      <c r="A1643" s="17" t="s">
        <v>4966</v>
      </c>
      <c r="B1643" s="17" t="s">
        <v>267</v>
      </c>
      <c r="C1643" s="17" t="s">
        <v>4967</v>
      </c>
      <c r="D1643" s="18">
        <v>1525</v>
      </c>
      <c r="E1643" s="19">
        <v>43282</v>
      </c>
      <c r="F1643" s="17" t="s">
        <v>269</v>
      </c>
      <c r="G1643" s="15" t="str">
        <f>VLOOKUP(A1643,'[1]Report 1'!$A$2:$B$2656,2,FALSE)</f>
        <v>CO</v>
      </c>
      <c r="H1643" s="15"/>
      <c r="I1643" s="15"/>
      <c r="J1643" s="15">
        <f>VLOOKUP(A1643,'[3]Report 1'!$A$2:$B$2651,2,FALSE)</f>
        <v>0</v>
      </c>
      <c r="K1643" s="15"/>
      <c r="L1643" s="16"/>
      <c r="M1643" s="15"/>
      <c r="N1643" s="16"/>
      <c r="O1643" s="15" t="str">
        <f>VLOOKUP(A1643,'[9]Report 1'!$A$2:$B$143,2,FALSE)</f>
        <v>Rateable Value &lt; 2900</v>
      </c>
      <c r="P1643" s="16">
        <f>VLOOKUP(A1643,'[9]Report 1'!$A$1:$C$143,3,FALSE)</f>
        <v>43282</v>
      </c>
      <c r="Q1643" s="15"/>
      <c r="R1643" s="16"/>
      <c r="S1643" s="15"/>
      <c r="T1643" s="24"/>
      <c r="U1643" s="25"/>
      <c r="V1643" s="24"/>
      <c r="W1643" s="26"/>
      <c r="X1643" s="26"/>
    </row>
    <row r="1644" spans="1:24" s="1" customFormat="1" ht="18.2" customHeight="1" x14ac:dyDescent="0.2">
      <c r="A1644" s="12" t="s">
        <v>4968</v>
      </c>
      <c r="B1644" s="12" t="s">
        <v>4969</v>
      </c>
      <c r="C1644" s="12" t="s">
        <v>4970</v>
      </c>
      <c r="D1644" s="13">
        <v>1525</v>
      </c>
      <c r="E1644" s="14">
        <v>44986</v>
      </c>
      <c r="F1644" s="12" t="s">
        <v>9</v>
      </c>
      <c r="G1644" s="15" t="str">
        <f>VLOOKUP(A1644,'[1]Report 1'!$A$2:$B$2656,2,FALSE)</f>
        <v>CO</v>
      </c>
      <c r="H1644" s="15"/>
      <c r="I1644" s="15"/>
      <c r="J1644" s="15">
        <f>VLOOKUP(A1644,'[3]Report 1'!$A$2:$B$2651,2,FALSE)</f>
        <v>0</v>
      </c>
      <c r="K1644" s="15" t="str">
        <f>VLOOKUP(A1644,'[4]Report 1'!$A$2:$B$790,2,FALSE)</f>
        <v>Small Business Relief England</v>
      </c>
      <c r="L1644" s="16">
        <f>VLOOKUP(A1644,'[4]Report 1'!$A$1:$C$790,3,FALSE)</f>
        <v>44986</v>
      </c>
      <c r="M1644" s="15"/>
      <c r="N1644" s="16"/>
      <c r="O1644" s="15"/>
      <c r="P1644" s="16"/>
      <c r="Q1644" s="15"/>
      <c r="R1644" s="16"/>
      <c r="S1644" s="15"/>
      <c r="T1644" s="24"/>
      <c r="U1644" s="25"/>
      <c r="V1644" s="24"/>
      <c r="W1644" s="26"/>
      <c r="X1644" s="26"/>
    </row>
    <row r="1645" spans="1:24" s="1" customFormat="1" ht="18.2" customHeight="1" x14ac:dyDescent="0.2">
      <c r="A1645" s="17" t="s">
        <v>4971</v>
      </c>
      <c r="B1645" s="17" t="s">
        <v>4972</v>
      </c>
      <c r="C1645" s="17" t="s">
        <v>4973</v>
      </c>
      <c r="D1645" s="18">
        <v>2350</v>
      </c>
      <c r="E1645" s="19">
        <v>43009</v>
      </c>
      <c r="F1645" s="17" t="s">
        <v>9</v>
      </c>
      <c r="G1645" s="15" t="str">
        <f>VLOOKUP(A1645,'[1]Report 1'!$A$2:$B$2656,2,FALSE)</f>
        <v>CO</v>
      </c>
      <c r="H1645" s="15"/>
      <c r="I1645" s="15"/>
      <c r="J1645" s="15">
        <f>VLOOKUP(A1645,'[3]Report 1'!$A$2:$B$2651,2,FALSE)</f>
        <v>1047.9000000000001</v>
      </c>
      <c r="K1645" s="15"/>
      <c r="L1645" s="16"/>
      <c r="M1645" s="15"/>
      <c r="N1645" s="16"/>
      <c r="O1645" s="15"/>
      <c r="P1645" s="16"/>
      <c r="Q1645" s="15"/>
      <c r="R1645" s="16"/>
      <c r="S1645" s="15"/>
      <c r="T1645" s="24"/>
      <c r="U1645" s="25"/>
      <c r="V1645" s="24"/>
      <c r="W1645" s="26"/>
      <c r="X1645" s="26"/>
    </row>
    <row r="1646" spans="1:24" s="1" customFormat="1" ht="18.2" customHeight="1" x14ac:dyDescent="0.2">
      <c r="A1646" s="12" t="s">
        <v>4974</v>
      </c>
      <c r="B1646" s="12" t="s">
        <v>4972</v>
      </c>
      <c r="C1646" s="12" t="s">
        <v>4975</v>
      </c>
      <c r="D1646" s="13">
        <v>6500</v>
      </c>
      <c r="E1646" s="14">
        <v>43009</v>
      </c>
      <c r="F1646" s="12" t="s">
        <v>9</v>
      </c>
      <c r="G1646" s="15" t="str">
        <f>VLOOKUP(A1646,'[1]Report 1'!$A$2:$B$2656,2,FALSE)</f>
        <v>CO</v>
      </c>
      <c r="H1646" s="15"/>
      <c r="I1646" s="15"/>
      <c r="J1646" s="15">
        <f>VLOOKUP(A1646,'[3]Report 1'!$A$2:$B$2651,2,FALSE)</f>
        <v>0</v>
      </c>
      <c r="K1646" s="15" t="str">
        <f>VLOOKUP(A1646,'[4]Report 1'!$A$2:$B$790,2,FALSE)</f>
        <v>Small Business Relief England</v>
      </c>
      <c r="L1646" s="16">
        <f>VLOOKUP(A1646,'[4]Report 1'!$A$1:$C$790,3,FALSE)</f>
        <v>43009</v>
      </c>
      <c r="M1646" s="15"/>
      <c r="N1646" s="16"/>
      <c r="O1646" s="15"/>
      <c r="P1646" s="16"/>
      <c r="Q1646" s="15"/>
      <c r="R1646" s="16"/>
      <c r="S1646" s="15"/>
      <c r="T1646" s="24"/>
      <c r="U1646" s="25"/>
      <c r="V1646" s="24"/>
      <c r="W1646" s="26"/>
      <c r="X1646" s="26"/>
    </row>
    <row r="1647" spans="1:24" s="1" customFormat="1" ht="18.2" customHeight="1" x14ac:dyDescent="0.2">
      <c r="A1647" s="17" t="s">
        <v>4976</v>
      </c>
      <c r="B1647" s="17" t="s">
        <v>4977</v>
      </c>
      <c r="C1647" s="17" t="s">
        <v>4978</v>
      </c>
      <c r="D1647" s="18">
        <v>12000</v>
      </c>
      <c r="E1647" s="19">
        <v>42370</v>
      </c>
      <c r="F1647" s="17" t="s">
        <v>9</v>
      </c>
      <c r="G1647" s="15" t="str">
        <f>VLOOKUP(A1647,'[1]Report 1'!$A$2:$B$2656,2,FALSE)</f>
        <v>CX</v>
      </c>
      <c r="H1647" s="15"/>
      <c r="I1647" s="15"/>
      <c r="J1647" s="15">
        <f>VLOOKUP(A1647,'[3]Report 1'!$A$2:$B$2651,2,FALSE)</f>
        <v>0</v>
      </c>
      <c r="K1647" s="15" t="str">
        <f>VLOOKUP(A1647,'[4]Report 1'!$A$2:$B$790,2,FALSE)</f>
        <v>Small Business Relief England</v>
      </c>
      <c r="L1647" s="16">
        <f>VLOOKUP(A1647,'[4]Report 1'!$A$1:$C$790,3,FALSE)</f>
        <v>42370</v>
      </c>
      <c r="M1647" s="15"/>
      <c r="N1647" s="16"/>
      <c r="O1647" s="15"/>
      <c r="P1647" s="16"/>
      <c r="Q1647" s="15"/>
      <c r="R1647" s="16"/>
      <c r="S1647" s="15"/>
      <c r="T1647" s="24"/>
      <c r="U1647" s="25"/>
      <c r="V1647" s="24"/>
      <c r="W1647" s="26"/>
      <c r="X1647" s="26"/>
    </row>
    <row r="1648" spans="1:24" s="1" customFormat="1" ht="18.2" customHeight="1" x14ac:dyDescent="0.2">
      <c r="A1648" s="17" t="s">
        <v>4979</v>
      </c>
      <c r="B1648" s="17" t="s">
        <v>4401</v>
      </c>
      <c r="C1648" s="17" t="s">
        <v>4980</v>
      </c>
      <c r="D1648" s="18">
        <v>5000</v>
      </c>
      <c r="E1648" s="19">
        <v>43435</v>
      </c>
      <c r="F1648" s="17" t="s">
        <v>4403</v>
      </c>
      <c r="G1648" s="15" t="str">
        <f>VLOOKUP(A1648,'[1]Report 1'!$A$2:$B$2656,2,FALSE)</f>
        <v>CO</v>
      </c>
      <c r="H1648" s="15"/>
      <c r="I1648" s="15"/>
      <c r="J1648" s="15">
        <f>VLOOKUP(A1648,'[3]Report 1'!$A$2:$B$2651,2,FALSE)</f>
        <v>2383.9699999999998</v>
      </c>
      <c r="K1648" s="15"/>
      <c r="L1648" s="16"/>
      <c r="M1648" s="15"/>
      <c r="N1648" s="16"/>
      <c r="O1648" s="15"/>
      <c r="P1648" s="16"/>
      <c r="Q1648" s="15"/>
      <c r="R1648" s="16"/>
      <c r="S1648" s="15"/>
      <c r="T1648" s="24"/>
      <c r="U1648" s="25"/>
      <c r="V1648" s="24"/>
      <c r="W1648" s="26"/>
      <c r="X1648" s="26"/>
    </row>
    <row r="1649" spans="1:24" s="1" customFormat="1" ht="18.2" customHeight="1" x14ac:dyDescent="0.2">
      <c r="A1649" s="12" t="s">
        <v>4981</v>
      </c>
      <c r="B1649" s="12" t="s">
        <v>4401</v>
      </c>
      <c r="C1649" s="12" t="s">
        <v>4982</v>
      </c>
      <c r="D1649" s="13">
        <v>3500</v>
      </c>
      <c r="E1649" s="14">
        <v>43435</v>
      </c>
      <c r="F1649" s="12" t="s">
        <v>4403</v>
      </c>
      <c r="G1649" s="15" t="str">
        <f>VLOOKUP(A1649,'[1]Report 1'!$A$2:$B$2656,2,FALSE)</f>
        <v>CO</v>
      </c>
      <c r="H1649" s="15"/>
      <c r="I1649" s="15"/>
      <c r="J1649" s="15">
        <f>VLOOKUP(A1649,'[3]Report 1'!$A$2:$B$2651,2,FALSE)</f>
        <v>1650.44</v>
      </c>
      <c r="K1649" s="15"/>
      <c r="L1649" s="16"/>
      <c r="M1649" s="15"/>
      <c r="N1649" s="16"/>
      <c r="O1649" s="15"/>
      <c r="P1649" s="16"/>
      <c r="Q1649" s="15"/>
      <c r="R1649" s="16"/>
      <c r="S1649" s="15"/>
      <c r="T1649" s="24"/>
      <c r="U1649" s="25"/>
      <c r="V1649" s="24"/>
      <c r="W1649" s="26"/>
      <c r="X1649" s="26"/>
    </row>
    <row r="1650" spans="1:24" s="1" customFormat="1" ht="18.2" customHeight="1" x14ac:dyDescent="0.2">
      <c r="A1650" s="17" t="s">
        <v>4983</v>
      </c>
      <c r="B1650" s="17" t="s">
        <v>4401</v>
      </c>
      <c r="C1650" s="17" t="s">
        <v>4984</v>
      </c>
      <c r="D1650" s="18">
        <v>3950</v>
      </c>
      <c r="E1650" s="19">
        <v>42461</v>
      </c>
      <c r="F1650" s="17" t="s">
        <v>4403</v>
      </c>
      <c r="G1650" s="15" t="str">
        <f>VLOOKUP(A1650,'[1]Report 1'!$A$2:$B$2656,2,FALSE)</f>
        <v>CO</v>
      </c>
      <c r="H1650" s="15"/>
      <c r="I1650" s="15"/>
      <c r="J1650" s="15">
        <f>VLOOKUP(A1650,'[3]Report 1'!$A$2:$B$2651,2,FALSE)</f>
        <v>1860.02</v>
      </c>
      <c r="K1650" s="15"/>
      <c r="L1650" s="16"/>
      <c r="M1650" s="15"/>
      <c r="N1650" s="16"/>
      <c r="O1650" s="15"/>
      <c r="P1650" s="16"/>
      <c r="Q1650" s="15"/>
      <c r="R1650" s="16"/>
      <c r="S1650" s="15"/>
      <c r="T1650" s="24"/>
      <c r="U1650" s="25"/>
      <c r="V1650" s="24"/>
      <c r="W1650" s="26"/>
      <c r="X1650" s="26"/>
    </row>
    <row r="1651" spans="1:24" s="1" customFormat="1" ht="18.2" customHeight="1" x14ac:dyDescent="0.2">
      <c r="A1651" s="12" t="s">
        <v>4985</v>
      </c>
      <c r="B1651" s="12" t="s">
        <v>4401</v>
      </c>
      <c r="C1651" s="12" t="s">
        <v>4986</v>
      </c>
      <c r="D1651" s="13">
        <v>3600</v>
      </c>
      <c r="E1651" s="14">
        <v>42461</v>
      </c>
      <c r="F1651" s="12" t="s">
        <v>4403</v>
      </c>
      <c r="G1651" s="15" t="str">
        <f>VLOOKUP(A1651,'[1]Report 1'!$A$2:$B$2656,2,FALSE)</f>
        <v>CO</v>
      </c>
      <c r="H1651" s="15"/>
      <c r="I1651" s="15"/>
      <c r="J1651" s="15">
        <f>VLOOKUP(A1651,'[3]Report 1'!$A$2:$B$2651,2,FALSE)</f>
        <v>1702.84</v>
      </c>
      <c r="K1651" s="15"/>
      <c r="L1651" s="16"/>
      <c r="M1651" s="15"/>
      <c r="N1651" s="16"/>
      <c r="O1651" s="15"/>
      <c r="P1651" s="16"/>
      <c r="Q1651" s="15"/>
      <c r="R1651" s="16"/>
      <c r="S1651" s="15"/>
      <c r="T1651" s="24"/>
      <c r="U1651" s="25"/>
      <c r="V1651" s="24"/>
      <c r="W1651" s="26"/>
      <c r="X1651" s="26"/>
    </row>
    <row r="1652" spans="1:24" s="1" customFormat="1" ht="18.2" customHeight="1" x14ac:dyDescent="0.2">
      <c r="A1652" s="17" t="s">
        <v>4987</v>
      </c>
      <c r="B1652" s="17" t="s">
        <v>4401</v>
      </c>
      <c r="C1652" s="17" t="s">
        <v>4988</v>
      </c>
      <c r="D1652" s="18">
        <v>13250</v>
      </c>
      <c r="E1652" s="19">
        <v>42095</v>
      </c>
      <c r="F1652" s="17" t="s">
        <v>4403</v>
      </c>
      <c r="G1652" s="15" t="str">
        <f>VLOOKUP(A1652,'[1]Report 1'!$A$2:$B$2656,2,FALSE)</f>
        <v>CO</v>
      </c>
      <c r="H1652" s="15"/>
      <c r="I1652" s="15"/>
      <c r="J1652" s="15">
        <f>VLOOKUP(A1652,'[3]Report 1'!$A$2:$B$2651,2,FALSE)</f>
        <v>6287.4</v>
      </c>
      <c r="K1652" s="15"/>
      <c r="L1652" s="16"/>
      <c r="M1652" s="15"/>
      <c r="N1652" s="16"/>
      <c r="O1652" s="15"/>
      <c r="P1652" s="16"/>
      <c r="Q1652" s="15"/>
      <c r="R1652" s="16"/>
      <c r="S1652" s="15"/>
      <c r="T1652" s="24"/>
      <c r="U1652" s="25"/>
      <c r="V1652" s="24"/>
      <c r="W1652" s="26"/>
      <c r="X1652" s="26"/>
    </row>
    <row r="1653" spans="1:24" s="1" customFormat="1" ht="18.2" customHeight="1" x14ac:dyDescent="0.2">
      <c r="A1653" s="12" t="s">
        <v>4989</v>
      </c>
      <c r="B1653" s="12" t="s">
        <v>4401</v>
      </c>
      <c r="C1653" s="12" t="s">
        <v>4990</v>
      </c>
      <c r="D1653" s="13">
        <v>2400</v>
      </c>
      <c r="E1653" s="14">
        <v>42095</v>
      </c>
      <c r="F1653" s="12" t="s">
        <v>4403</v>
      </c>
      <c r="G1653" s="15" t="str">
        <f>VLOOKUP(A1653,'[1]Report 1'!$A$2:$B$2656,2,FALSE)</f>
        <v>CO</v>
      </c>
      <c r="H1653" s="15"/>
      <c r="I1653" s="15"/>
      <c r="J1653" s="15">
        <f>VLOOKUP(A1653,'[3]Report 1'!$A$2:$B$2651,2,FALSE)</f>
        <v>1139.5899999999999</v>
      </c>
      <c r="K1653" s="15"/>
      <c r="L1653" s="16"/>
      <c r="M1653" s="15"/>
      <c r="N1653" s="16"/>
      <c r="O1653" s="15"/>
      <c r="P1653" s="16"/>
      <c r="Q1653" s="15"/>
      <c r="R1653" s="16"/>
      <c r="S1653" s="15"/>
      <c r="T1653" s="24"/>
      <c r="U1653" s="25"/>
      <c r="V1653" s="24"/>
      <c r="W1653" s="26"/>
      <c r="X1653" s="26"/>
    </row>
    <row r="1654" spans="1:24" s="1" customFormat="1" ht="18.2" customHeight="1" x14ac:dyDescent="0.2">
      <c r="A1654" s="17" t="s">
        <v>4991</v>
      </c>
      <c r="B1654" s="17" t="s">
        <v>4401</v>
      </c>
      <c r="C1654" s="17" t="s">
        <v>4992</v>
      </c>
      <c r="D1654" s="18">
        <v>3400</v>
      </c>
      <c r="E1654" s="19">
        <v>42095</v>
      </c>
      <c r="F1654" s="17" t="s">
        <v>4403</v>
      </c>
      <c r="G1654" s="15" t="str">
        <f>VLOOKUP(A1654,'[1]Report 1'!$A$2:$B$2656,2,FALSE)</f>
        <v>CO</v>
      </c>
      <c r="H1654" s="15"/>
      <c r="I1654" s="15"/>
      <c r="J1654" s="15">
        <f>VLOOKUP(A1654,'[3]Report 1'!$A$2:$B$2651,2,FALSE)</f>
        <v>1624.25</v>
      </c>
      <c r="K1654" s="15"/>
      <c r="L1654" s="16"/>
      <c r="M1654" s="15"/>
      <c r="N1654" s="16"/>
      <c r="O1654" s="15"/>
      <c r="P1654" s="16"/>
      <c r="Q1654" s="15"/>
      <c r="R1654" s="16"/>
      <c r="S1654" s="15"/>
      <c r="T1654" s="24"/>
      <c r="U1654" s="25"/>
      <c r="V1654" s="24"/>
      <c r="W1654" s="26"/>
      <c r="X1654" s="26"/>
    </row>
    <row r="1655" spans="1:24" s="1" customFormat="1" ht="18.2" customHeight="1" x14ac:dyDescent="0.2">
      <c r="A1655" s="12" t="s">
        <v>4993</v>
      </c>
      <c r="B1655" s="12" t="s">
        <v>4401</v>
      </c>
      <c r="C1655" s="12" t="s">
        <v>4994</v>
      </c>
      <c r="D1655" s="13">
        <v>1825</v>
      </c>
      <c r="E1655" s="14">
        <v>42095</v>
      </c>
      <c r="F1655" s="12" t="s">
        <v>4403</v>
      </c>
      <c r="G1655" s="15" t="str">
        <f>VLOOKUP(A1655,'[1]Report 1'!$A$2:$B$2656,2,FALSE)</f>
        <v>CO</v>
      </c>
      <c r="H1655" s="15"/>
      <c r="I1655" s="15"/>
      <c r="J1655" s="15">
        <f>VLOOKUP(A1655,'[3]Report 1'!$A$2:$B$2651,2,FALSE)</f>
        <v>877.61</v>
      </c>
      <c r="K1655" s="15"/>
      <c r="L1655" s="16"/>
      <c r="M1655" s="15"/>
      <c r="N1655" s="16"/>
      <c r="O1655" s="15"/>
      <c r="P1655" s="16"/>
      <c r="Q1655" s="15"/>
      <c r="R1655" s="16"/>
      <c r="S1655" s="15"/>
      <c r="T1655" s="24"/>
      <c r="U1655" s="25"/>
      <c r="V1655" s="24"/>
      <c r="W1655" s="26"/>
      <c r="X1655" s="26"/>
    </row>
    <row r="1656" spans="1:24" s="1" customFormat="1" ht="18.2" customHeight="1" x14ac:dyDescent="0.2">
      <c r="A1656" s="17" t="s">
        <v>4995</v>
      </c>
      <c r="B1656" s="17" t="s">
        <v>4401</v>
      </c>
      <c r="C1656" s="17" t="s">
        <v>4996</v>
      </c>
      <c r="D1656" s="18">
        <v>5300</v>
      </c>
      <c r="E1656" s="19">
        <v>42095</v>
      </c>
      <c r="F1656" s="17" t="s">
        <v>4403</v>
      </c>
      <c r="G1656" s="15" t="str">
        <f>VLOOKUP(A1656,'[1]Report 1'!$A$2:$B$2656,2,FALSE)</f>
        <v>CO</v>
      </c>
      <c r="H1656" s="15"/>
      <c r="I1656" s="15"/>
      <c r="J1656" s="15">
        <f>VLOOKUP(A1656,'[3]Report 1'!$A$2:$B$2651,2,FALSE)</f>
        <v>2541.16</v>
      </c>
      <c r="K1656" s="15"/>
      <c r="L1656" s="16"/>
      <c r="M1656" s="15"/>
      <c r="N1656" s="16"/>
      <c r="O1656" s="15"/>
      <c r="P1656" s="16"/>
      <c r="Q1656" s="15"/>
      <c r="R1656" s="16"/>
      <c r="S1656" s="15"/>
      <c r="T1656" s="24"/>
      <c r="U1656" s="25"/>
      <c r="V1656" s="24"/>
      <c r="W1656" s="26"/>
      <c r="X1656" s="26"/>
    </row>
    <row r="1657" spans="1:24" s="1" customFormat="1" ht="18.2" customHeight="1" x14ac:dyDescent="0.2">
      <c r="A1657" s="12" t="s">
        <v>4997</v>
      </c>
      <c r="B1657" s="12" t="s">
        <v>4401</v>
      </c>
      <c r="C1657" s="12" t="s">
        <v>4998</v>
      </c>
      <c r="D1657" s="13">
        <v>1250</v>
      </c>
      <c r="E1657" s="14">
        <v>42095</v>
      </c>
      <c r="F1657" s="12" t="s">
        <v>4403</v>
      </c>
      <c r="G1657" s="15" t="str">
        <f>VLOOKUP(A1657,'[1]Report 1'!$A$2:$B$2656,2,FALSE)</f>
        <v>CO</v>
      </c>
      <c r="H1657" s="15"/>
      <c r="I1657" s="15"/>
      <c r="J1657" s="15">
        <f>VLOOKUP(A1657,'[3]Report 1'!$A$2:$B$2651,2,FALSE)</f>
        <v>589.44000000000005</v>
      </c>
      <c r="K1657" s="15"/>
      <c r="L1657" s="16"/>
      <c r="M1657" s="15"/>
      <c r="N1657" s="16"/>
      <c r="O1657" s="15"/>
      <c r="P1657" s="16"/>
      <c r="Q1657" s="15"/>
      <c r="R1657" s="16"/>
      <c r="S1657" s="15"/>
      <c r="T1657" s="24"/>
      <c r="U1657" s="25"/>
      <c r="V1657" s="24"/>
      <c r="W1657" s="26"/>
      <c r="X1657" s="26"/>
    </row>
    <row r="1658" spans="1:24" s="1" customFormat="1" ht="18.2" customHeight="1" x14ac:dyDescent="0.2">
      <c r="A1658" s="17" t="s">
        <v>4999</v>
      </c>
      <c r="B1658" s="17" t="s">
        <v>362</v>
      </c>
      <c r="C1658" s="17" t="s">
        <v>5000</v>
      </c>
      <c r="D1658" s="18">
        <v>1000</v>
      </c>
      <c r="E1658" s="19">
        <v>44897</v>
      </c>
      <c r="F1658" s="17" t="s">
        <v>364</v>
      </c>
      <c r="G1658" s="15" t="str">
        <f>VLOOKUP(A1658,'[1]Report 1'!$A$2:$B$2656,2,FALSE)</f>
        <v>CP1</v>
      </c>
      <c r="H1658" s="15"/>
      <c r="I1658" s="15"/>
      <c r="J1658" s="15">
        <f>VLOOKUP(A1658,'[3]Report 1'!$A$2:$B$2651,2,FALSE)</f>
        <v>499</v>
      </c>
      <c r="K1658" s="15"/>
      <c r="L1658" s="16"/>
      <c r="M1658" s="15"/>
      <c r="N1658" s="16"/>
      <c r="O1658" s="15"/>
      <c r="P1658" s="16"/>
      <c r="Q1658" s="15"/>
      <c r="R1658" s="16"/>
      <c r="S1658" s="15"/>
      <c r="T1658" s="24"/>
      <c r="U1658" s="25"/>
      <c r="V1658" s="24"/>
      <c r="W1658" s="26"/>
      <c r="X1658" s="26"/>
    </row>
    <row r="1659" spans="1:24" s="1" customFormat="1" ht="18.2" customHeight="1" x14ac:dyDescent="0.2">
      <c r="A1659" s="12" t="s">
        <v>5001</v>
      </c>
      <c r="B1659" s="12" t="s">
        <v>3167</v>
      </c>
      <c r="C1659" s="12" t="s">
        <v>5002</v>
      </c>
      <c r="D1659" s="13">
        <v>400</v>
      </c>
      <c r="E1659" s="14">
        <v>44897</v>
      </c>
      <c r="F1659" s="12" t="s">
        <v>364</v>
      </c>
      <c r="G1659" s="15" t="str">
        <f>VLOOKUP(A1659,'[1]Report 1'!$A$2:$B$2656,2,FALSE)</f>
        <v>CP1</v>
      </c>
      <c r="H1659" s="15"/>
      <c r="I1659" s="15"/>
      <c r="J1659" s="15">
        <f>VLOOKUP(A1659,'[3]Report 1'!$A$2:$B$2651,2,FALSE)</f>
        <v>199.6</v>
      </c>
      <c r="K1659" s="15"/>
      <c r="L1659" s="16"/>
      <c r="M1659" s="15"/>
      <c r="N1659" s="16"/>
      <c r="O1659" s="15"/>
      <c r="P1659" s="16"/>
      <c r="Q1659" s="15"/>
      <c r="R1659" s="16"/>
      <c r="S1659" s="15"/>
      <c r="T1659" s="24"/>
      <c r="U1659" s="25"/>
      <c r="V1659" s="24"/>
      <c r="W1659" s="26"/>
      <c r="X1659" s="26"/>
    </row>
    <row r="1660" spans="1:24" s="1" customFormat="1" ht="18.2" customHeight="1" x14ac:dyDescent="0.2">
      <c r="A1660" s="17" t="s">
        <v>5003</v>
      </c>
      <c r="B1660" s="17" t="s">
        <v>3550</v>
      </c>
      <c r="C1660" s="17" t="s">
        <v>5004</v>
      </c>
      <c r="D1660" s="18">
        <v>86500</v>
      </c>
      <c r="E1660" s="19">
        <v>44832</v>
      </c>
      <c r="F1660" s="17" t="s">
        <v>379</v>
      </c>
      <c r="G1660" s="15" t="str">
        <f>VLOOKUP(A1660,'[1]Report 1'!$A$2:$B$2656,2,FALSE)</f>
        <v>CP1</v>
      </c>
      <c r="H1660" s="15"/>
      <c r="I1660" s="15"/>
      <c r="J1660" s="15">
        <f>VLOOKUP(A1660,'[3]Report 1'!$A$2:$B$2651,2,FALSE)</f>
        <v>0</v>
      </c>
      <c r="K1660" s="15"/>
      <c r="L1660" s="16"/>
      <c r="M1660" s="15"/>
      <c r="N1660" s="16"/>
      <c r="O1660" s="15" t="str">
        <f>VLOOKUP(A1660,'[9]Report 1'!$A$2:$B$143,2,FALSE)</f>
        <v>Land with no Building</v>
      </c>
      <c r="P1660" s="16">
        <f>VLOOKUP(A1660,'[9]Report 1'!$A$1:$C$143,3,FALSE)</f>
        <v>44832</v>
      </c>
      <c r="Q1660" s="15"/>
      <c r="R1660" s="16"/>
      <c r="S1660" s="15"/>
      <c r="T1660" s="24"/>
      <c r="U1660" s="25"/>
      <c r="V1660" s="24"/>
      <c r="W1660" s="26"/>
      <c r="X1660" s="26"/>
    </row>
    <row r="1661" spans="1:24" s="1" customFormat="1" ht="18.2" customHeight="1" x14ac:dyDescent="0.2">
      <c r="A1661" s="12" t="s">
        <v>5005</v>
      </c>
      <c r="B1661" s="12" t="s">
        <v>106</v>
      </c>
      <c r="C1661" s="12" t="s">
        <v>5006</v>
      </c>
      <c r="D1661" s="13">
        <v>800</v>
      </c>
      <c r="E1661" s="14">
        <v>44256</v>
      </c>
      <c r="F1661" s="12" t="s">
        <v>108</v>
      </c>
      <c r="G1661" s="15" t="str">
        <f>VLOOKUP(A1661,'[1]Report 1'!$A$2:$B$2656,2,FALSE)</f>
        <v>CP1</v>
      </c>
      <c r="H1661" s="15"/>
      <c r="I1661" s="15"/>
      <c r="J1661" s="15">
        <f>VLOOKUP(A1661,'[3]Report 1'!$A$2:$B$2651,2,FALSE)</f>
        <v>399.2</v>
      </c>
      <c r="K1661" s="15"/>
      <c r="L1661" s="16"/>
      <c r="M1661" s="15"/>
      <c r="N1661" s="16"/>
      <c r="O1661" s="15"/>
      <c r="P1661" s="16"/>
      <c r="Q1661" s="15"/>
      <c r="R1661" s="16"/>
      <c r="S1661" s="15"/>
      <c r="T1661" s="24"/>
      <c r="U1661" s="25"/>
      <c r="V1661" s="24"/>
      <c r="W1661" s="26"/>
      <c r="X1661" s="26"/>
    </row>
    <row r="1662" spans="1:24" s="1" customFormat="1" ht="18.2" customHeight="1" x14ac:dyDescent="0.2">
      <c r="A1662" s="17" t="s">
        <v>5007</v>
      </c>
      <c r="B1662" s="17" t="s">
        <v>5008</v>
      </c>
      <c r="C1662" s="17" t="s">
        <v>5009</v>
      </c>
      <c r="D1662" s="18">
        <v>400</v>
      </c>
      <c r="E1662" s="19">
        <v>43286</v>
      </c>
      <c r="F1662" s="17" t="s">
        <v>5010</v>
      </c>
      <c r="G1662" s="15" t="str">
        <f>VLOOKUP(A1662,'[1]Report 1'!$A$2:$B$2656,2,FALSE)</f>
        <v>CP1</v>
      </c>
      <c r="H1662" s="15"/>
      <c r="I1662" s="15"/>
      <c r="J1662" s="15">
        <f>VLOOKUP(A1662,'[3]Report 1'!$A$2:$B$2651,2,FALSE)</f>
        <v>199.6</v>
      </c>
      <c r="K1662" s="15"/>
      <c r="L1662" s="16"/>
      <c r="M1662" s="15"/>
      <c r="N1662" s="16"/>
      <c r="O1662" s="15"/>
      <c r="P1662" s="16"/>
      <c r="Q1662" s="15"/>
      <c r="R1662" s="16"/>
      <c r="S1662" s="15"/>
      <c r="T1662" s="24"/>
      <c r="U1662" s="25"/>
      <c r="V1662" s="24"/>
      <c r="W1662" s="26"/>
      <c r="X1662" s="26"/>
    </row>
    <row r="1663" spans="1:24" s="1" customFormat="1" ht="18.2" customHeight="1" x14ac:dyDescent="0.2">
      <c r="A1663" s="12" t="s">
        <v>5011</v>
      </c>
      <c r="B1663" s="12" t="s">
        <v>5008</v>
      </c>
      <c r="C1663" s="12" t="s">
        <v>5012</v>
      </c>
      <c r="D1663" s="13">
        <v>400</v>
      </c>
      <c r="E1663" s="14">
        <v>43286</v>
      </c>
      <c r="F1663" s="12" t="s">
        <v>5010</v>
      </c>
      <c r="G1663" s="15" t="str">
        <f>VLOOKUP(A1663,'[1]Report 1'!$A$2:$B$2656,2,FALSE)</f>
        <v>CP1</v>
      </c>
      <c r="H1663" s="15"/>
      <c r="I1663" s="15"/>
      <c r="J1663" s="15">
        <f>VLOOKUP(A1663,'[3]Report 1'!$A$2:$B$2651,2,FALSE)</f>
        <v>199.6</v>
      </c>
      <c r="K1663" s="15"/>
      <c r="L1663" s="16"/>
      <c r="M1663" s="15"/>
      <c r="N1663" s="16"/>
      <c r="O1663" s="15"/>
      <c r="P1663" s="16"/>
      <c r="Q1663" s="15"/>
      <c r="R1663" s="16"/>
      <c r="S1663" s="15"/>
      <c r="T1663" s="24"/>
      <c r="U1663" s="25"/>
      <c r="V1663" s="24"/>
      <c r="W1663" s="26"/>
      <c r="X1663" s="26"/>
    </row>
    <row r="1664" spans="1:24" s="1" customFormat="1" ht="18.2" customHeight="1" x14ac:dyDescent="0.2">
      <c r="A1664" s="17" t="s">
        <v>5013</v>
      </c>
      <c r="B1664" s="17" t="s">
        <v>5014</v>
      </c>
      <c r="C1664" s="17" t="s">
        <v>5015</v>
      </c>
      <c r="D1664" s="18">
        <v>26250</v>
      </c>
      <c r="E1664" s="19">
        <v>42844</v>
      </c>
      <c r="F1664" s="17" t="s">
        <v>379</v>
      </c>
      <c r="G1664" s="15" t="str">
        <f>VLOOKUP(A1664,'[1]Report 1'!$A$2:$B$2656,2,FALSE)</f>
        <v>CS</v>
      </c>
      <c r="H1664" s="15"/>
      <c r="I1664" s="15"/>
      <c r="J1664" s="15">
        <f>VLOOKUP(A1664,'[3]Report 1'!$A$2:$B$2651,2,FALSE)</f>
        <v>13098.75</v>
      </c>
      <c r="K1664" s="15"/>
      <c r="L1664" s="16"/>
      <c r="M1664" s="15"/>
      <c r="N1664" s="16"/>
      <c r="O1664" s="15"/>
      <c r="P1664" s="16"/>
      <c r="Q1664" s="15"/>
      <c r="R1664" s="16"/>
      <c r="S1664" s="15"/>
      <c r="T1664" s="24"/>
      <c r="U1664" s="25"/>
      <c r="V1664" s="24"/>
      <c r="W1664" s="26"/>
      <c r="X1664" s="26"/>
    </row>
    <row r="1665" spans="1:24" s="1" customFormat="1" ht="18.2" customHeight="1" x14ac:dyDescent="0.2">
      <c r="A1665" s="12" t="s">
        <v>5016</v>
      </c>
      <c r="B1665" s="12" t="s">
        <v>5017</v>
      </c>
      <c r="C1665" s="12" t="s">
        <v>5018</v>
      </c>
      <c r="D1665" s="13">
        <v>8500</v>
      </c>
      <c r="E1665" s="14">
        <v>42844</v>
      </c>
      <c r="F1665" s="12" t="s">
        <v>1508</v>
      </c>
      <c r="G1665" s="15" t="str">
        <f>VLOOKUP(A1665,'[1]Report 1'!$A$2:$B$2656,2,FALSE)</f>
        <v>CS</v>
      </c>
      <c r="H1665" s="15"/>
      <c r="I1665" s="15"/>
      <c r="J1665" s="15">
        <f>VLOOKUP(A1665,'[3]Report 1'!$A$2:$B$2651,2,FALSE)</f>
        <v>1060.3699999999999</v>
      </c>
      <c r="K1665" s="15"/>
      <c r="L1665" s="16"/>
      <c r="M1665" s="15"/>
      <c r="N1665" s="16"/>
      <c r="O1665" s="15"/>
      <c r="P1665" s="16"/>
      <c r="Q1665" s="15" t="str">
        <f>VLOOKUP(A1665,'[7]Report 1'!$A$2:$B$421,2,FALSE)</f>
        <v>Retail Discount 75%</v>
      </c>
      <c r="R1665" s="16">
        <f>VLOOKUP(A1665,'[7]Report 1'!$A$1:$C$421,3,FALSE)</f>
        <v>45017</v>
      </c>
      <c r="S1665" s="15">
        <f>VLOOKUP(A1665,'[8]Report 1'!$A$2:$B$418,2,FALSE)</f>
        <v>-3181.13</v>
      </c>
      <c r="T1665" s="24"/>
      <c r="U1665" s="25"/>
      <c r="V1665" s="24"/>
      <c r="W1665" s="26"/>
      <c r="X1665" s="26"/>
    </row>
    <row r="1666" spans="1:24" s="1" customFormat="1" ht="18.2" customHeight="1" x14ac:dyDescent="0.2">
      <c r="A1666" s="17" t="s">
        <v>5019</v>
      </c>
      <c r="B1666" s="17" t="s">
        <v>4879</v>
      </c>
      <c r="C1666" s="17" t="s">
        <v>5020</v>
      </c>
      <c r="D1666" s="18">
        <v>26500</v>
      </c>
      <c r="E1666" s="19">
        <v>42917</v>
      </c>
      <c r="F1666" s="17" t="s">
        <v>9</v>
      </c>
      <c r="G1666" s="15" t="str">
        <f>VLOOKUP(A1666,'[1]Report 1'!$A$2:$B$2656,2,FALSE)</f>
        <v>CO</v>
      </c>
      <c r="H1666" s="15"/>
      <c r="I1666" s="15"/>
      <c r="J1666" s="15">
        <f>VLOOKUP(A1666,'[3]Report 1'!$A$2:$B$2651,2,FALSE)</f>
        <v>12911.63</v>
      </c>
      <c r="K1666" s="15"/>
      <c r="L1666" s="16"/>
      <c r="M1666" s="15"/>
      <c r="N1666" s="16"/>
      <c r="O1666" s="15"/>
      <c r="P1666" s="16"/>
      <c r="Q1666" s="15"/>
      <c r="R1666" s="16"/>
      <c r="S1666" s="15"/>
      <c r="T1666" s="24"/>
      <c r="U1666" s="25"/>
      <c r="V1666" s="24"/>
      <c r="W1666" s="26"/>
      <c r="X1666" s="26"/>
    </row>
    <row r="1667" spans="1:24" s="1" customFormat="1" ht="18.2" customHeight="1" x14ac:dyDescent="0.2">
      <c r="A1667" s="12" t="s">
        <v>5021</v>
      </c>
      <c r="B1667" s="12" t="s">
        <v>4879</v>
      </c>
      <c r="C1667" s="12" t="s">
        <v>5022</v>
      </c>
      <c r="D1667" s="13">
        <v>3200</v>
      </c>
      <c r="E1667" s="14">
        <v>42917</v>
      </c>
      <c r="F1667" s="12" t="s">
        <v>9</v>
      </c>
      <c r="G1667" s="15" t="str">
        <f>VLOOKUP(A1667,'[1]Report 1'!$A$2:$B$2656,2,FALSE)</f>
        <v>CO</v>
      </c>
      <c r="H1667" s="15"/>
      <c r="I1667" s="15"/>
      <c r="J1667" s="15">
        <f>VLOOKUP(A1667,'[3]Report 1'!$A$2:$B$2651,2,FALSE)</f>
        <v>1440.86</v>
      </c>
      <c r="K1667" s="15"/>
      <c r="L1667" s="16"/>
      <c r="M1667" s="15"/>
      <c r="N1667" s="16"/>
      <c r="O1667" s="15"/>
      <c r="P1667" s="16"/>
      <c r="Q1667" s="15"/>
      <c r="R1667" s="16"/>
      <c r="S1667" s="15"/>
      <c r="T1667" s="24"/>
      <c r="U1667" s="25"/>
      <c r="V1667" s="24"/>
      <c r="W1667" s="26"/>
      <c r="X1667" s="26"/>
    </row>
    <row r="1668" spans="1:24" s="1" customFormat="1" ht="18.2" customHeight="1" x14ac:dyDescent="0.2">
      <c r="A1668" s="17" t="s">
        <v>5023</v>
      </c>
      <c r="B1668" s="17" t="s">
        <v>4879</v>
      </c>
      <c r="C1668" s="17" t="s">
        <v>5024</v>
      </c>
      <c r="D1668" s="18">
        <v>8000</v>
      </c>
      <c r="E1668" s="19">
        <v>43101</v>
      </c>
      <c r="F1668" s="17" t="s">
        <v>9</v>
      </c>
      <c r="G1668" s="15" t="str">
        <f>VLOOKUP(A1668,'[1]Report 1'!$A$2:$B$2656,2,FALSE)</f>
        <v>CO</v>
      </c>
      <c r="H1668" s="15"/>
      <c r="I1668" s="15"/>
      <c r="J1668" s="15">
        <f>VLOOKUP(A1668,'[3]Report 1'!$A$2:$B$2651,2,FALSE)</f>
        <v>3562.86</v>
      </c>
      <c r="K1668" s="15"/>
      <c r="L1668" s="16"/>
      <c r="M1668" s="15"/>
      <c r="N1668" s="16"/>
      <c r="O1668" s="15"/>
      <c r="P1668" s="16"/>
      <c r="Q1668" s="15"/>
      <c r="R1668" s="16"/>
      <c r="S1668" s="15"/>
      <c r="T1668" s="24"/>
      <c r="U1668" s="25"/>
      <c r="V1668" s="24"/>
      <c r="W1668" s="26"/>
      <c r="X1668" s="26"/>
    </row>
    <row r="1669" spans="1:24" s="1" customFormat="1" ht="18.2" customHeight="1" x14ac:dyDescent="0.2">
      <c r="A1669" s="12" t="s">
        <v>5025</v>
      </c>
      <c r="B1669" s="12" t="s">
        <v>4879</v>
      </c>
      <c r="C1669" s="12" t="s">
        <v>5026</v>
      </c>
      <c r="D1669" s="13">
        <v>4600</v>
      </c>
      <c r="E1669" s="14">
        <v>42917</v>
      </c>
      <c r="F1669" s="12" t="s">
        <v>9</v>
      </c>
      <c r="G1669" s="15" t="str">
        <f>VLOOKUP(A1669,'[1]Report 1'!$A$2:$B$2656,2,FALSE)</f>
        <v>CO</v>
      </c>
      <c r="H1669" s="15"/>
      <c r="I1669" s="15"/>
      <c r="J1669" s="15">
        <f>VLOOKUP(A1669,'[3]Report 1'!$A$2:$B$2651,2,FALSE)</f>
        <v>2069.6</v>
      </c>
      <c r="K1669" s="15"/>
      <c r="L1669" s="16"/>
      <c r="M1669" s="15"/>
      <c r="N1669" s="16"/>
      <c r="O1669" s="15"/>
      <c r="P1669" s="16"/>
      <c r="Q1669" s="15"/>
      <c r="R1669" s="16"/>
      <c r="S1669" s="15"/>
      <c r="T1669" s="24"/>
      <c r="U1669" s="25"/>
      <c r="V1669" s="24"/>
      <c r="W1669" s="26"/>
      <c r="X1669" s="26"/>
    </row>
    <row r="1670" spans="1:24" s="1" customFormat="1" ht="18.2" customHeight="1" x14ac:dyDescent="0.2">
      <c r="A1670" s="17" t="s">
        <v>5027</v>
      </c>
      <c r="B1670" s="17" t="s">
        <v>5028</v>
      </c>
      <c r="C1670" s="17" t="s">
        <v>5029</v>
      </c>
      <c r="D1670" s="18">
        <v>3900</v>
      </c>
      <c r="E1670" s="19">
        <v>44774</v>
      </c>
      <c r="F1670" s="17" t="s">
        <v>9</v>
      </c>
      <c r="G1670" s="15" t="str">
        <f>VLOOKUP(A1670,'[1]Report 1'!$A$2:$B$2656,2,FALSE)</f>
        <v>CO</v>
      </c>
      <c r="H1670" s="15"/>
      <c r="I1670" s="15"/>
      <c r="J1670" s="15">
        <f>VLOOKUP(A1670,'[3]Report 1'!$A$2:$B$2651,2,FALSE)</f>
        <v>0</v>
      </c>
      <c r="K1670" s="15" t="str">
        <f>VLOOKUP(A1670,'[4]Report 1'!$A$2:$B$790,2,FALSE)</f>
        <v>Small Business Relief England</v>
      </c>
      <c r="L1670" s="16">
        <f>VLOOKUP(A1670,'[4]Report 1'!$A$1:$C$790,3,FALSE)</f>
        <v>44774</v>
      </c>
      <c r="M1670" s="15"/>
      <c r="N1670" s="16"/>
      <c r="O1670" s="15"/>
      <c r="P1670" s="16"/>
      <c r="Q1670" s="15"/>
      <c r="R1670" s="16"/>
      <c r="S1670" s="15"/>
      <c r="T1670" s="24"/>
      <c r="U1670" s="25"/>
      <c r="V1670" s="24"/>
      <c r="W1670" s="26"/>
      <c r="X1670" s="26"/>
    </row>
    <row r="1671" spans="1:24" s="1" customFormat="1" ht="18.2" customHeight="1" x14ac:dyDescent="0.2">
      <c r="A1671" s="12" t="s">
        <v>5030</v>
      </c>
      <c r="B1671" s="12" t="s">
        <v>5031</v>
      </c>
      <c r="C1671" s="12" t="s">
        <v>5032</v>
      </c>
      <c r="D1671" s="13">
        <v>43000</v>
      </c>
      <c r="E1671" s="14">
        <v>42811</v>
      </c>
      <c r="F1671" s="12" t="s">
        <v>5033</v>
      </c>
      <c r="G1671" s="15" t="str">
        <f>VLOOKUP(A1671,'[1]Report 1'!$A$2:$B$2656,2,FALSE)</f>
        <v>LI</v>
      </c>
      <c r="H1671" s="15"/>
      <c r="I1671" s="15"/>
      <c r="J1671" s="15">
        <f>VLOOKUP(A1671,'[3]Report 1'!$A$2:$B$2651,2,FALSE)</f>
        <v>5364.25</v>
      </c>
      <c r="K1671" s="15"/>
      <c r="L1671" s="16"/>
      <c r="M1671" s="15"/>
      <c r="N1671" s="16"/>
      <c r="O1671" s="15"/>
      <c r="P1671" s="16"/>
      <c r="Q1671" s="15" t="str">
        <f>VLOOKUP(A1671,'[7]Report 1'!$A$2:$B$421,2,FALSE)</f>
        <v>Retail Discount 75%</v>
      </c>
      <c r="R1671" s="16">
        <f>VLOOKUP(A1671,'[7]Report 1'!$A$1:$C$421,3,FALSE)</f>
        <v>45017</v>
      </c>
      <c r="S1671" s="15">
        <f>VLOOKUP(A1671,'[8]Report 1'!$A$2:$B$418,2,FALSE)</f>
        <v>-16092.75</v>
      </c>
      <c r="T1671" s="24"/>
      <c r="U1671" s="25"/>
      <c r="V1671" s="24"/>
      <c r="W1671" s="26"/>
      <c r="X1671" s="26"/>
    </row>
    <row r="1672" spans="1:24" s="1" customFormat="1" ht="18.2" customHeight="1" x14ac:dyDescent="0.2">
      <c r="A1672" s="17" t="s">
        <v>5034</v>
      </c>
      <c r="B1672" s="17" t="s">
        <v>2104</v>
      </c>
      <c r="C1672" s="17" t="s">
        <v>5035</v>
      </c>
      <c r="D1672" s="18">
        <v>600</v>
      </c>
      <c r="E1672" s="19">
        <v>43892</v>
      </c>
      <c r="F1672" s="17" t="s">
        <v>2106</v>
      </c>
      <c r="G1672" s="15" t="str">
        <f>VLOOKUP(A1672,'[1]Report 1'!$A$2:$B$2656,2,FALSE)</f>
        <v>CP1</v>
      </c>
      <c r="H1672" s="15"/>
      <c r="I1672" s="15"/>
      <c r="J1672" s="15">
        <f>VLOOKUP(A1672,'[3]Report 1'!$A$2:$B$2651,2,FALSE)</f>
        <v>299.39999999999998</v>
      </c>
      <c r="K1672" s="15"/>
      <c r="L1672" s="16"/>
      <c r="M1672" s="15"/>
      <c r="N1672" s="16"/>
      <c r="O1672" s="15"/>
      <c r="P1672" s="16"/>
      <c r="Q1672" s="15"/>
      <c r="R1672" s="16"/>
      <c r="S1672" s="15"/>
      <c r="T1672" s="24"/>
      <c r="U1672" s="25"/>
      <c r="V1672" s="24"/>
      <c r="W1672" s="26"/>
      <c r="X1672" s="26"/>
    </row>
    <row r="1673" spans="1:24" s="1" customFormat="1" ht="18.2" customHeight="1" x14ac:dyDescent="0.2">
      <c r="A1673" s="17" t="s">
        <v>5036</v>
      </c>
      <c r="B1673" s="17" t="s">
        <v>4940</v>
      </c>
      <c r="C1673" s="17" t="s">
        <v>5037</v>
      </c>
      <c r="D1673" s="18">
        <v>400</v>
      </c>
      <c r="E1673" s="19">
        <v>45017</v>
      </c>
      <c r="F1673" s="17" t="s">
        <v>2954</v>
      </c>
      <c r="G1673" s="15" t="str">
        <f>VLOOKUP(A1673,'[1]Report 1'!$A$2:$B$2656,2,FALSE)</f>
        <v>CP1</v>
      </c>
      <c r="H1673" s="15"/>
      <c r="I1673" s="15"/>
      <c r="J1673" s="15">
        <f>VLOOKUP(A1673,'[3]Report 1'!$A$2:$B$2651,2,FALSE)</f>
        <v>199.6</v>
      </c>
      <c r="K1673" s="15"/>
      <c r="L1673" s="16"/>
      <c r="M1673" s="15"/>
      <c r="N1673" s="16"/>
      <c r="O1673" s="15"/>
      <c r="P1673" s="16"/>
      <c r="Q1673" s="15"/>
      <c r="R1673" s="16"/>
      <c r="S1673" s="15"/>
      <c r="T1673" s="24"/>
      <c r="U1673" s="25"/>
      <c r="V1673" s="24"/>
      <c r="W1673" s="26"/>
      <c r="X1673" s="26"/>
    </row>
    <row r="1674" spans="1:24" s="1" customFormat="1" ht="18.2" customHeight="1" x14ac:dyDescent="0.2">
      <c r="A1674" s="12" t="s">
        <v>5038</v>
      </c>
      <c r="B1674" s="12" t="s">
        <v>3529</v>
      </c>
      <c r="C1674" s="12" t="s">
        <v>5039</v>
      </c>
      <c r="D1674" s="13">
        <v>50000</v>
      </c>
      <c r="E1674" s="14">
        <v>44984</v>
      </c>
      <c r="F1674" s="12" t="s">
        <v>3531</v>
      </c>
      <c r="G1674" s="15" t="str">
        <f>VLOOKUP(A1674,'[1]Report 1'!$A$2:$B$2656,2,FALSE)</f>
        <v>CO</v>
      </c>
      <c r="H1674" s="15"/>
      <c r="I1674" s="15"/>
      <c r="J1674" s="15">
        <f>VLOOKUP(A1674,'[3]Report 1'!$A$2:$B$2651,2,FALSE)</f>
        <v>24950</v>
      </c>
      <c r="K1674" s="15"/>
      <c r="L1674" s="16"/>
      <c r="M1674" s="15"/>
      <c r="N1674" s="16"/>
      <c r="O1674" s="15"/>
      <c r="P1674" s="16"/>
      <c r="Q1674" s="15"/>
      <c r="R1674" s="16"/>
      <c r="S1674" s="15"/>
      <c r="T1674" s="24"/>
      <c r="U1674" s="25"/>
      <c r="V1674" s="24"/>
      <c r="W1674" s="26"/>
      <c r="X1674" s="26"/>
    </row>
    <row r="1675" spans="1:24" s="1" customFormat="1" ht="18.2" customHeight="1" x14ac:dyDescent="0.2">
      <c r="A1675" s="17" t="s">
        <v>5040</v>
      </c>
      <c r="B1675" s="17" t="s">
        <v>3529</v>
      </c>
      <c r="C1675" s="17" t="s">
        <v>5041</v>
      </c>
      <c r="D1675" s="18">
        <v>50000</v>
      </c>
      <c r="E1675" s="19">
        <v>44984</v>
      </c>
      <c r="F1675" s="17" t="s">
        <v>3531</v>
      </c>
      <c r="G1675" s="15" t="str">
        <f>VLOOKUP(A1675,'[1]Report 1'!$A$2:$B$2656,2,FALSE)</f>
        <v>CO</v>
      </c>
      <c r="H1675" s="15"/>
      <c r="I1675" s="15"/>
      <c r="J1675" s="15">
        <f>VLOOKUP(A1675,'[3]Report 1'!$A$2:$B$2651,2,FALSE)</f>
        <v>24950</v>
      </c>
      <c r="K1675" s="15"/>
      <c r="L1675" s="16"/>
      <c r="M1675" s="15"/>
      <c r="N1675" s="16"/>
      <c r="O1675" s="15"/>
      <c r="P1675" s="16"/>
      <c r="Q1675" s="15"/>
      <c r="R1675" s="16"/>
      <c r="S1675" s="15"/>
      <c r="T1675" s="24"/>
      <c r="U1675" s="25"/>
      <c r="V1675" s="24"/>
      <c r="W1675" s="26"/>
      <c r="X1675" s="26"/>
    </row>
    <row r="1676" spans="1:24" s="1" customFormat="1" ht="18.2" customHeight="1" x14ac:dyDescent="0.2">
      <c r="A1676" s="12" t="s">
        <v>5042</v>
      </c>
      <c r="B1676" s="12" t="s">
        <v>3529</v>
      </c>
      <c r="C1676" s="12" t="s">
        <v>5043</v>
      </c>
      <c r="D1676" s="13">
        <v>10000</v>
      </c>
      <c r="E1676" s="14">
        <v>44984</v>
      </c>
      <c r="F1676" s="12" t="s">
        <v>3531</v>
      </c>
      <c r="G1676" s="15" t="str">
        <f>VLOOKUP(A1676,'[1]Report 1'!$A$2:$B$2656,2,FALSE)</f>
        <v>CP1</v>
      </c>
      <c r="H1676" s="15"/>
      <c r="I1676" s="15"/>
      <c r="J1676" s="15">
        <f>VLOOKUP(A1676,'[3]Report 1'!$A$2:$B$2651,2,FALSE)</f>
        <v>4990</v>
      </c>
      <c r="K1676" s="15"/>
      <c r="L1676" s="16"/>
      <c r="M1676" s="15"/>
      <c r="N1676" s="16"/>
      <c r="O1676" s="15"/>
      <c r="P1676" s="16"/>
      <c r="Q1676" s="15"/>
      <c r="R1676" s="16"/>
      <c r="S1676" s="15"/>
      <c r="T1676" s="24"/>
      <c r="U1676" s="25"/>
      <c r="V1676" s="24"/>
      <c r="W1676" s="26"/>
      <c r="X1676" s="26"/>
    </row>
    <row r="1677" spans="1:24" s="1" customFormat="1" ht="18.2" customHeight="1" x14ac:dyDescent="0.2">
      <c r="A1677" s="12" t="s">
        <v>5044</v>
      </c>
      <c r="B1677" s="12" t="s">
        <v>5045</v>
      </c>
      <c r="C1677" s="12" t="s">
        <v>5046</v>
      </c>
      <c r="D1677" s="13">
        <v>200</v>
      </c>
      <c r="E1677" s="14">
        <v>42095</v>
      </c>
      <c r="F1677" s="12" t="s">
        <v>5047</v>
      </c>
      <c r="G1677" s="15" t="str">
        <f>VLOOKUP(A1677,'[1]Report 1'!$A$2:$B$2656,2,FALSE)</f>
        <v>CP1</v>
      </c>
      <c r="H1677" s="15"/>
      <c r="I1677" s="15"/>
      <c r="J1677" s="15">
        <f>VLOOKUP(A1677,'[3]Report 1'!$A$2:$B$2651,2,FALSE)</f>
        <v>99.8</v>
      </c>
      <c r="K1677" s="15"/>
      <c r="L1677" s="16"/>
      <c r="M1677" s="15"/>
      <c r="N1677" s="16"/>
      <c r="O1677" s="15"/>
      <c r="P1677" s="16"/>
      <c r="Q1677" s="15"/>
      <c r="R1677" s="16"/>
      <c r="S1677" s="15"/>
      <c r="T1677" s="24"/>
      <c r="U1677" s="25"/>
      <c r="V1677" s="24"/>
      <c r="W1677" s="26"/>
      <c r="X1677" s="26"/>
    </row>
    <row r="1678" spans="1:24" s="1" customFormat="1" ht="18.2" customHeight="1" x14ac:dyDescent="0.2">
      <c r="A1678" s="17" t="s">
        <v>5048</v>
      </c>
      <c r="B1678" s="17" t="s">
        <v>5045</v>
      </c>
      <c r="C1678" s="17" t="s">
        <v>5049</v>
      </c>
      <c r="D1678" s="18">
        <v>800</v>
      </c>
      <c r="E1678" s="19">
        <v>42095</v>
      </c>
      <c r="F1678" s="17" t="s">
        <v>5047</v>
      </c>
      <c r="G1678" s="15" t="str">
        <f>VLOOKUP(A1678,'[1]Report 1'!$A$2:$B$2656,2,FALSE)</f>
        <v>CP1</v>
      </c>
      <c r="H1678" s="15"/>
      <c r="I1678" s="15"/>
      <c r="J1678" s="15">
        <f>VLOOKUP(A1678,'[3]Report 1'!$A$2:$B$2651,2,FALSE)</f>
        <v>399.2</v>
      </c>
      <c r="K1678" s="15"/>
      <c r="L1678" s="16"/>
      <c r="M1678" s="15"/>
      <c r="N1678" s="16"/>
      <c r="O1678" s="15"/>
      <c r="P1678" s="16"/>
      <c r="Q1678" s="15"/>
      <c r="R1678" s="16"/>
      <c r="S1678" s="15"/>
      <c r="T1678" s="24"/>
      <c r="U1678" s="25"/>
      <c r="V1678" s="24"/>
      <c r="W1678" s="26"/>
      <c r="X1678" s="26"/>
    </row>
    <row r="1679" spans="1:24" s="1" customFormat="1" ht="18.2" customHeight="1" x14ac:dyDescent="0.2">
      <c r="A1679" s="12" t="s">
        <v>5050</v>
      </c>
      <c r="B1679" s="12" t="s">
        <v>5051</v>
      </c>
      <c r="C1679" s="12" t="s">
        <v>5052</v>
      </c>
      <c r="D1679" s="13">
        <v>200</v>
      </c>
      <c r="E1679" s="14">
        <v>44232</v>
      </c>
      <c r="F1679" s="12" t="s">
        <v>5053</v>
      </c>
      <c r="G1679" s="15" t="str">
        <f>VLOOKUP(A1679,'[1]Report 1'!$A$2:$B$2656,2,FALSE)</f>
        <v>CP1</v>
      </c>
      <c r="H1679" s="15"/>
      <c r="I1679" s="15"/>
      <c r="J1679" s="15">
        <f>VLOOKUP(A1679,'[3]Report 1'!$A$2:$B$2651,2,FALSE)</f>
        <v>0</v>
      </c>
      <c r="K1679" s="15"/>
      <c r="L1679" s="16"/>
      <c r="M1679" s="15"/>
      <c r="N1679" s="16"/>
      <c r="O1679" s="15" t="str">
        <f>VLOOKUP(A1679,'[9]Report 1'!$A$2:$B$143,2,FALSE)</f>
        <v>Listed Building</v>
      </c>
      <c r="P1679" s="16">
        <f>VLOOKUP(A1679,'[9]Report 1'!$A$1:$C$143,3,FALSE)</f>
        <v>44232</v>
      </c>
      <c r="Q1679" s="15"/>
      <c r="R1679" s="16"/>
      <c r="S1679" s="15"/>
      <c r="T1679" s="24"/>
      <c r="U1679" s="25"/>
      <c r="V1679" s="24"/>
      <c r="W1679" s="26"/>
      <c r="X1679" s="26"/>
    </row>
    <row r="1680" spans="1:24" s="1" customFormat="1" ht="18.2" customHeight="1" x14ac:dyDescent="0.2">
      <c r="A1680" s="17" t="s">
        <v>5054</v>
      </c>
      <c r="B1680" s="17" t="s">
        <v>5055</v>
      </c>
      <c r="C1680" s="17" t="s">
        <v>5056</v>
      </c>
      <c r="D1680" s="18">
        <v>200</v>
      </c>
      <c r="E1680" s="19">
        <v>42095</v>
      </c>
      <c r="F1680" s="17" t="s">
        <v>5057</v>
      </c>
      <c r="G1680" s="15" t="str">
        <f>VLOOKUP(A1680,'[1]Report 1'!$A$2:$B$2656,2,FALSE)</f>
        <v>CP1</v>
      </c>
      <c r="H1680" s="15"/>
      <c r="I1680" s="15"/>
      <c r="J1680" s="15">
        <f>VLOOKUP(A1680,'[3]Report 1'!$A$2:$B$2651,2,FALSE)</f>
        <v>99.8</v>
      </c>
      <c r="K1680" s="15"/>
      <c r="L1680" s="16"/>
      <c r="M1680" s="15"/>
      <c r="N1680" s="16"/>
      <c r="O1680" s="15"/>
      <c r="P1680" s="16"/>
      <c r="Q1680" s="15"/>
      <c r="R1680" s="16"/>
      <c r="S1680" s="15"/>
      <c r="T1680" s="24"/>
      <c r="U1680" s="25"/>
      <c r="V1680" s="24"/>
      <c r="W1680" s="26"/>
      <c r="X1680" s="26"/>
    </row>
    <row r="1681" spans="1:24" s="1" customFormat="1" ht="18.2" customHeight="1" x14ac:dyDescent="0.2">
      <c r="A1681" s="12" t="s">
        <v>5058</v>
      </c>
      <c r="B1681" s="12" t="s">
        <v>5059</v>
      </c>
      <c r="C1681" s="12" t="s">
        <v>5060</v>
      </c>
      <c r="D1681" s="13">
        <v>1525</v>
      </c>
      <c r="E1681" s="14">
        <v>44896</v>
      </c>
      <c r="F1681" s="12" t="s">
        <v>9</v>
      </c>
      <c r="G1681" s="15" t="str">
        <f>VLOOKUP(A1681,'[1]Report 1'!$A$2:$B$2656,2,FALSE)</f>
        <v>CO</v>
      </c>
      <c r="H1681" s="15"/>
      <c r="I1681" s="15"/>
      <c r="J1681" s="15">
        <f>VLOOKUP(A1681,'[3]Report 1'!$A$2:$B$2651,2,FALSE)</f>
        <v>0</v>
      </c>
      <c r="K1681" s="15" t="str">
        <f>VLOOKUP(A1681,'[4]Report 1'!$A$2:$B$790,2,FALSE)</f>
        <v>Small Business Relief England</v>
      </c>
      <c r="L1681" s="16">
        <f>VLOOKUP(A1681,'[4]Report 1'!$A$1:$C$790,3,FALSE)</f>
        <v>44896</v>
      </c>
      <c r="M1681" s="15"/>
      <c r="N1681" s="16"/>
      <c r="O1681" s="15"/>
      <c r="P1681" s="16"/>
      <c r="Q1681" s="15"/>
      <c r="R1681" s="16"/>
      <c r="S1681" s="15"/>
      <c r="T1681" s="24"/>
      <c r="U1681" s="25"/>
      <c r="V1681" s="24"/>
      <c r="W1681" s="26"/>
      <c r="X1681" s="26"/>
    </row>
    <row r="1682" spans="1:24" s="1" customFormat="1" ht="18.2" customHeight="1" x14ac:dyDescent="0.2">
      <c r="A1682" s="17" t="s">
        <v>5061</v>
      </c>
      <c r="B1682" s="17" t="s">
        <v>5062</v>
      </c>
      <c r="C1682" s="17" t="s">
        <v>5063</v>
      </c>
      <c r="D1682" s="18">
        <v>191000</v>
      </c>
      <c r="E1682" s="19">
        <v>44008</v>
      </c>
      <c r="F1682" s="17" t="s">
        <v>1051</v>
      </c>
      <c r="G1682" s="15" t="str">
        <f>VLOOKUP(A1682,'[1]Report 1'!$A$2:$B$2656,2,FALSE)</f>
        <v>CS10</v>
      </c>
      <c r="H1682" s="15"/>
      <c r="I1682" s="15"/>
      <c r="J1682" s="15">
        <f>VLOOKUP(A1682,'[3]Report 1'!$A$2:$B$2651,2,FALSE)</f>
        <v>97792</v>
      </c>
      <c r="K1682" s="15"/>
      <c r="L1682" s="16"/>
      <c r="M1682" s="15"/>
      <c r="N1682" s="16"/>
      <c r="O1682" s="15"/>
      <c r="P1682" s="16"/>
      <c r="Q1682" s="15"/>
      <c r="R1682" s="16"/>
      <c r="S1682" s="15"/>
      <c r="T1682" s="24"/>
      <c r="U1682" s="25"/>
      <c r="V1682" s="24"/>
      <c r="W1682" s="26"/>
      <c r="X1682" s="26"/>
    </row>
    <row r="1683" spans="1:24" s="1" customFormat="1" ht="18.2" customHeight="1" x14ac:dyDescent="0.2">
      <c r="A1683" s="12" t="s">
        <v>5064</v>
      </c>
      <c r="B1683" s="12" t="s">
        <v>5065</v>
      </c>
      <c r="C1683" s="12" t="s">
        <v>5066</v>
      </c>
      <c r="D1683" s="13">
        <v>3200</v>
      </c>
      <c r="E1683" s="14">
        <v>43800</v>
      </c>
      <c r="F1683" s="12" t="s">
        <v>9</v>
      </c>
      <c r="G1683" s="15" t="str">
        <f>VLOOKUP(A1683,'[1]Report 1'!$A$2:$B$2656,2,FALSE)</f>
        <v>CO</v>
      </c>
      <c r="H1683" s="15"/>
      <c r="I1683" s="15"/>
      <c r="J1683" s="15">
        <f>VLOOKUP(A1683,'[3]Report 1'!$A$2:$B$2651,2,FALSE)</f>
        <v>0</v>
      </c>
      <c r="K1683" s="15" t="str">
        <f>VLOOKUP(A1683,'[4]Report 1'!$A$2:$B$790,2,FALSE)</f>
        <v>Small Business Relief England</v>
      </c>
      <c r="L1683" s="16">
        <f>VLOOKUP(A1683,'[4]Report 1'!$A$1:$C$790,3,FALSE)</f>
        <v>43800</v>
      </c>
      <c r="M1683" s="15"/>
      <c r="N1683" s="16"/>
      <c r="O1683" s="15"/>
      <c r="P1683" s="16"/>
      <c r="Q1683" s="15"/>
      <c r="R1683" s="16"/>
      <c r="S1683" s="15"/>
      <c r="T1683" s="24"/>
      <c r="U1683" s="25"/>
      <c r="V1683" s="24"/>
      <c r="W1683" s="26"/>
      <c r="X1683" s="26"/>
    </row>
    <row r="1684" spans="1:24" s="1" customFormat="1" ht="18.2" customHeight="1" x14ac:dyDescent="0.2">
      <c r="A1684" s="12" t="s">
        <v>5067</v>
      </c>
      <c r="B1684" s="12" t="s">
        <v>5045</v>
      </c>
      <c r="C1684" s="12" t="s">
        <v>5068</v>
      </c>
      <c r="D1684" s="13">
        <v>200</v>
      </c>
      <c r="E1684" s="14">
        <v>42095</v>
      </c>
      <c r="F1684" s="12" t="s">
        <v>5047</v>
      </c>
      <c r="G1684" s="15" t="str">
        <f>VLOOKUP(A1684,'[1]Report 1'!$A$2:$B$2656,2,FALSE)</f>
        <v>CP1</v>
      </c>
      <c r="H1684" s="15"/>
      <c r="I1684" s="15"/>
      <c r="J1684" s="15">
        <f>VLOOKUP(A1684,'[3]Report 1'!$A$2:$B$2651,2,FALSE)</f>
        <v>99.8</v>
      </c>
      <c r="K1684" s="15"/>
      <c r="L1684" s="16"/>
      <c r="M1684" s="15"/>
      <c r="N1684" s="16"/>
      <c r="O1684" s="15"/>
      <c r="P1684" s="16"/>
      <c r="Q1684" s="15"/>
      <c r="R1684" s="16"/>
      <c r="S1684" s="15"/>
      <c r="T1684" s="24"/>
      <c r="U1684" s="25"/>
      <c r="V1684" s="24"/>
      <c r="W1684" s="26"/>
      <c r="X1684" s="26"/>
    </row>
    <row r="1685" spans="1:24" s="1" customFormat="1" ht="18.2" customHeight="1" x14ac:dyDescent="0.2">
      <c r="A1685" s="17" t="s">
        <v>5069</v>
      </c>
      <c r="B1685" s="17" t="s">
        <v>5070</v>
      </c>
      <c r="C1685" s="17" t="s">
        <v>5071</v>
      </c>
      <c r="D1685" s="18">
        <v>2200</v>
      </c>
      <c r="E1685" s="19">
        <v>44013</v>
      </c>
      <c r="F1685" s="17" t="s">
        <v>9</v>
      </c>
      <c r="G1685" s="15" t="str">
        <f>VLOOKUP(A1685,'[1]Report 1'!$A$2:$B$2656,2,FALSE)</f>
        <v>CO</v>
      </c>
      <c r="H1685" s="15"/>
      <c r="I1685" s="15"/>
      <c r="J1685" s="15">
        <f>VLOOKUP(A1685,'[3]Report 1'!$A$2:$B$2651,2,FALSE)</f>
        <v>0</v>
      </c>
      <c r="K1685" s="15" t="str">
        <f>VLOOKUP(A1685,'[4]Report 1'!$A$2:$B$790,2,FALSE)</f>
        <v>Small Business Relief England</v>
      </c>
      <c r="L1685" s="16">
        <f>VLOOKUP(A1685,'[4]Report 1'!$A$1:$C$790,3,FALSE)</f>
        <v>44013</v>
      </c>
      <c r="M1685" s="15"/>
      <c r="N1685" s="16"/>
      <c r="O1685" s="15"/>
      <c r="P1685" s="16"/>
      <c r="Q1685" s="15"/>
      <c r="R1685" s="16"/>
      <c r="S1685" s="15"/>
      <c r="T1685" s="24"/>
      <c r="U1685" s="25"/>
      <c r="V1685" s="24"/>
      <c r="W1685" s="26"/>
      <c r="X1685" s="26"/>
    </row>
    <row r="1686" spans="1:24" s="1" customFormat="1" ht="18.2" customHeight="1" x14ac:dyDescent="0.2">
      <c r="A1686" s="12" t="s">
        <v>5072</v>
      </c>
      <c r="B1686" s="12" t="s">
        <v>5073</v>
      </c>
      <c r="C1686" s="12" t="s">
        <v>5074</v>
      </c>
      <c r="D1686" s="13">
        <v>1525</v>
      </c>
      <c r="E1686" s="14">
        <v>43344</v>
      </c>
      <c r="F1686" s="12" t="s">
        <v>9</v>
      </c>
      <c r="G1686" s="15" t="str">
        <f>VLOOKUP(A1686,'[1]Report 1'!$A$2:$B$2656,2,FALSE)</f>
        <v>CO</v>
      </c>
      <c r="H1686" s="15"/>
      <c r="I1686" s="15"/>
      <c r="J1686" s="15">
        <f>VLOOKUP(A1686,'[3]Report 1'!$A$2:$B$2651,2,FALSE)</f>
        <v>0</v>
      </c>
      <c r="K1686" s="15" t="str">
        <f>VLOOKUP(A1686,'[4]Report 1'!$A$2:$B$790,2,FALSE)</f>
        <v>Small Business Relief England</v>
      </c>
      <c r="L1686" s="16">
        <f>VLOOKUP(A1686,'[4]Report 1'!$A$1:$C$790,3,FALSE)</f>
        <v>43344</v>
      </c>
      <c r="M1686" s="15"/>
      <c r="N1686" s="16"/>
      <c r="O1686" s="15"/>
      <c r="P1686" s="16"/>
      <c r="Q1686" s="15"/>
      <c r="R1686" s="16"/>
      <c r="S1686" s="15"/>
      <c r="T1686" s="24"/>
      <c r="U1686" s="25"/>
      <c r="V1686" s="24"/>
      <c r="W1686" s="26"/>
      <c r="X1686" s="26"/>
    </row>
    <row r="1687" spans="1:24" s="1" customFormat="1" ht="18.2" customHeight="1" x14ac:dyDescent="0.2">
      <c r="A1687" s="17" t="s">
        <v>5075</v>
      </c>
      <c r="B1687" s="17" t="s">
        <v>5076</v>
      </c>
      <c r="C1687" s="17" t="s">
        <v>5077</v>
      </c>
      <c r="D1687" s="18">
        <v>6500</v>
      </c>
      <c r="E1687" s="19">
        <v>44927</v>
      </c>
      <c r="F1687" s="17" t="s">
        <v>9</v>
      </c>
      <c r="G1687" s="15" t="str">
        <f>VLOOKUP(A1687,'[1]Report 1'!$A$2:$B$2656,2,FALSE)</f>
        <v>CO</v>
      </c>
      <c r="H1687" s="15"/>
      <c r="I1687" s="15"/>
      <c r="J1687" s="15">
        <f>VLOOKUP(A1687,'[3]Report 1'!$A$2:$B$2651,2,FALSE)</f>
        <v>0</v>
      </c>
      <c r="K1687" s="15" t="str">
        <f>VLOOKUP(A1687,'[4]Report 1'!$A$2:$B$790,2,FALSE)</f>
        <v>Small Business Relief England</v>
      </c>
      <c r="L1687" s="16">
        <f>VLOOKUP(A1687,'[4]Report 1'!$A$1:$C$790,3,FALSE)</f>
        <v>44927</v>
      </c>
      <c r="M1687" s="15"/>
      <c r="N1687" s="16"/>
      <c r="O1687" s="15"/>
      <c r="P1687" s="16"/>
      <c r="Q1687" s="15"/>
      <c r="R1687" s="16"/>
      <c r="S1687" s="15"/>
      <c r="T1687" s="24"/>
      <c r="U1687" s="25"/>
      <c r="V1687" s="24"/>
      <c r="W1687" s="26"/>
      <c r="X1687" s="26"/>
    </row>
    <row r="1688" spans="1:24" s="1" customFormat="1" ht="18.2" customHeight="1" x14ac:dyDescent="0.2">
      <c r="A1688" s="12" t="s">
        <v>5078</v>
      </c>
      <c r="B1688" s="12" t="s">
        <v>5028</v>
      </c>
      <c r="C1688" s="12" t="s">
        <v>5079</v>
      </c>
      <c r="D1688" s="13">
        <v>1525</v>
      </c>
      <c r="E1688" s="14">
        <v>45047</v>
      </c>
      <c r="F1688" s="12" t="s">
        <v>9</v>
      </c>
      <c r="G1688" s="15" t="str">
        <f>VLOOKUP(A1688,'[1]Report 1'!$A$2:$B$2656,2,FALSE)</f>
        <v>CO</v>
      </c>
      <c r="H1688" s="15"/>
      <c r="I1688" s="15"/>
      <c r="J1688" s="15">
        <f>VLOOKUP(A1688,'[3]Report 1'!$A$2:$B$2651,2,FALSE)</f>
        <v>0</v>
      </c>
      <c r="K1688" s="15"/>
      <c r="L1688" s="16"/>
      <c r="M1688" s="15"/>
      <c r="N1688" s="16"/>
      <c r="O1688" s="15" t="str">
        <f>VLOOKUP(A1688,'[9]Report 1'!$A$2:$B$143,2,FALSE)</f>
        <v>Awaiting Deletion</v>
      </c>
      <c r="P1688" s="16">
        <f>VLOOKUP(A1688,'[9]Report 1'!$A$1:$C$143,3,FALSE)</f>
        <v>45047</v>
      </c>
      <c r="Q1688" s="15"/>
      <c r="R1688" s="16"/>
      <c r="S1688" s="15"/>
      <c r="T1688" s="24"/>
      <c r="U1688" s="25"/>
      <c r="V1688" s="24"/>
      <c r="W1688" s="26"/>
      <c r="X1688" s="26"/>
    </row>
    <row r="1689" spans="1:24" s="1" customFormat="1" ht="18.2" customHeight="1" x14ac:dyDescent="0.2">
      <c r="A1689" s="17" t="s">
        <v>5080</v>
      </c>
      <c r="B1689" s="17" t="s">
        <v>5081</v>
      </c>
      <c r="C1689" s="17" t="s">
        <v>5082</v>
      </c>
      <c r="D1689" s="18">
        <v>26500</v>
      </c>
      <c r="E1689" s="19">
        <v>43101</v>
      </c>
      <c r="F1689" s="17" t="s">
        <v>5083</v>
      </c>
      <c r="G1689" s="15" t="str">
        <f>VLOOKUP(A1689,'[1]Report 1'!$A$2:$B$2656,2,FALSE)</f>
        <v>CO</v>
      </c>
      <c r="H1689" s="15"/>
      <c r="I1689" s="15"/>
      <c r="J1689" s="15">
        <f>VLOOKUP(A1689,'[3]Report 1'!$A$2:$B$2651,2,FALSE)</f>
        <v>3227.91</v>
      </c>
      <c r="K1689" s="15"/>
      <c r="L1689" s="16"/>
      <c r="M1689" s="15"/>
      <c r="N1689" s="16"/>
      <c r="O1689" s="15"/>
      <c r="P1689" s="16"/>
      <c r="Q1689" s="15" t="str">
        <f>VLOOKUP(A1689,'[7]Report 1'!$A$2:$B$421,2,FALSE)</f>
        <v>Retail Discount 75%</v>
      </c>
      <c r="R1689" s="16">
        <f>VLOOKUP(A1689,'[7]Report 1'!$A$1:$C$421,3,FALSE)</f>
        <v>45017</v>
      </c>
      <c r="S1689" s="15">
        <f>VLOOKUP(A1689,'[8]Report 1'!$A$2:$B$418,2,FALSE)</f>
        <v>-9683.7199999999993</v>
      </c>
      <c r="T1689" s="24"/>
      <c r="U1689" s="25"/>
      <c r="V1689" s="24"/>
      <c r="W1689" s="26"/>
      <c r="X1689" s="26"/>
    </row>
    <row r="1690" spans="1:24" s="1" customFormat="1" ht="18.2" customHeight="1" x14ac:dyDescent="0.2">
      <c r="A1690" s="12" t="s">
        <v>5084</v>
      </c>
      <c r="B1690" s="12" t="s">
        <v>5081</v>
      </c>
      <c r="C1690" s="12" t="s">
        <v>5085</v>
      </c>
      <c r="D1690" s="13">
        <v>3200</v>
      </c>
      <c r="E1690" s="14">
        <v>43101</v>
      </c>
      <c r="F1690" s="12" t="s">
        <v>5083</v>
      </c>
      <c r="G1690" s="15" t="str">
        <f>VLOOKUP(A1690,'[1]Report 1'!$A$2:$B$2656,2,FALSE)</f>
        <v>CO</v>
      </c>
      <c r="H1690" s="15"/>
      <c r="I1690" s="15"/>
      <c r="J1690" s="15">
        <f>VLOOKUP(A1690,'[3]Report 1'!$A$2:$B$2651,2,FALSE)</f>
        <v>360.21</v>
      </c>
      <c r="K1690" s="15"/>
      <c r="L1690" s="16"/>
      <c r="M1690" s="15"/>
      <c r="N1690" s="16"/>
      <c r="O1690" s="15"/>
      <c r="P1690" s="16"/>
      <c r="Q1690" s="15" t="str">
        <f>VLOOKUP(A1690,'[7]Report 1'!$A$2:$B$421,2,FALSE)</f>
        <v>Retail Discount 75%</v>
      </c>
      <c r="R1690" s="16">
        <f>VLOOKUP(A1690,'[7]Report 1'!$A$1:$C$421,3,FALSE)</f>
        <v>45017</v>
      </c>
      <c r="S1690" s="15">
        <f>VLOOKUP(A1690,'[8]Report 1'!$A$2:$B$418,2,FALSE)</f>
        <v>-1080.6500000000001</v>
      </c>
      <c r="T1690" s="24"/>
      <c r="U1690" s="25"/>
      <c r="V1690" s="24"/>
      <c r="W1690" s="26"/>
      <c r="X1690" s="26"/>
    </row>
    <row r="1691" spans="1:24" s="1" customFormat="1" ht="18.2" customHeight="1" x14ac:dyDescent="0.2">
      <c r="A1691" s="17" t="s">
        <v>5086</v>
      </c>
      <c r="B1691" s="17" t="s">
        <v>5087</v>
      </c>
      <c r="C1691" s="17" t="s">
        <v>5088</v>
      </c>
      <c r="D1691" s="18">
        <v>12750</v>
      </c>
      <c r="E1691" s="19">
        <v>44013</v>
      </c>
      <c r="F1691" s="17" t="s">
        <v>5089</v>
      </c>
      <c r="G1691" s="15" t="str">
        <f>VLOOKUP(A1691,'[1]Report 1'!$A$2:$B$2656,2,FALSE)</f>
        <v>CO</v>
      </c>
      <c r="H1691" s="15"/>
      <c r="I1691" s="15"/>
      <c r="J1691" s="15">
        <f>VLOOKUP(A1691,'[3]Report 1'!$A$2:$B$2651,2,FALSE)</f>
        <v>5763.45</v>
      </c>
      <c r="K1691" s="15"/>
      <c r="L1691" s="16"/>
      <c r="M1691" s="15"/>
      <c r="N1691" s="16"/>
      <c r="O1691" s="15"/>
      <c r="P1691" s="16"/>
      <c r="Q1691" s="15"/>
      <c r="R1691" s="16"/>
      <c r="S1691" s="15"/>
      <c r="T1691" s="24"/>
      <c r="U1691" s="25"/>
      <c r="V1691" s="24"/>
      <c r="W1691" s="26"/>
      <c r="X1691" s="26"/>
    </row>
    <row r="1692" spans="1:24" s="1" customFormat="1" ht="18.2" customHeight="1" x14ac:dyDescent="0.2">
      <c r="A1692" s="17" t="s">
        <v>5090</v>
      </c>
      <c r="B1692" s="17" t="s">
        <v>5091</v>
      </c>
      <c r="C1692" s="17" t="s">
        <v>5092</v>
      </c>
      <c r="D1692" s="18">
        <v>9100</v>
      </c>
      <c r="E1692" s="19">
        <v>42309</v>
      </c>
      <c r="F1692" s="17" t="s">
        <v>9</v>
      </c>
      <c r="G1692" s="15" t="str">
        <f>VLOOKUP(A1692,'[1]Report 1'!$A$2:$B$2656,2,FALSE)</f>
        <v>IF3</v>
      </c>
      <c r="H1692" s="15"/>
      <c r="I1692" s="15"/>
      <c r="J1692" s="15">
        <f>VLOOKUP(A1692,'[3]Report 1'!$A$2:$B$2651,2,FALSE)</f>
        <v>0</v>
      </c>
      <c r="K1692" s="15" t="str">
        <f>VLOOKUP(A1692,'[4]Report 1'!$A$2:$B$790,2,FALSE)</f>
        <v>Small Business Relief England</v>
      </c>
      <c r="L1692" s="16">
        <f>VLOOKUP(A1692,'[4]Report 1'!$A$1:$C$790,3,FALSE)</f>
        <v>42309</v>
      </c>
      <c r="M1692" s="15"/>
      <c r="N1692" s="16"/>
      <c r="O1692" s="15"/>
      <c r="P1692" s="16"/>
      <c r="Q1692" s="15"/>
      <c r="R1692" s="16"/>
      <c r="S1692" s="15"/>
      <c r="T1692" s="24"/>
      <c r="U1692" s="25"/>
      <c r="V1692" s="24"/>
      <c r="W1692" s="26"/>
      <c r="X1692" s="26"/>
    </row>
    <row r="1693" spans="1:24" s="1" customFormat="1" ht="18.2" customHeight="1" x14ac:dyDescent="0.2">
      <c r="A1693" s="12" t="s">
        <v>5093</v>
      </c>
      <c r="B1693" s="12" t="s">
        <v>5094</v>
      </c>
      <c r="C1693" s="12" t="s">
        <v>5095</v>
      </c>
      <c r="D1693" s="13">
        <v>10500</v>
      </c>
      <c r="E1693" s="14">
        <v>43036</v>
      </c>
      <c r="F1693" s="12" t="s">
        <v>5096</v>
      </c>
      <c r="G1693" s="15" t="str">
        <f>VLOOKUP(A1693,'[1]Report 1'!$A$2:$B$2656,2,FALSE)</f>
        <v>CS</v>
      </c>
      <c r="H1693" s="15"/>
      <c r="I1693" s="15"/>
      <c r="J1693" s="15">
        <f>VLOOKUP(A1693,'[3]Report 1'!$A$2:$B$2651,2,FALSE)</f>
        <v>0</v>
      </c>
      <c r="K1693" s="15" t="str">
        <f>VLOOKUP(A1693,'[4]Report 1'!$A$2:$B$790,2,FALSE)</f>
        <v>Small Business Relief England</v>
      </c>
      <c r="L1693" s="16">
        <f>VLOOKUP(A1693,'[4]Report 1'!$A$1:$C$790,3,FALSE)</f>
        <v>43036</v>
      </c>
      <c r="M1693" s="15"/>
      <c r="N1693" s="16"/>
      <c r="O1693" s="15"/>
      <c r="P1693" s="16"/>
      <c r="Q1693" s="15"/>
      <c r="R1693" s="16"/>
      <c r="S1693" s="15"/>
      <c r="T1693" s="24"/>
      <c r="U1693" s="25"/>
      <c r="V1693" s="24"/>
      <c r="W1693" s="26"/>
      <c r="X1693" s="26"/>
    </row>
    <row r="1694" spans="1:24" s="1" customFormat="1" ht="18.2" customHeight="1" x14ac:dyDescent="0.2">
      <c r="A1694" s="17" t="s">
        <v>5097</v>
      </c>
      <c r="B1694" s="17" t="s">
        <v>5098</v>
      </c>
      <c r="C1694" s="17" t="s">
        <v>5099</v>
      </c>
      <c r="D1694" s="18">
        <v>152</v>
      </c>
      <c r="E1694" s="19">
        <v>42826</v>
      </c>
      <c r="F1694" s="17" t="s">
        <v>5100</v>
      </c>
      <c r="G1694" s="15" t="str">
        <f>VLOOKUP(A1694,'[1]Report 1'!$A$2:$B$2656,2,FALSE)</f>
        <v>NX</v>
      </c>
      <c r="H1694" s="15"/>
      <c r="I1694" s="15"/>
      <c r="J1694" s="15">
        <f>VLOOKUP(A1694,'[3]Report 1'!$A$2:$B$2651,2,FALSE)</f>
        <v>59.72</v>
      </c>
      <c r="K1694" s="15"/>
      <c r="L1694" s="16"/>
      <c r="M1694" s="15"/>
      <c r="N1694" s="16"/>
      <c r="O1694" s="15"/>
      <c r="P1694" s="16"/>
      <c r="Q1694" s="15"/>
      <c r="R1694" s="16"/>
      <c r="S1694" s="15"/>
      <c r="T1694" s="24"/>
      <c r="U1694" s="25"/>
      <c r="V1694" s="24"/>
      <c r="W1694" s="26"/>
      <c r="X1694" s="26"/>
    </row>
    <row r="1695" spans="1:24" s="1" customFormat="1" ht="18.2" customHeight="1" x14ac:dyDescent="0.2">
      <c r="A1695" s="12" t="s">
        <v>5101</v>
      </c>
      <c r="B1695" s="12" t="s">
        <v>4379</v>
      </c>
      <c r="C1695" s="12" t="s">
        <v>5102</v>
      </c>
      <c r="D1695" s="13">
        <v>1200</v>
      </c>
      <c r="E1695" s="14">
        <v>42826</v>
      </c>
      <c r="F1695" s="12" t="s">
        <v>433</v>
      </c>
      <c r="G1695" s="15" t="str">
        <f>VLOOKUP(A1695,'[1]Report 1'!$A$2:$B$2656,2,FALSE)</f>
        <v>NX</v>
      </c>
      <c r="H1695" s="15"/>
      <c r="I1695" s="15"/>
      <c r="J1695" s="15">
        <f>VLOOKUP(A1695,'[3]Report 1'!$A$2:$B$2651,2,FALSE)</f>
        <v>471.56</v>
      </c>
      <c r="K1695" s="15"/>
      <c r="L1695" s="16"/>
      <c r="M1695" s="15"/>
      <c r="N1695" s="16"/>
      <c r="O1695" s="15"/>
      <c r="P1695" s="16"/>
      <c r="Q1695" s="15"/>
      <c r="R1695" s="16"/>
      <c r="S1695" s="15"/>
      <c r="T1695" s="24"/>
      <c r="U1695" s="25"/>
      <c r="V1695" s="24"/>
      <c r="W1695" s="26"/>
      <c r="X1695" s="26"/>
    </row>
    <row r="1696" spans="1:24" s="1" customFormat="1" ht="18.2" customHeight="1" x14ac:dyDescent="0.2">
      <c r="A1696" s="12" t="s">
        <v>5103</v>
      </c>
      <c r="B1696" s="12" t="s">
        <v>5104</v>
      </c>
      <c r="C1696" s="12" t="s">
        <v>5105</v>
      </c>
      <c r="D1696" s="13">
        <v>6000</v>
      </c>
      <c r="E1696" s="14">
        <v>43070</v>
      </c>
      <c r="F1696" s="12" t="s">
        <v>9</v>
      </c>
      <c r="G1696" s="15" t="str">
        <f>VLOOKUP(A1696,'[1]Report 1'!$A$2:$B$2656,2,FALSE)</f>
        <v>IF3</v>
      </c>
      <c r="H1696" s="15"/>
      <c r="I1696" s="15"/>
      <c r="J1696" s="15">
        <f>VLOOKUP(A1696,'[3]Report 1'!$A$2:$B$2651,2,FALSE)</f>
        <v>0</v>
      </c>
      <c r="K1696" s="15" t="str">
        <f>VLOOKUP(A1696,'[4]Report 1'!$A$2:$B$790,2,FALSE)</f>
        <v>Small Business Relief England</v>
      </c>
      <c r="L1696" s="16">
        <f>VLOOKUP(A1696,'[4]Report 1'!$A$1:$C$790,3,FALSE)</f>
        <v>43070</v>
      </c>
      <c r="M1696" s="15"/>
      <c r="N1696" s="16"/>
      <c r="O1696" s="15"/>
      <c r="P1696" s="16"/>
      <c r="Q1696" s="15"/>
      <c r="R1696" s="16"/>
      <c r="S1696" s="15"/>
      <c r="T1696" s="24"/>
      <c r="U1696" s="25"/>
      <c r="V1696" s="24"/>
      <c r="W1696" s="26"/>
      <c r="X1696" s="26"/>
    </row>
    <row r="1697" spans="1:24" s="1" customFormat="1" ht="18.2" customHeight="1" x14ac:dyDescent="0.2">
      <c r="A1697" s="17" t="s">
        <v>5106</v>
      </c>
      <c r="B1697" s="17" t="s">
        <v>5107</v>
      </c>
      <c r="C1697" s="17" t="s">
        <v>5108</v>
      </c>
      <c r="D1697" s="18">
        <v>172000</v>
      </c>
      <c r="E1697" s="19">
        <v>43024</v>
      </c>
      <c r="F1697" s="17" t="s">
        <v>9</v>
      </c>
      <c r="G1697" s="15" t="str">
        <f>VLOOKUP(A1697,'[1]Report 1'!$A$2:$B$2656,2,FALSE)</f>
        <v>CW</v>
      </c>
      <c r="H1697" s="15"/>
      <c r="I1697" s="15"/>
      <c r="J1697" s="15">
        <f>VLOOKUP(A1697,'[3]Report 1'!$A$2:$B$2651,2,FALSE)</f>
        <v>88064</v>
      </c>
      <c r="K1697" s="15"/>
      <c r="L1697" s="16"/>
      <c r="M1697" s="15"/>
      <c r="N1697" s="16"/>
      <c r="O1697" s="15"/>
      <c r="P1697" s="16"/>
      <c r="Q1697" s="15"/>
      <c r="R1697" s="16"/>
      <c r="S1697" s="15"/>
      <c r="T1697" s="24"/>
      <c r="U1697" s="25"/>
      <c r="V1697" s="24"/>
      <c r="W1697" s="26"/>
      <c r="X1697" s="26"/>
    </row>
    <row r="1698" spans="1:24" s="1" customFormat="1" ht="18.2" customHeight="1" x14ac:dyDescent="0.2">
      <c r="A1698" s="12" t="s">
        <v>5109</v>
      </c>
      <c r="B1698" s="12" t="s">
        <v>5110</v>
      </c>
      <c r="C1698" s="12" t="s">
        <v>5111</v>
      </c>
      <c r="D1698" s="13">
        <v>10750</v>
      </c>
      <c r="E1698" s="14">
        <v>45047</v>
      </c>
      <c r="F1698" s="12" t="s">
        <v>9</v>
      </c>
      <c r="G1698" s="15" t="str">
        <f>VLOOKUP(A1698,'[1]Report 1'!$A$2:$B$2656,2,FALSE)</f>
        <v>CO</v>
      </c>
      <c r="H1698" s="15"/>
      <c r="I1698" s="15"/>
      <c r="J1698" s="15">
        <f>VLOOKUP(A1698,'[3]Report 1'!$A$2:$B$2651,2,FALSE)</f>
        <v>4473.33</v>
      </c>
      <c r="K1698" s="15"/>
      <c r="L1698" s="16"/>
      <c r="M1698" s="15"/>
      <c r="N1698" s="16"/>
      <c r="O1698" s="15"/>
      <c r="P1698" s="16"/>
      <c r="Q1698" s="15"/>
      <c r="R1698" s="16"/>
      <c r="S1698" s="15"/>
      <c r="T1698" s="24"/>
      <c r="U1698" s="25"/>
      <c r="V1698" s="24"/>
      <c r="W1698" s="26"/>
      <c r="X1698" s="26"/>
    </row>
    <row r="1699" spans="1:24" s="1" customFormat="1" ht="18.2" customHeight="1" x14ac:dyDescent="0.2">
      <c r="A1699" s="17" t="s">
        <v>5112</v>
      </c>
      <c r="B1699" s="17" t="s">
        <v>5094</v>
      </c>
      <c r="C1699" s="17" t="s">
        <v>5113</v>
      </c>
      <c r="D1699" s="18">
        <v>2850</v>
      </c>
      <c r="E1699" s="19">
        <v>43037</v>
      </c>
      <c r="F1699" s="17" t="s">
        <v>5096</v>
      </c>
      <c r="G1699" s="15" t="str">
        <f>VLOOKUP(A1699,'[1]Report 1'!$A$2:$B$2656,2,FALSE)</f>
        <v>CW3</v>
      </c>
      <c r="H1699" s="15"/>
      <c r="I1699" s="15"/>
      <c r="J1699" s="15">
        <f>VLOOKUP(A1699,'[3]Report 1'!$A$2:$B$2651,2,FALSE)</f>
        <v>681.14</v>
      </c>
      <c r="K1699" s="15"/>
      <c r="L1699" s="16"/>
      <c r="M1699" s="15"/>
      <c r="N1699" s="16"/>
      <c r="O1699" s="15"/>
      <c r="P1699" s="16"/>
      <c r="Q1699" s="15"/>
      <c r="R1699" s="16"/>
      <c r="S1699" s="15"/>
      <c r="T1699" s="24"/>
      <c r="U1699" s="25"/>
      <c r="V1699" s="24"/>
      <c r="W1699" s="26"/>
      <c r="X1699" s="26"/>
    </row>
    <row r="1700" spans="1:24" s="1" customFormat="1" ht="18.2" customHeight="1" x14ac:dyDescent="0.2">
      <c r="A1700" s="12" t="s">
        <v>5114</v>
      </c>
      <c r="B1700" s="12" t="s">
        <v>5115</v>
      </c>
      <c r="C1700" s="12" t="s">
        <v>5116</v>
      </c>
      <c r="D1700" s="13">
        <v>12250</v>
      </c>
      <c r="E1700" s="14">
        <v>43037</v>
      </c>
      <c r="F1700" s="12" t="s">
        <v>9</v>
      </c>
      <c r="G1700" s="15" t="str">
        <f>VLOOKUP(A1700,'[1]Report 1'!$A$2:$B$2656,2,FALSE)</f>
        <v>CS</v>
      </c>
      <c r="H1700" s="15"/>
      <c r="I1700" s="15"/>
      <c r="J1700" s="15">
        <f>VLOOKUP(A1700,'[3]Report 1'!$A$2:$B$2651,2,FALSE)</f>
        <v>502.12</v>
      </c>
      <c r="K1700" s="15" t="str">
        <f>VLOOKUP(A1700,'[4]Report 1'!$A$2:$B$790,2,FALSE)</f>
        <v>Small Business Relief England</v>
      </c>
      <c r="L1700" s="16">
        <f>VLOOKUP(A1700,'[4]Report 1'!$A$1:$C$790,3,FALSE)</f>
        <v>43037</v>
      </c>
      <c r="M1700" s="15"/>
      <c r="N1700" s="16"/>
      <c r="O1700" s="15"/>
      <c r="P1700" s="16"/>
      <c r="Q1700" s="15"/>
      <c r="R1700" s="16"/>
      <c r="S1700" s="15"/>
      <c r="T1700" s="24"/>
      <c r="U1700" s="25"/>
      <c r="V1700" s="24"/>
      <c r="W1700" s="26"/>
      <c r="X1700" s="26"/>
    </row>
    <row r="1701" spans="1:24" s="1" customFormat="1" ht="18.2" customHeight="1" x14ac:dyDescent="0.2">
      <c r="A1701" s="17" t="s">
        <v>5117</v>
      </c>
      <c r="B1701" s="17" t="s">
        <v>940</v>
      </c>
      <c r="C1701" s="17" t="s">
        <v>5118</v>
      </c>
      <c r="D1701" s="18">
        <v>28250</v>
      </c>
      <c r="E1701" s="19">
        <v>43145</v>
      </c>
      <c r="F1701" s="17" t="s">
        <v>942</v>
      </c>
      <c r="G1701" s="15" t="str">
        <f>VLOOKUP(A1701,'[1]Report 1'!$A$2:$B$2656,2,FALSE)</f>
        <v>CO</v>
      </c>
      <c r="H1701" s="15"/>
      <c r="I1701" s="15"/>
      <c r="J1701" s="15">
        <f>VLOOKUP(A1701,'[3]Report 1'!$A$2:$B$2651,2,FALSE)</f>
        <v>7104.66</v>
      </c>
      <c r="K1701" s="15"/>
      <c r="L1701" s="16"/>
      <c r="M1701" s="15"/>
      <c r="N1701" s="16"/>
      <c r="O1701" s="15"/>
      <c r="P1701" s="16"/>
      <c r="Q1701" s="15"/>
      <c r="R1701" s="16"/>
      <c r="S1701" s="15"/>
      <c r="T1701" s="24"/>
      <c r="U1701" s="25"/>
      <c r="V1701" s="24"/>
      <c r="W1701" s="26"/>
      <c r="X1701" s="26"/>
    </row>
    <row r="1702" spans="1:24" s="1" customFormat="1" ht="18.2" customHeight="1" x14ac:dyDescent="0.2">
      <c r="A1702" s="12" t="s">
        <v>5119</v>
      </c>
      <c r="B1702" s="12" t="s">
        <v>5120</v>
      </c>
      <c r="C1702" s="12" t="s">
        <v>5121</v>
      </c>
      <c r="D1702" s="13">
        <v>375000</v>
      </c>
      <c r="E1702" s="14">
        <v>43423</v>
      </c>
      <c r="F1702" s="12" t="s">
        <v>2794</v>
      </c>
      <c r="G1702" s="15" t="str">
        <f>VLOOKUP(A1702,'[1]Report 1'!$A$2:$B$2656,2,FALSE)</f>
        <v>CO</v>
      </c>
      <c r="H1702" s="15"/>
      <c r="I1702" s="15"/>
      <c r="J1702" s="15">
        <f>VLOOKUP(A1702,'[3]Report 1'!$A$2:$B$2651,2,FALSE)</f>
        <v>150832.5</v>
      </c>
      <c r="K1702" s="15"/>
      <c r="L1702" s="16"/>
      <c r="M1702" s="15"/>
      <c r="N1702" s="16"/>
      <c r="O1702" s="15"/>
      <c r="P1702" s="16"/>
      <c r="Q1702" s="15"/>
      <c r="R1702" s="16"/>
      <c r="S1702" s="15"/>
      <c r="T1702" s="24"/>
      <c r="U1702" s="25"/>
      <c r="V1702" s="24"/>
      <c r="W1702" s="26"/>
      <c r="X1702" s="26"/>
    </row>
    <row r="1703" spans="1:24" s="1" customFormat="1" ht="18.2" customHeight="1" x14ac:dyDescent="0.2">
      <c r="A1703" s="17" t="s">
        <v>5122</v>
      </c>
      <c r="B1703" s="17" t="s">
        <v>267</v>
      </c>
      <c r="C1703" s="17" t="s">
        <v>5123</v>
      </c>
      <c r="D1703" s="18">
        <v>15250</v>
      </c>
      <c r="E1703" s="19">
        <v>44927</v>
      </c>
      <c r="F1703" s="17" t="s">
        <v>269</v>
      </c>
      <c r="G1703" s="15" t="str">
        <f>VLOOKUP(A1703,'[1]Report 1'!$A$2:$B$2656,2,FALSE)</f>
        <v>CO</v>
      </c>
      <c r="H1703" s="15"/>
      <c r="I1703" s="15"/>
      <c r="J1703" s="15">
        <f>VLOOKUP(A1703,'[3]Report 1'!$A$2:$B$2651,2,FALSE)</f>
        <v>7009.6</v>
      </c>
      <c r="K1703" s="15" t="s">
        <v>6743</v>
      </c>
      <c r="L1703" s="16">
        <v>45017</v>
      </c>
      <c r="M1703" s="15"/>
      <c r="N1703" s="16"/>
      <c r="O1703" s="15"/>
      <c r="P1703" s="16"/>
      <c r="Q1703" s="15"/>
      <c r="R1703" s="16"/>
      <c r="S1703" s="15"/>
      <c r="T1703" s="24"/>
      <c r="U1703" s="25"/>
      <c r="V1703" s="24"/>
      <c r="W1703" s="26"/>
      <c r="X1703" s="26"/>
    </row>
    <row r="1704" spans="1:24" s="1" customFormat="1" ht="18.2" customHeight="1" x14ac:dyDescent="0.2">
      <c r="A1704" s="12" t="s">
        <v>5124</v>
      </c>
      <c r="B1704" s="12" t="s">
        <v>940</v>
      </c>
      <c r="C1704" s="12" t="s">
        <v>5125</v>
      </c>
      <c r="D1704" s="13">
        <v>1475</v>
      </c>
      <c r="E1704" s="14">
        <v>43145</v>
      </c>
      <c r="F1704" s="12" t="s">
        <v>942</v>
      </c>
      <c r="G1704" s="15" t="str">
        <f>VLOOKUP(A1704,'[1]Report 1'!$A$2:$B$2656,2,FALSE)</f>
        <v>CP1</v>
      </c>
      <c r="H1704" s="15"/>
      <c r="I1704" s="15"/>
      <c r="J1704" s="15">
        <f>VLOOKUP(A1704,'[3]Report 1'!$A$2:$B$2651,2,FALSE)</f>
        <v>811.03</v>
      </c>
      <c r="K1704" s="15"/>
      <c r="L1704" s="16"/>
      <c r="M1704" s="15"/>
      <c r="N1704" s="16"/>
      <c r="O1704" s="15"/>
      <c r="P1704" s="16"/>
      <c r="Q1704" s="15"/>
      <c r="R1704" s="16"/>
      <c r="S1704" s="15"/>
      <c r="T1704" s="24"/>
      <c r="U1704" s="25"/>
      <c r="V1704" s="24"/>
      <c r="W1704" s="26"/>
      <c r="X1704" s="26"/>
    </row>
    <row r="1705" spans="1:24" s="1" customFormat="1" ht="18.2" customHeight="1" x14ac:dyDescent="0.2">
      <c r="A1705" s="17" t="s">
        <v>5126</v>
      </c>
      <c r="B1705" s="17" t="s">
        <v>5120</v>
      </c>
      <c r="C1705" s="17" t="s">
        <v>5127</v>
      </c>
      <c r="D1705" s="18">
        <v>1000</v>
      </c>
      <c r="E1705" s="19">
        <v>43145</v>
      </c>
      <c r="F1705" s="17" t="s">
        <v>2794</v>
      </c>
      <c r="G1705" s="15" t="str">
        <f>VLOOKUP(A1705,'[1]Report 1'!$A$2:$B$2656,2,FALSE)</f>
        <v>CP1</v>
      </c>
      <c r="H1705" s="15"/>
      <c r="I1705" s="15"/>
      <c r="J1705" s="15">
        <f>VLOOKUP(A1705,'[3]Report 1'!$A$2:$B$2651,2,FALSE)</f>
        <v>499</v>
      </c>
      <c r="K1705" s="15"/>
      <c r="L1705" s="16"/>
      <c r="M1705" s="15"/>
      <c r="N1705" s="16"/>
      <c r="O1705" s="15"/>
      <c r="P1705" s="16"/>
      <c r="Q1705" s="15"/>
      <c r="R1705" s="16"/>
      <c r="S1705" s="15"/>
      <c r="T1705" s="24"/>
      <c r="U1705" s="25"/>
      <c r="V1705" s="24"/>
      <c r="W1705" s="26"/>
      <c r="X1705" s="26"/>
    </row>
    <row r="1706" spans="1:24" s="1" customFormat="1" ht="18.2" customHeight="1" x14ac:dyDescent="0.2">
      <c r="A1706" s="12" t="s">
        <v>5128</v>
      </c>
      <c r="B1706" s="12" t="s">
        <v>940</v>
      </c>
      <c r="C1706" s="12" t="s">
        <v>5129</v>
      </c>
      <c r="D1706" s="13">
        <v>600</v>
      </c>
      <c r="E1706" s="14">
        <v>43145</v>
      </c>
      <c r="F1706" s="12" t="s">
        <v>942</v>
      </c>
      <c r="G1706" s="15" t="str">
        <f>VLOOKUP(A1706,'[1]Report 1'!$A$2:$B$2656,2,FALSE)</f>
        <v>CP1</v>
      </c>
      <c r="H1706" s="15"/>
      <c r="I1706" s="15"/>
      <c r="J1706" s="15">
        <f>VLOOKUP(A1706,'[3]Report 1'!$A$2:$B$2651,2,FALSE)</f>
        <v>374.4</v>
      </c>
      <c r="K1706" s="15"/>
      <c r="L1706" s="16"/>
      <c r="M1706" s="15"/>
      <c r="N1706" s="16"/>
      <c r="O1706" s="15"/>
      <c r="P1706" s="16"/>
      <c r="Q1706" s="15"/>
      <c r="R1706" s="16"/>
      <c r="S1706" s="15"/>
      <c r="T1706" s="24"/>
      <c r="U1706" s="25"/>
      <c r="V1706" s="24"/>
      <c r="W1706" s="26"/>
      <c r="X1706" s="26"/>
    </row>
    <row r="1707" spans="1:24" s="1" customFormat="1" ht="18.2" customHeight="1" x14ac:dyDescent="0.2">
      <c r="A1707" s="17" t="s">
        <v>5130</v>
      </c>
      <c r="B1707" s="17" t="s">
        <v>5131</v>
      </c>
      <c r="C1707" s="17" t="s">
        <v>5132</v>
      </c>
      <c r="D1707" s="18">
        <v>44500</v>
      </c>
      <c r="E1707" s="19">
        <v>43876</v>
      </c>
      <c r="F1707" s="17" t="s">
        <v>9</v>
      </c>
      <c r="G1707" s="15" t="str">
        <f>VLOOKUP(A1707,'[1]Report 1'!$A$2:$B$2656,2,FALSE)</f>
        <v>IF3</v>
      </c>
      <c r="H1707" s="15"/>
      <c r="I1707" s="15"/>
      <c r="J1707" s="15">
        <f>VLOOKUP(A1707,'[3]Report 1'!$A$2:$B$2651,2,FALSE)</f>
        <v>4770.13</v>
      </c>
      <c r="K1707" s="15"/>
      <c r="L1707" s="16"/>
      <c r="M1707" s="15"/>
      <c r="N1707" s="16"/>
      <c r="O1707" s="15"/>
      <c r="P1707" s="16"/>
      <c r="Q1707" s="15" t="str">
        <f>VLOOKUP(A1707,'[7]Report 1'!$A$2:$B$421,2,FALSE)</f>
        <v>Retail Discount 75%</v>
      </c>
      <c r="R1707" s="16">
        <f>VLOOKUP(A1707,'[7]Report 1'!$A$1:$C$421,3,FALSE)</f>
        <v>45017</v>
      </c>
      <c r="S1707" s="15">
        <f>VLOOKUP(A1707,'[8]Report 1'!$A$2:$B$418,2,FALSE)</f>
        <v>-14310.38</v>
      </c>
      <c r="T1707" s="24"/>
      <c r="U1707" s="25"/>
      <c r="V1707" s="24"/>
      <c r="W1707" s="26"/>
      <c r="X1707" s="26"/>
    </row>
    <row r="1708" spans="1:24" s="1" customFormat="1" ht="18.2" customHeight="1" x14ac:dyDescent="0.2">
      <c r="A1708" s="12" t="s">
        <v>5133</v>
      </c>
      <c r="B1708" s="12" t="s">
        <v>5134</v>
      </c>
      <c r="C1708" s="12" t="s">
        <v>5135</v>
      </c>
      <c r="D1708" s="13">
        <v>720000</v>
      </c>
      <c r="E1708" s="14">
        <v>43922</v>
      </c>
      <c r="F1708" s="12" t="s">
        <v>5136</v>
      </c>
      <c r="G1708" s="15" t="str">
        <f>VLOOKUP(A1708,'[1]Report 1'!$A$2:$B$2656,2,FALSE)</f>
        <v>CG3</v>
      </c>
      <c r="H1708" s="15"/>
      <c r="I1708" s="15"/>
      <c r="J1708" s="15">
        <f>VLOOKUP(A1708,'[3]Report 1'!$A$2:$B$2651,2,FALSE)</f>
        <v>349927.5</v>
      </c>
      <c r="K1708" s="15"/>
      <c r="L1708" s="16"/>
      <c r="M1708" s="15"/>
      <c r="N1708" s="16"/>
      <c r="O1708" s="15"/>
      <c r="P1708" s="16"/>
      <c r="Q1708" s="15"/>
      <c r="R1708" s="16"/>
      <c r="S1708" s="15"/>
      <c r="T1708" s="24"/>
      <c r="U1708" s="25"/>
      <c r="V1708" s="24"/>
      <c r="W1708" s="26"/>
      <c r="X1708" s="26"/>
    </row>
    <row r="1709" spans="1:24" s="1" customFormat="1" ht="18.2" customHeight="1" x14ac:dyDescent="0.2">
      <c r="A1709" s="17" t="s">
        <v>5137</v>
      </c>
      <c r="B1709" s="17" t="s">
        <v>2168</v>
      </c>
      <c r="C1709" s="17" t="s">
        <v>5138</v>
      </c>
      <c r="D1709" s="18">
        <v>41000</v>
      </c>
      <c r="E1709" s="19">
        <v>43433</v>
      </c>
      <c r="F1709" s="17" t="s">
        <v>30</v>
      </c>
      <c r="G1709" s="15" t="str">
        <f>VLOOKUP(A1709,'[1]Report 1'!$A$2:$B$2656,2,FALSE)</f>
        <v>CS</v>
      </c>
      <c r="H1709" s="15"/>
      <c r="I1709" s="15"/>
      <c r="J1709" s="15">
        <f>VLOOKUP(A1709,'[3]Report 1'!$A$2:$B$2651,2,FALSE)</f>
        <v>20459</v>
      </c>
      <c r="K1709" s="15"/>
      <c r="L1709" s="16"/>
      <c r="M1709" s="15"/>
      <c r="N1709" s="16"/>
      <c r="O1709" s="15"/>
      <c r="P1709" s="16"/>
      <c r="Q1709" s="15"/>
      <c r="R1709" s="16"/>
      <c r="S1709" s="15"/>
      <c r="T1709" s="24"/>
      <c r="U1709" s="25"/>
      <c r="V1709" s="24"/>
      <c r="W1709" s="26"/>
      <c r="X1709" s="26"/>
    </row>
    <row r="1710" spans="1:24" s="1" customFormat="1" ht="18.2" customHeight="1" x14ac:dyDescent="0.2">
      <c r="A1710" s="12" t="s">
        <v>5139</v>
      </c>
      <c r="B1710" s="12" t="s">
        <v>5140</v>
      </c>
      <c r="C1710" s="12" t="s">
        <v>5141</v>
      </c>
      <c r="D1710" s="13">
        <v>16000</v>
      </c>
      <c r="E1710" s="14">
        <v>45078</v>
      </c>
      <c r="F1710" s="12" t="s">
        <v>5142</v>
      </c>
      <c r="G1710" s="15" t="str">
        <f>VLOOKUP(A1710,'[1]Report 1'!$A$2:$B$2656,2,FALSE)</f>
        <v>CS</v>
      </c>
      <c r="H1710" s="15"/>
      <c r="I1710" s="15"/>
      <c r="J1710" s="15">
        <f>VLOOKUP(A1710,'[3]Report 1'!$A$2:$B$2651,2,FALSE)</f>
        <v>5685.16</v>
      </c>
      <c r="K1710" s="15"/>
      <c r="L1710" s="16"/>
      <c r="M1710" s="15"/>
      <c r="N1710" s="16"/>
      <c r="O1710" s="15" t="str">
        <f>VLOOKUP(A1710,'[9]Report 1'!$A$2:$B$143,2,FALSE)</f>
        <v>Qualifying Period</v>
      </c>
      <c r="P1710" s="16">
        <f>VLOOKUP(A1710,'[9]Report 1'!$A$1:$C$143,3,FALSE)</f>
        <v>45078</v>
      </c>
      <c r="Q1710" s="15"/>
      <c r="R1710" s="16"/>
      <c r="S1710" s="15"/>
      <c r="T1710" s="24"/>
      <c r="U1710" s="25"/>
      <c r="V1710" s="24"/>
      <c r="W1710" s="26"/>
      <c r="X1710" s="26"/>
    </row>
    <row r="1711" spans="1:24" s="1" customFormat="1" ht="18.2" customHeight="1" x14ac:dyDescent="0.2">
      <c r="A1711" s="17" t="s">
        <v>5143</v>
      </c>
      <c r="B1711" s="17" t="s">
        <v>5144</v>
      </c>
      <c r="C1711" s="17" t="s">
        <v>5145</v>
      </c>
      <c r="D1711" s="18">
        <v>2325</v>
      </c>
      <c r="E1711" s="19">
        <v>45047</v>
      </c>
      <c r="F1711" s="17" t="s">
        <v>9</v>
      </c>
      <c r="G1711" s="15" t="str">
        <f>VLOOKUP(A1711,'[1]Report 1'!$A$2:$B$2656,2,FALSE)</f>
        <v>CO</v>
      </c>
      <c r="H1711" s="15"/>
      <c r="I1711" s="15"/>
      <c r="J1711" s="15">
        <f>VLOOKUP(A1711,'[3]Report 1'!$A$2:$B$2651,2,FALSE)</f>
        <v>962.01</v>
      </c>
      <c r="K1711" s="15"/>
      <c r="L1711" s="16"/>
      <c r="M1711" s="15"/>
      <c r="N1711" s="16"/>
      <c r="O1711" s="15"/>
      <c r="P1711" s="16"/>
      <c r="Q1711" s="15"/>
      <c r="R1711" s="16"/>
      <c r="S1711" s="15"/>
      <c r="T1711" s="24"/>
      <c r="U1711" s="25"/>
      <c r="V1711" s="24"/>
      <c r="W1711" s="26"/>
      <c r="X1711" s="26"/>
    </row>
    <row r="1712" spans="1:24" s="1" customFormat="1" ht="18.2" customHeight="1" x14ac:dyDescent="0.2">
      <c r="A1712" s="12" t="s">
        <v>5146</v>
      </c>
      <c r="B1712" s="12" t="s">
        <v>5147</v>
      </c>
      <c r="C1712" s="12" t="s">
        <v>5148</v>
      </c>
      <c r="D1712" s="13">
        <v>3250</v>
      </c>
      <c r="E1712" s="14">
        <v>44927</v>
      </c>
      <c r="F1712" s="12" t="s">
        <v>9</v>
      </c>
      <c r="G1712" s="15" t="str">
        <f>VLOOKUP(A1712,'[1]Report 1'!$A$2:$B$2656,2,FALSE)</f>
        <v>CO</v>
      </c>
      <c r="H1712" s="15"/>
      <c r="I1712" s="15"/>
      <c r="J1712" s="15">
        <f>VLOOKUP(A1712,'[3]Report 1'!$A$2:$B$2651,2,FALSE)</f>
        <v>1440.86</v>
      </c>
      <c r="K1712" s="15"/>
      <c r="L1712" s="16"/>
      <c r="M1712" s="15"/>
      <c r="N1712" s="16"/>
      <c r="O1712" s="15"/>
      <c r="P1712" s="16"/>
      <c r="Q1712" s="15"/>
      <c r="R1712" s="16"/>
      <c r="S1712" s="15"/>
      <c r="T1712" s="24"/>
      <c r="U1712" s="25"/>
      <c r="V1712" s="24"/>
      <c r="W1712" s="26"/>
      <c r="X1712" s="26"/>
    </row>
    <row r="1713" spans="1:24" s="1" customFormat="1" ht="18.2" customHeight="1" x14ac:dyDescent="0.2">
      <c r="A1713" s="17" t="s">
        <v>5149</v>
      </c>
      <c r="B1713" s="17" t="s">
        <v>5150</v>
      </c>
      <c r="C1713" s="17" t="s">
        <v>5151</v>
      </c>
      <c r="D1713" s="18">
        <v>34000</v>
      </c>
      <c r="E1713" s="19">
        <v>43922</v>
      </c>
      <c r="F1713" s="17" t="s">
        <v>9</v>
      </c>
      <c r="G1713" s="15" t="str">
        <f>VLOOKUP(A1713,'[1]Report 1'!$A$2:$B$2656,2,FALSE)</f>
        <v>CS</v>
      </c>
      <c r="H1713" s="15"/>
      <c r="I1713" s="15"/>
      <c r="J1713" s="15">
        <f>VLOOKUP(A1713,'[3]Report 1'!$A$2:$B$2651,2,FALSE)</f>
        <v>4241.5</v>
      </c>
      <c r="K1713" s="15"/>
      <c r="L1713" s="16"/>
      <c r="M1713" s="15"/>
      <c r="N1713" s="16"/>
      <c r="O1713" s="15"/>
      <c r="P1713" s="16"/>
      <c r="Q1713" s="15" t="str">
        <f>VLOOKUP(A1713,'[7]Report 1'!$A$2:$B$421,2,FALSE)</f>
        <v>Retail Discount 75%</v>
      </c>
      <c r="R1713" s="16">
        <f>VLOOKUP(A1713,'[7]Report 1'!$A$1:$C$421,3,FALSE)</f>
        <v>45017</v>
      </c>
      <c r="S1713" s="15">
        <f>VLOOKUP(A1713,'[8]Report 1'!$A$2:$B$418,2,FALSE)</f>
        <v>-12724.5</v>
      </c>
      <c r="T1713" s="24"/>
      <c r="U1713" s="25"/>
      <c r="V1713" s="24"/>
      <c r="W1713" s="26"/>
      <c r="X1713" s="26"/>
    </row>
    <row r="1714" spans="1:24" s="1" customFormat="1" ht="18.2" customHeight="1" x14ac:dyDescent="0.2">
      <c r="A1714" s="12" t="s">
        <v>5152</v>
      </c>
      <c r="B1714" s="12" t="s">
        <v>5153</v>
      </c>
      <c r="C1714" s="12" t="s">
        <v>5154</v>
      </c>
      <c r="D1714" s="13">
        <v>20250</v>
      </c>
      <c r="E1714" s="14">
        <v>43630</v>
      </c>
      <c r="F1714" s="12" t="s">
        <v>9</v>
      </c>
      <c r="G1714" s="15" t="str">
        <f>VLOOKUP(A1714,'[1]Report 1'!$A$2:$B$2656,2,FALSE)</f>
        <v>CS</v>
      </c>
      <c r="H1714" s="15"/>
      <c r="I1714" s="15"/>
      <c r="J1714" s="15">
        <f>VLOOKUP(A1714,'[3]Report 1'!$A$2:$B$2651,2,FALSE)</f>
        <v>2526.19</v>
      </c>
      <c r="K1714" s="15"/>
      <c r="L1714" s="16"/>
      <c r="M1714" s="15"/>
      <c r="N1714" s="16"/>
      <c r="O1714" s="15"/>
      <c r="P1714" s="16"/>
      <c r="Q1714" s="15" t="str">
        <f>VLOOKUP(A1714,'[7]Report 1'!$A$2:$B$421,2,FALSE)</f>
        <v>Retail Discount 75%</v>
      </c>
      <c r="R1714" s="16">
        <f>VLOOKUP(A1714,'[7]Report 1'!$A$1:$C$421,3,FALSE)</f>
        <v>45017</v>
      </c>
      <c r="S1714" s="15">
        <f>VLOOKUP(A1714,'[8]Report 1'!$A$2:$B$418,2,FALSE)</f>
        <v>-7578.56</v>
      </c>
      <c r="T1714" s="24"/>
      <c r="U1714" s="25"/>
      <c r="V1714" s="24"/>
      <c r="W1714" s="26"/>
      <c r="X1714" s="26"/>
    </row>
    <row r="1715" spans="1:24" s="1" customFormat="1" ht="18.2" customHeight="1" x14ac:dyDescent="0.2">
      <c r="A1715" s="17" t="s">
        <v>5155</v>
      </c>
      <c r="B1715" s="17" t="s">
        <v>5156</v>
      </c>
      <c r="C1715" s="17" t="s">
        <v>5157</v>
      </c>
      <c r="D1715" s="18">
        <v>900</v>
      </c>
      <c r="E1715" s="19">
        <v>43343</v>
      </c>
      <c r="F1715" s="17" t="s">
        <v>1028</v>
      </c>
      <c r="G1715" s="15" t="str">
        <f>VLOOKUP(A1715,'[1]Report 1'!$A$2:$B$2656,2,FALSE)</f>
        <v>CX</v>
      </c>
      <c r="H1715" s="15"/>
      <c r="I1715" s="15"/>
      <c r="J1715" s="15">
        <f>VLOOKUP(A1715,'[3]Report 1'!$A$2:$B$2651,2,FALSE)</f>
        <v>449.1</v>
      </c>
      <c r="K1715" s="15"/>
      <c r="L1715" s="16"/>
      <c r="M1715" s="15"/>
      <c r="N1715" s="16"/>
      <c r="O1715" s="15"/>
      <c r="P1715" s="16"/>
      <c r="Q1715" s="15"/>
      <c r="R1715" s="16"/>
      <c r="S1715" s="15"/>
      <c r="T1715" s="24"/>
      <c r="U1715" s="25"/>
      <c r="V1715" s="24"/>
      <c r="W1715" s="26"/>
      <c r="X1715" s="26"/>
    </row>
    <row r="1716" spans="1:24" s="1" customFormat="1" ht="18.2" customHeight="1" x14ac:dyDescent="0.2">
      <c r="A1716" s="12" t="s">
        <v>5158</v>
      </c>
      <c r="B1716" s="12" t="s">
        <v>5156</v>
      </c>
      <c r="C1716" s="12" t="s">
        <v>5159</v>
      </c>
      <c r="D1716" s="13">
        <v>900</v>
      </c>
      <c r="E1716" s="14">
        <v>43343</v>
      </c>
      <c r="F1716" s="12" t="s">
        <v>1028</v>
      </c>
      <c r="G1716" s="15" t="str">
        <f>VLOOKUP(A1716,'[1]Report 1'!$A$2:$B$2656,2,FALSE)</f>
        <v>CX</v>
      </c>
      <c r="H1716" s="15"/>
      <c r="I1716" s="15"/>
      <c r="J1716" s="15">
        <f>VLOOKUP(A1716,'[3]Report 1'!$A$2:$B$2651,2,FALSE)</f>
        <v>449.1</v>
      </c>
      <c r="K1716" s="15"/>
      <c r="L1716" s="16"/>
      <c r="M1716" s="15"/>
      <c r="N1716" s="16"/>
      <c r="O1716" s="15"/>
      <c r="P1716" s="16"/>
      <c r="Q1716" s="15"/>
      <c r="R1716" s="16"/>
      <c r="S1716" s="15"/>
      <c r="T1716" s="24"/>
      <c r="U1716" s="25"/>
      <c r="V1716" s="24"/>
      <c r="W1716" s="26"/>
      <c r="X1716" s="26"/>
    </row>
    <row r="1717" spans="1:24" s="1" customFormat="1" ht="18.2" customHeight="1" x14ac:dyDescent="0.2">
      <c r="A1717" s="17" t="s">
        <v>5160</v>
      </c>
      <c r="B1717" s="17" t="s">
        <v>5156</v>
      </c>
      <c r="C1717" s="17" t="s">
        <v>5161</v>
      </c>
      <c r="D1717" s="18">
        <v>900</v>
      </c>
      <c r="E1717" s="19">
        <v>43343</v>
      </c>
      <c r="F1717" s="17" t="s">
        <v>1028</v>
      </c>
      <c r="G1717" s="15" t="str">
        <f>VLOOKUP(A1717,'[1]Report 1'!$A$2:$B$2656,2,FALSE)</f>
        <v>CX</v>
      </c>
      <c r="H1717" s="15"/>
      <c r="I1717" s="15"/>
      <c r="J1717" s="15">
        <f>VLOOKUP(A1717,'[3]Report 1'!$A$2:$B$2651,2,FALSE)</f>
        <v>449.1</v>
      </c>
      <c r="K1717" s="15"/>
      <c r="L1717" s="16"/>
      <c r="M1717" s="15"/>
      <c r="N1717" s="16"/>
      <c r="O1717" s="15"/>
      <c r="P1717" s="16"/>
      <c r="Q1717" s="15"/>
      <c r="R1717" s="16"/>
      <c r="S1717" s="15"/>
      <c r="T1717" s="24"/>
      <c r="U1717" s="25"/>
      <c r="V1717" s="24"/>
      <c r="W1717" s="26"/>
      <c r="X1717" s="26"/>
    </row>
    <row r="1718" spans="1:24" s="1" customFormat="1" ht="18.2" customHeight="1" x14ac:dyDescent="0.2">
      <c r="A1718" s="12" t="s">
        <v>5162</v>
      </c>
      <c r="B1718" s="12" t="s">
        <v>5156</v>
      </c>
      <c r="C1718" s="12" t="s">
        <v>5163</v>
      </c>
      <c r="D1718" s="13">
        <v>900</v>
      </c>
      <c r="E1718" s="14">
        <v>43343</v>
      </c>
      <c r="F1718" s="12" t="s">
        <v>1028</v>
      </c>
      <c r="G1718" s="15" t="str">
        <f>VLOOKUP(A1718,'[1]Report 1'!$A$2:$B$2656,2,FALSE)</f>
        <v>CX</v>
      </c>
      <c r="H1718" s="15"/>
      <c r="I1718" s="15"/>
      <c r="J1718" s="15">
        <f>VLOOKUP(A1718,'[3]Report 1'!$A$2:$B$2651,2,FALSE)</f>
        <v>449.1</v>
      </c>
      <c r="K1718" s="15"/>
      <c r="L1718" s="16"/>
      <c r="M1718" s="15"/>
      <c r="N1718" s="16"/>
      <c r="O1718" s="15"/>
      <c r="P1718" s="16"/>
      <c r="Q1718" s="15"/>
      <c r="R1718" s="16"/>
      <c r="S1718" s="15"/>
      <c r="T1718" s="24"/>
      <c r="U1718" s="25"/>
      <c r="V1718" s="24"/>
      <c r="W1718" s="26"/>
      <c r="X1718" s="26"/>
    </row>
    <row r="1719" spans="1:24" s="1" customFormat="1" ht="18.2" customHeight="1" x14ac:dyDescent="0.2">
      <c r="A1719" s="17" t="s">
        <v>5164</v>
      </c>
      <c r="B1719" s="17" t="s">
        <v>5156</v>
      </c>
      <c r="C1719" s="17" t="s">
        <v>5165</v>
      </c>
      <c r="D1719" s="18">
        <v>900</v>
      </c>
      <c r="E1719" s="19">
        <v>43343</v>
      </c>
      <c r="F1719" s="17" t="s">
        <v>1028</v>
      </c>
      <c r="G1719" s="15" t="str">
        <f>VLOOKUP(A1719,'[1]Report 1'!$A$2:$B$2656,2,FALSE)</f>
        <v>CX</v>
      </c>
      <c r="H1719" s="15"/>
      <c r="I1719" s="15"/>
      <c r="J1719" s="15">
        <f>VLOOKUP(A1719,'[3]Report 1'!$A$2:$B$2651,2,FALSE)</f>
        <v>449.1</v>
      </c>
      <c r="K1719" s="15"/>
      <c r="L1719" s="16"/>
      <c r="M1719" s="15"/>
      <c r="N1719" s="16"/>
      <c r="O1719" s="15"/>
      <c r="P1719" s="16"/>
      <c r="Q1719" s="15"/>
      <c r="R1719" s="16"/>
      <c r="S1719" s="15"/>
      <c r="T1719" s="24"/>
      <c r="U1719" s="25"/>
      <c r="V1719" s="24"/>
      <c r="W1719" s="26"/>
      <c r="X1719" s="26"/>
    </row>
    <row r="1720" spans="1:24" s="1" customFormat="1" ht="18.2" customHeight="1" x14ac:dyDescent="0.2">
      <c r="A1720" s="12" t="s">
        <v>5166</v>
      </c>
      <c r="B1720" s="12" t="s">
        <v>473</v>
      </c>
      <c r="C1720" s="12" t="s">
        <v>5167</v>
      </c>
      <c r="D1720" s="13">
        <v>21750</v>
      </c>
      <c r="E1720" s="14">
        <v>43892</v>
      </c>
      <c r="F1720" s="12" t="s">
        <v>475</v>
      </c>
      <c r="G1720" s="15" t="str">
        <f>VLOOKUP(A1720,'[1]Report 1'!$A$2:$B$2656,2,FALSE)</f>
        <v>CH1</v>
      </c>
      <c r="H1720" s="15"/>
      <c r="I1720" s="15"/>
      <c r="J1720" s="15">
        <f>VLOOKUP(A1720,'[3]Report 1'!$A$2:$B$2651,2,FALSE)</f>
        <v>1832.41</v>
      </c>
      <c r="K1720" s="15"/>
      <c r="L1720" s="16"/>
      <c r="M1720" s="15"/>
      <c r="N1720" s="16"/>
      <c r="O1720" s="15"/>
      <c r="P1720" s="16"/>
      <c r="Q1720" s="15" t="str">
        <f>VLOOKUP(A1720,'[7]Report 1'!$A$2:$B$421,2,FALSE)</f>
        <v>Retail Discount 75%</v>
      </c>
      <c r="R1720" s="16">
        <f>VLOOKUP(A1720,'[7]Report 1'!$A$1:$C$421,3,FALSE)</f>
        <v>45017</v>
      </c>
      <c r="S1720" s="15">
        <f>VLOOKUP(A1720,'[8]Report 1'!$A$2:$B$418,2,FALSE)</f>
        <v>-5272.25</v>
      </c>
      <c r="T1720" s="24"/>
      <c r="U1720" s="25"/>
      <c r="V1720" s="24"/>
      <c r="W1720" s="26"/>
      <c r="X1720" s="26"/>
    </row>
    <row r="1721" spans="1:24" s="1" customFormat="1" ht="18.2" customHeight="1" x14ac:dyDescent="0.2">
      <c r="A1721" s="17" t="s">
        <v>5168</v>
      </c>
      <c r="B1721" s="17" t="s">
        <v>5169</v>
      </c>
      <c r="C1721" s="17" t="s">
        <v>5170</v>
      </c>
      <c r="D1721" s="18">
        <v>11500</v>
      </c>
      <c r="E1721" s="19">
        <v>43424</v>
      </c>
      <c r="F1721" s="17" t="s">
        <v>9</v>
      </c>
      <c r="G1721" s="15" t="str">
        <f>VLOOKUP(A1721,'[1]Report 1'!$A$2:$B$2656,2,FALSE)</f>
        <v>CO</v>
      </c>
      <c r="H1721" s="15"/>
      <c r="I1721" s="15"/>
      <c r="J1721" s="15">
        <f>VLOOKUP(A1721,'[3]Report 1'!$A$2:$B$2651,2,FALSE)</f>
        <v>0</v>
      </c>
      <c r="K1721" s="15" t="str">
        <f>VLOOKUP(A1721,'[4]Report 1'!$A$2:$B$790,2,FALSE)</f>
        <v>Small Business Relief England</v>
      </c>
      <c r="L1721" s="16">
        <f>VLOOKUP(A1721,'[4]Report 1'!$A$1:$C$790,3,FALSE)</f>
        <v>43424</v>
      </c>
      <c r="M1721" s="15"/>
      <c r="N1721" s="16"/>
      <c r="O1721" s="15"/>
      <c r="P1721" s="16"/>
      <c r="Q1721" s="15"/>
      <c r="R1721" s="16"/>
      <c r="S1721" s="15"/>
      <c r="T1721" s="24"/>
      <c r="U1721" s="25"/>
      <c r="V1721" s="24"/>
      <c r="W1721" s="26"/>
      <c r="X1721" s="26"/>
    </row>
    <row r="1722" spans="1:24" s="1" customFormat="1" ht="18.2" customHeight="1" x14ac:dyDescent="0.2">
      <c r="A1722" s="12" t="s">
        <v>5171</v>
      </c>
      <c r="B1722" s="12" t="s">
        <v>5172</v>
      </c>
      <c r="C1722" s="12" t="s">
        <v>5173</v>
      </c>
      <c r="D1722" s="13">
        <v>13500</v>
      </c>
      <c r="E1722" s="14">
        <v>45034</v>
      </c>
      <c r="F1722" s="12" t="s">
        <v>5174</v>
      </c>
      <c r="G1722" s="15" t="str">
        <f>VLOOKUP(A1722,'[1]Report 1'!$A$2:$B$2656,2,FALSE)</f>
        <v>CO</v>
      </c>
      <c r="H1722" s="15"/>
      <c r="I1722" s="15"/>
      <c r="J1722" s="15">
        <f>VLOOKUP(A1722,'[3]Report 1'!$A$2:$B$2651,2,FALSE)</f>
        <v>5370.85</v>
      </c>
      <c r="K1722" s="15"/>
      <c r="L1722" s="16"/>
      <c r="M1722" s="15"/>
      <c r="N1722" s="16"/>
      <c r="O1722" s="15"/>
      <c r="P1722" s="16"/>
      <c r="Q1722" s="15"/>
      <c r="R1722" s="16"/>
      <c r="S1722" s="15"/>
      <c r="T1722" s="24"/>
      <c r="U1722" s="25"/>
      <c r="V1722" s="24"/>
      <c r="W1722" s="26"/>
      <c r="X1722" s="26"/>
    </row>
    <row r="1723" spans="1:24" s="1" customFormat="1" ht="18.2" customHeight="1" x14ac:dyDescent="0.2">
      <c r="A1723" s="17" t="s">
        <v>5175</v>
      </c>
      <c r="B1723" s="17" t="s">
        <v>5176</v>
      </c>
      <c r="C1723" s="17" t="s">
        <v>5177</v>
      </c>
      <c r="D1723" s="18">
        <v>98500</v>
      </c>
      <c r="E1723" s="19">
        <v>43413</v>
      </c>
      <c r="F1723" s="17" t="s">
        <v>5178</v>
      </c>
      <c r="G1723" s="15" t="str">
        <f>VLOOKUP(A1723,'[1]Report 1'!$A$2:$B$2656,2,FALSE)</f>
        <v>CO</v>
      </c>
      <c r="H1723" s="15"/>
      <c r="I1723" s="15"/>
      <c r="J1723" s="15">
        <f>VLOOKUP(A1723,'[3]Report 1'!$A$2:$B$2651,2,FALSE)</f>
        <v>50432</v>
      </c>
      <c r="K1723" s="15"/>
      <c r="L1723" s="16"/>
      <c r="M1723" s="15"/>
      <c r="N1723" s="16"/>
      <c r="O1723" s="15"/>
      <c r="P1723" s="16"/>
      <c r="Q1723" s="15"/>
      <c r="R1723" s="16"/>
      <c r="S1723" s="15"/>
      <c r="T1723" s="24"/>
      <c r="U1723" s="25"/>
      <c r="V1723" s="24"/>
      <c r="W1723" s="26"/>
      <c r="X1723" s="26"/>
    </row>
    <row r="1724" spans="1:24" s="1" customFormat="1" ht="18.2" customHeight="1" x14ac:dyDescent="0.2">
      <c r="A1724" s="12" t="s">
        <v>5179</v>
      </c>
      <c r="B1724" s="12" t="s">
        <v>5180</v>
      </c>
      <c r="C1724" s="12" t="s">
        <v>5181</v>
      </c>
      <c r="D1724" s="13">
        <v>100000</v>
      </c>
      <c r="E1724" s="14">
        <v>45035</v>
      </c>
      <c r="F1724" s="12" t="s">
        <v>5182</v>
      </c>
      <c r="G1724" s="15" t="str">
        <f>VLOOKUP(A1724,'[1]Report 1'!$A$2:$B$2656,2,FALSE)</f>
        <v>CO</v>
      </c>
      <c r="H1724" s="15"/>
      <c r="I1724" s="15"/>
      <c r="J1724" s="15">
        <f>VLOOKUP(A1724,'[3]Report 1'!$A$2:$B$2651,2,FALSE)</f>
        <v>34962.06</v>
      </c>
      <c r="K1724" s="15"/>
      <c r="L1724" s="16"/>
      <c r="M1724" s="15"/>
      <c r="N1724" s="16"/>
      <c r="O1724" s="15" t="str">
        <f>VLOOKUP(A1724,'[9]Report 1'!$A$2:$B$143,2,FALSE)</f>
        <v>Qualifying Period</v>
      </c>
      <c r="P1724" s="16">
        <f>VLOOKUP(A1724,'[9]Report 1'!$A$1:$C$143,3,FALSE)</f>
        <v>45035</v>
      </c>
      <c r="Q1724" s="15"/>
      <c r="R1724" s="16"/>
      <c r="S1724" s="15"/>
      <c r="T1724" s="24"/>
      <c r="U1724" s="25"/>
      <c r="V1724" s="24"/>
      <c r="W1724" s="26"/>
      <c r="X1724" s="26"/>
    </row>
    <row r="1725" spans="1:24" s="1" customFormat="1" ht="18.2" customHeight="1" x14ac:dyDescent="0.2">
      <c r="A1725" s="17" t="s">
        <v>5183</v>
      </c>
      <c r="B1725" s="17" t="s">
        <v>3556</v>
      </c>
      <c r="C1725" s="17" t="s">
        <v>5184</v>
      </c>
      <c r="D1725" s="18">
        <v>62500</v>
      </c>
      <c r="E1725" s="19">
        <v>43210</v>
      </c>
      <c r="F1725" s="17" t="s">
        <v>354</v>
      </c>
      <c r="G1725" s="15" t="str">
        <f>VLOOKUP(A1725,'[1]Report 1'!$A$2:$B$2656,2,FALSE)</f>
        <v>CS1</v>
      </c>
      <c r="H1725" s="15"/>
      <c r="I1725" s="15"/>
      <c r="J1725" s="15">
        <f>VLOOKUP(A1725,'[3]Report 1'!$A$2:$B$2651,2,FALSE)</f>
        <v>32000</v>
      </c>
      <c r="K1725" s="15"/>
      <c r="L1725" s="16"/>
      <c r="M1725" s="15"/>
      <c r="N1725" s="16"/>
      <c r="O1725" s="15"/>
      <c r="P1725" s="16"/>
      <c r="Q1725" s="15"/>
      <c r="R1725" s="16"/>
      <c r="S1725" s="15"/>
      <c r="T1725" s="24"/>
      <c r="U1725" s="25"/>
      <c r="V1725" s="24"/>
      <c r="W1725" s="26"/>
      <c r="X1725" s="26"/>
    </row>
    <row r="1726" spans="1:24" s="1" customFormat="1" ht="18.2" customHeight="1" x14ac:dyDescent="0.2">
      <c r="A1726" s="12" t="s">
        <v>5185</v>
      </c>
      <c r="B1726" s="12" t="s">
        <v>5186</v>
      </c>
      <c r="C1726" s="12" t="s">
        <v>5187</v>
      </c>
      <c r="D1726" s="13">
        <v>74000</v>
      </c>
      <c r="E1726" s="14">
        <v>44858</v>
      </c>
      <c r="F1726" s="12" t="s">
        <v>9</v>
      </c>
      <c r="G1726" s="15" t="str">
        <f>VLOOKUP(A1726,'[1]Report 1'!$A$2:$B$2656,2,FALSE)</f>
        <v>CO</v>
      </c>
      <c r="H1726" s="15"/>
      <c r="I1726" s="15"/>
      <c r="J1726" s="15">
        <f>VLOOKUP(A1726,'[3]Report 1'!$A$2:$B$2651,2,FALSE)</f>
        <v>28467.759999999998</v>
      </c>
      <c r="K1726" s="15"/>
      <c r="L1726" s="16"/>
      <c r="M1726" s="15"/>
      <c r="N1726" s="16"/>
      <c r="O1726" s="15" t="str">
        <f>VLOOKUP(A1726,'[9]Report 1'!$A$2:$B$143,2,FALSE)</f>
        <v>Qualifying Period</v>
      </c>
      <c r="P1726" s="16">
        <f>VLOOKUP(A1726,'[9]Report 1'!$A$1:$C$143,3,FALSE)</f>
        <v>45034</v>
      </c>
      <c r="Q1726" s="15"/>
      <c r="R1726" s="16"/>
      <c r="S1726" s="15"/>
      <c r="T1726" s="24"/>
      <c r="U1726" s="25"/>
      <c r="V1726" s="24"/>
      <c r="W1726" s="26"/>
      <c r="X1726" s="26"/>
    </row>
    <row r="1727" spans="1:24" s="1" customFormat="1" ht="18.2" customHeight="1" x14ac:dyDescent="0.2">
      <c r="A1727" s="17" t="s">
        <v>5188</v>
      </c>
      <c r="B1727" s="17" t="s">
        <v>5189</v>
      </c>
      <c r="C1727" s="17" t="s">
        <v>5190</v>
      </c>
      <c r="D1727" s="18">
        <v>4800</v>
      </c>
      <c r="E1727" s="19">
        <v>43210</v>
      </c>
      <c r="F1727" s="17" t="s">
        <v>5191</v>
      </c>
      <c r="G1727" s="15" t="str">
        <f>VLOOKUP(A1727,'[1]Report 1'!$A$2:$B$2656,2,FALSE)</f>
        <v>CP1</v>
      </c>
      <c r="H1727" s="15"/>
      <c r="I1727" s="15"/>
      <c r="J1727" s="15">
        <f>VLOOKUP(A1727,'[3]Report 1'!$A$2:$B$2651,2,FALSE)</f>
        <v>0</v>
      </c>
      <c r="K1727" s="15"/>
      <c r="L1727" s="16"/>
      <c r="M1727" s="15"/>
      <c r="N1727" s="16"/>
      <c r="O1727" s="15" t="str">
        <f>VLOOKUP(A1727,'[9]Report 1'!$A$2:$B$143,2,FALSE)</f>
        <v>Land with no Building</v>
      </c>
      <c r="P1727" s="16">
        <f>VLOOKUP(A1727,'[9]Report 1'!$A$1:$C$143,3,FALSE)</f>
        <v>43210</v>
      </c>
      <c r="Q1727" s="15"/>
      <c r="R1727" s="16"/>
      <c r="S1727" s="15"/>
      <c r="T1727" s="24"/>
      <c r="U1727" s="25"/>
      <c r="V1727" s="24"/>
      <c r="W1727" s="26"/>
      <c r="X1727" s="26"/>
    </row>
    <row r="1728" spans="1:24" s="1" customFormat="1" ht="18.2" customHeight="1" x14ac:dyDescent="0.2">
      <c r="A1728" s="12" t="s">
        <v>5192</v>
      </c>
      <c r="B1728" s="12" t="s">
        <v>5193</v>
      </c>
      <c r="C1728" s="12" t="s">
        <v>5194</v>
      </c>
      <c r="D1728" s="13">
        <v>31500</v>
      </c>
      <c r="E1728" s="14">
        <v>43168</v>
      </c>
      <c r="F1728" s="12" t="s">
        <v>5195</v>
      </c>
      <c r="G1728" s="15" t="str">
        <f>VLOOKUP(A1728,'[1]Report 1'!$A$2:$B$2656,2,FALSE)</f>
        <v>CS</v>
      </c>
      <c r="H1728" s="15"/>
      <c r="I1728" s="15"/>
      <c r="J1728" s="15">
        <f>VLOOKUP(A1728,'[3]Report 1'!$A$2:$B$2651,2,FALSE)</f>
        <v>3929.62</v>
      </c>
      <c r="K1728" s="15"/>
      <c r="L1728" s="16"/>
      <c r="M1728" s="15"/>
      <c r="N1728" s="16"/>
      <c r="O1728" s="15"/>
      <c r="P1728" s="16"/>
      <c r="Q1728" s="15" t="str">
        <f>VLOOKUP(A1728,'[7]Report 1'!$A$2:$B$421,2,FALSE)</f>
        <v>Retail Discount 75%</v>
      </c>
      <c r="R1728" s="16">
        <f>VLOOKUP(A1728,'[7]Report 1'!$A$1:$C$421,3,FALSE)</f>
        <v>45017</v>
      </c>
      <c r="S1728" s="15">
        <f>VLOOKUP(A1728,'[8]Report 1'!$A$2:$B$418,2,FALSE)</f>
        <v>-11788.88</v>
      </c>
      <c r="T1728" s="24"/>
      <c r="U1728" s="25"/>
      <c r="V1728" s="24"/>
      <c r="W1728" s="26"/>
      <c r="X1728" s="26"/>
    </row>
    <row r="1729" spans="1:24" s="1" customFormat="1" ht="18.2" customHeight="1" x14ac:dyDescent="0.2">
      <c r="A1729" s="17" t="s">
        <v>5196</v>
      </c>
      <c r="B1729" s="17" t="s">
        <v>2164</v>
      </c>
      <c r="C1729" s="17" t="s">
        <v>5197</v>
      </c>
      <c r="D1729" s="18">
        <v>28500</v>
      </c>
      <c r="E1729" s="19">
        <v>43168</v>
      </c>
      <c r="F1729" s="17" t="s">
        <v>2166</v>
      </c>
      <c r="G1729" s="15" t="str">
        <f>VLOOKUP(A1729,'[1]Report 1'!$A$2:$B$2656,2,FALSE)</f>
        <v>CS</v>
      </c>
      <c r="H1729" s="15"/>
      <c r="I1729" s="15"/>
      <c r="J1729" s="15">
        <f>VLOOKUP(A1729,'[3]Report 1'!$A$2:$B$2651,2,FALSE)</f>
        <v>14221.5</v>
      </c>
      <c r="K1729" s="15"/>
      <c r="L1729" s="16"/>
      <c r="M1729" s="15"/>
      <c r="N1729" s="16"/>
      <c r="O1729" s="15"/>
      <c r="P1729" s="16"/>
      <c r="Q1729" s="15"/>
      <c r="R1729" s="16"/>
      <c r="S1729" s="15"/>
      <c r="T1729" s="24"/>
      <c r="U1729" s="25"/>
      <c r="V1729" s="24"/>
      <c r="W1729" s="26"/>
      <c r="X1729" s="26"/>
    </row>
    <row r="1730" spans="1:24" s="1" customFormat="1" ht="18.2" customHeight="1" x14ac:dyDescent="0.2">
      <c r="A1730" s="12" t="s">
        <v>5198</v>
      </c>
      <c r="B1730" s="12" t="s">
        <v>2467</v>
      </c>
      <c r="C1730" s="12" t="s">
        <v>5199</v>
      </c>
      <c r="D1730" s="13">
        <v>24250</v>
      </c>
      <c r="E1730" s="14">
        <v>43387</v>
      </c>
      <c r="F1730" s="12" t="s">
        <v>2469</v>
      </c>
      <c r="G1730" s="15" t="str">
        <f>VLOOKUP(A1730,'[1]Report 1'!$A$2:$B$2656,2,FALSE)</f>
        <v>IF3</v>
      </c>
      <c r="H1730" s="15"/>
      <c r="I1730" s="15"/>
      <c r="J1730" s="15">
        <f>VLOOKUP(A1730,'[3]Report 1'!$A$2:$B$2651,2,FALSE)</f>
        <v>2654.06</v>
      </c>
      <c r="K1730" s="15"/>
      <c r="L1730" s="16"/>
      <c r="M1730" s="15"/>
      <c r="N1730" s="16"/>
      <c r="O1730" s="15"/>
      <c r="P1730" s="16"/>
      <c r="Q1730" s="15" t="str">
        <f>VLOOKUP(A1730,'[7]Report 1'!$A$2:$B$421,2,FALSE)</f>
        <v>Retail Discount 75%</v>
      </c>
      <c r="R1730" s="16">
        <f>VLOOKUP(A1730,'[7]Report 1'!$A$1:$C$421,3,FALSE)</f>
        <v>45017</v>
      </c>
      <c r="S1730" s="15">
        <f>VLOOKUP(A1730,'[8]Report 1'!$A$2:$B$418,2,FALSE)</f>
        <v>-7962.17</v>
      </c>
      <c r="T1730" s="24"/>
      <c r="U1730" s="25"/>
      <c r="V1730" s="24"/>
      <c r="W1730" s="26"/>
      <c r="X1730" s="26"/>
    </row>
    <row r="1731" spans="1:24" s="1" customFormat="1" ht="18.2" customHeight="1" x14ac:dyDescent="0.2">
      <c r="A1731" s="17" t="s">
        <v>5200</v>
      </c>
      <c r="B1731" s="17" t="s">
        <v>5201</v>
      </c>
      <c r="C1731" s="17" t="s">
        <v>5202</v>
      </c>
      <c r="D1731" s="18">
        <v>11250</v>
      </c>
      <c r="E1731" s="19">
        <v>43387</v>
      </c>
      <c r="F1731" s="17" t="s">
        <v>9</v>
      </c>
      <c r="G1731" s="15" t="str">
        <f>VLOOKUP(A1731,'[1]Report 1'!$A$2:$B$2656,2,FALSE)</f>
        <v>IF3</v>
      </c>
      <c r="H1731" s="15"/>
      <c r="I1731" s="15"/>
      <c r="J1731" s="15">
        <f>VLOOKUP(A1731,'[3]Report 1'!$A$2:$B$2651,2,FALSE)</f>
        <v>0</v>
      </c>
      <c r="K1731" s="15" t="str">
        <f>VLOOKUP(A1731,'[4]Report 1'!$A$2:$B$790,2,FALSE)</f>
        <v>Small Business Relief England</v>
      </c>
      <c r="L1731" s="16">
        <f>VLOOKUP(A1731,'[4]Report 1'!$A$1:$C$790,3,FALSE)</f>
        <v>43387</v>
      </c>
      <c r="M1731" s="15"/>
      <c r="N1731" s="16"/>
      <c r="O1731" s="15"/>
      <c r="P1731" s="16"/>
      <c r="Q1731" s="15"/>
      <c r="R1731" s="16"/>
      <c r="S1731" s="15"/>
      <c r="T1731" s="24"/>
      <c r="U1731" s="25"/>
      <c r="V1731" s="24"/>
      <c r="W1731" s="26"/>
      <c r="X1731" s="26"/>
    </row>
    <row r="1732" spans="1:24" s="1" customFormat="1" ht="18.2" customHeight="1" x14ac:dyDescent="0.2">
      <c r="A1732" s="12" t="s">
        <v>5203</v>
      </c>
      <c r="B1732" s="12" t="s">
        <v>3899</v>
      </c>
      <c r="C1732" s="12" t="s">
        <v>5204</v>
      </c>
      <c r="D1732" s="13">
        <v>422500</v>
      </c>
      <c r="E1732" s="14">
        <v>45017</v>
      </c>
      <c r="F1732" s="12" t="s">
        <v>3901</v>
      </c>
      <c r="G1732" s="15" t="str">
        <f>VLOOKUP(A1732,'[1]Report 1'!$A$2:$B$2656,2,FALSE)</f>
        <v>CW</v>
      </c>
      <c r="H1732" s="15"/>
      <c r="I1732" s="15"/>
      <c r="J1732" s="15">
        <f>VLOOKUP(A1732,'[3]Report 1'!$A$2:$B$2651,2,FALSE)</f>
        <v>156639.6</v>
      </c>
      <c r="K1732" s="15"/>
      <c r="L1732" s="16"/>
      <c r="M1732" s="15"/>
      <c r="N1732" s="16"/>
      <c r="O1732" s="15"/>
      <c r="P1732" s="16"/>
      <c r="Q1732" s="15"/>
      <c r="R1732" s="16"/>
      <c r="S1732" s="15"/>
      <c r="T1732" s="24"/>
      <c r="U1732" s="25"/>
      <c r="V1732" s="24"/>
      <c r="W1732" s="26"/>
      <c r="X1732" s="26"/>
    </row>
    <row r="1733" spans="1:24" s="1" customFormat="1" ht="18.2" customHeight="1" x14ac:dyDescent="0.2">
      <c r="A1733" s="17" t="s">
        <v>5205</v>
      </c>
      <c r="B1733" s="17" t="s">
        <v>5206</v>
      </c>
      <c r="C1733" s="17" t="s">
        <v>5207</v>
      </c>
      <c r="D1733" s="18">
        <v>8600</v>
      </c>
      <c r="E1733" s="19">
        <v>43525</v>
      </c>
      <c r="F1733" s="17" t="s">
        <v>5208</v>
      </c>
      <c r="G1733" s="15" t="str">
        <f>VLOOKUP(A1733,'[1]Report 1'!$A$2:$B$2656,2,FALSE)</f>
        <v>IF3</v>
      </c>
      <c r="H1733" s="15"/>
      <c r="I1733" s="15"/>
      <c r="J1733" s="15">
        <f>VLOOKUP(A1733,'[3]Report 1'!$A$2:$B$2651,2,FALSE)</f>
        <v>0</v>
      </c>
      <c r="K1733" s="15" t="str">
        <f>VLOOKUP(A1733,'[4]Report 1'!$A$2:$B$790,2,FALSE)</f>
        <v>Small Business Relief England</v>
      </c>
      <c r="L1733" s="16">
        <f>VLOOKUP(A1733,'[4]Report 1'!$A$1:$C$790,3,FALSE)</f>
        <v>43525</v>
      </c>
      <c r="M1733" s="15"/>
      <c r="N1733" s="16"/>
      <c r="O1733" s="15"/>
      <c r="P1733" s="16"/>
      <c r="Q1733" s="15"/>
      <c r="R1733" s="16"/>
      <c r="S1733" s="15"/>
      <c r="T1733" s="24"/>
      <c r="U1733" s="25"/>
      <c r="V1733" s="24"/>
      <c r="W1733" s="26"/>
      <c r="X1733" s="26"/>
    </row>
    <row r="1734" spans="1:24" s="1" customFormat="1" ht="18.2" customHeight="1" x14ac:dyDescent="0.2">
      <c r="A1734" s="12" t="s">
        <v>5209</v>
      </c>
      <c r="B1734" s="12" t="s">
        <v>5210</v>
      </c>
      <c r="C1734" s="12" t="s">
        <v>5211</v>
      </c>
      <c r="D1734" s="13">
        <v>10500</v>
      </c>
      <c r="E1734" s="14">
        <v>45047</v>
      </c>
      <c r="F1734" s="12" t="s">
        <v>9</v>
      </c>
      <c r="G1734" s="15" t="str">
        <f>VLOOKUP(A1734,'[1]Report 1'!$A$2:$B$2656,2,FALSE)</f>
        <v>CO</v>
      </c>
      <c r="H1734" s="15"/>
      <c r="I1734" s="15"/>
      <c r="J1734" s="15">
        <f>VLOOKUP(A1734,'[3]Report 1'!$A$2:$B$2651,2,FALSE)</f>
        <v>4329.03</v>
      </c>
      <c r="K1734" s="15"/>
      <c r="L1734" s="16"/>
      <c r="M1734" s="15"/>
      <c r="N1734" s="16"/>
      <c r="O1734" s="15"/>
      <c r="P1734" s="16"/>
      <c r="Q1734" s="15"/>
      <c r="R1734" s="16"/>
      <c r="S1734" s="15"/>
      <c r="T1734" s="24"/>
      <c r="U1734" s="25"/>
      <c r="V1734" s="24"/>
      <c r="W1734" s="26"/>
      <c r="X1734" s="26"/>
    </row>
    <row r="1735" spans="1:24" s="1" customFormat="1" ht="18.2" customHeight="1" x14ac:dyDescent="0.2">
      <c r="A1735" s="17" t="s">
        <v>5212</v>
      </c>
      <c r="B1735" s="17" t="s">
        <v>5213</v>
      </c>
      <c r="C1735" s="17" t="s">
        <v>5214</v>
      </c>
      <c r="D1735" s="18">
        <v>300</v>
      </c>
      <c r="E1735" s="19">
        <v>43191</v>
      </c>
      <c r="F1735" s="17" t="s">
        <v>5215</v>
      </c>
      <c r="G1735" s="15" t="str">
        <f>VLOOKUP(A1735,'[1]Report 1'!$A$2:$B$2656,2,FALSE)</f>
        <v>NX</v>
      </c>
      <c r="H1735" s="15"/>
      <c r="I1735" s="15"/>
      <c r="J1735" s="15">
        <f>VLOOKUP(A1735,'[3]Report 1'!$A$2:$B$2651,2,FALSE)</f>
        <v>117.88</v>
      </c>
      <c r="K1735" s="15"/>
      <c r="L1735" s="16"/>
      <c r="M1735" s="15"/>
      <c r="N1735" s="16"/>
      <c r="O1735" s="15"/>
      <c r="P1735" s="16"/>
      <c r="Q1735" s="15"/>
      <c r="R1735" s="16"/>
      <c r="S1735" s="15"/>
      <c r="T1735" s="24"/>
      <c r="U1735" s="25"/>
      <c r="V1735" s="24"/>
      <c r="W1735" s="26"/>
      <c r="X1735" s="26"/>
    </row>
    <row r="1736" spans="1:24" s="1" customFormat="1" ht="18.2" customHeight="1" x14ac:dyDescent="0.2">
      <c r="A1736" s="12" t="s">
        <v>5216</v>
      </c>
      <c r="B1736" s="12" t="s">
        <v>5213</v>
      </c>
      <c r="C1736" s="12" t="s">
        <v>5217</v>
      </c>
      <c r="D1736" s="13">
        <v>920</v>
      </c>
      <c r="E1736" s="14">
        <v>43191</v>
      </c>
      <c r="F1736" s="12" t="s">
        <v>5215</v>
      </c>
      <c r="G1736" s="15" t="str">
        <f>VLOOKUP(A1736,'[1]Report 1'!$A$2:$B$2656,2,FALSE)</f>
        <v>NX</v>
      </c>
      <c r="H1736" s="15"/>
      <c r="I1736" s="15"/>
      <c r="J1736" s="15">
        <f>VLOOKUP(A1736,'[3]Report 1'!$A$2:$B$2651,2,FALSE)</f>
        <v>361.53</v>
      </c>
      <c r="K1736" s="15"/>
      <c r="L1736" s="16"/>
      <c r="M1736" s="15"/>
      <c r="N1736" s="16"/>
      <c r="O1736" s="15"/>
      <c r="P1736" s="16"/>
      <c r="Q1736" s="15"/>
      <c r="R1736" s="16"/>
      <c r="S1736" s="15"/>
      <c r="T1736" s="24"/>
      <c r="U1736" s="25"/>
      <c r="V1736" s="24"/>
      <c r="W1736" s="26"/>
      <c r="X1736" s="26"/>
    </row>
    <row r="1737" spans="1:24" s="1" customFormat="1" ht="18.2" customHeight="1" x14ac:dyDescent="0.2">
      <c r="A1737" s="17" t="s">
        <v>5218</v>
      </c>
      <c r="B1737" s="17" t="s">
        <v>5213</v>
      </c>
      <c r="C1737" s="17" t="s">
        <v>5219</v>
      </c>
      <c r="D1737" s="18">
        <v>600</v>
      </c>
      <c r="E1737" s="19">
        <v>43191</v>
      </c>
      <c r="F1737" s="17" t="s">
        <v>5215</v>
      </c>
      <c r="G1737" s="15" t="str">
        <f>VLOOKUP(A1737,'[1]Report 1'!$A$2:$B$2656,2,FALSE)</f>
        <v>NX</v>
      </c>
      <c r="H1737" s="15"/>
      <c r="I1737" s="15"/>
      <c r="J1737" s="15">
        <f>VLOOKUP(A1737,'[3]Report 1'!$A$2:$B$2651,2,FALSE)</f>
        <v>235.78</v>
      </c>
      <c r="K1737" s="15"/>
      <c r="L1737" s="16"/>
      <c r="M1737" s="15"/>
      <c r="N1737" s="16"/>
      <c r="O1737" s="15"/>
      <c r="P1737" s="16"/>
      <c r="Q1737" s="15"/>
      <c r="R1737" s="16"/>
      <c r="S1737" s="15"/>
      <c r="T1737" s="24"/>
      <c r="U1737" s="25"/>
      <c r="V1737" s="24"/>
      <c r="W1737" s="26"/>
      <c r="X1737" s="26"/>
    </row>
    <row r="1738" spans="1:24" s="1" customFormat="1" ht="18.2" customHeight="1" x14ac:dyDescent="0.2">
      <c r="A1738" s="12" t="s">
        <v>5220</v>
      </c>
      <c r="B1738" s="12" t="s">
        <v>5221</v>
      </c>
      <c r="C1738" s="12" t="s">
        <v>5222</v>
      </c>
      <c r="D1738" s="13">
        <v>1950</v>
      </c>
      <c r="E1738" s="14">
        <v>44446</v>
      </c>
      <c r="F1738" s="12" t="s">
        <v>5223</v>
      </c>
      <c r="G1738" s="15" t="str">
        <f>VLOOKUP(A1738,'[1]Report 1'!$A$2:$B$2656,2,FALSE)</f>
        <v>CH1</v>
      </c>
      <c r="H1738" s="15"/>
      <c r="I1738" s="15"/>
      <c r="J1738" s="15">
        <f>VLOOKUP(A1738,'[3]Report 1'!$A$2:$B$2651,2,FALSE)</f>
        <v>243.26</v>
      </c>
      <c r="K1738" s="15"/>
      <c r="L1738" s="16"/>
      <c r="M1738" s="15"/>
      <c r="N1738" s="16"/>
      <c r="O1738" s="15"/>
      <c r="P1738" s="16"/>
      <c r="Q1738" s="15" t="str">
        <f>VLOOKUP(A1738,'[7]Report 1'!$A$2:$B$421,2,FALSE)</f>
        <v>Retail Discount 75%</v>
      </c>
      <c r="R1738" s="16">
        <f>VLOOKUP(A1738,'[7]Report 1'!$A$1:$C$421,3,FALSE)</f>
        <v>45017</v>
      </c>
      <c r="S1738" s="15">
        <f>VLOOKUP(A1738,'[8]Report 1'!$A$2:$B$418,2,FALSE)</f>
        <v>-729.79</v>
      </c>
      <c r="T1738" s="24"/>
      <c r="U1738" s="25"/>
      <c r="V1738" s="24"/>
      <c r="W1738" s="26"/>
      <c r="X1738" s="26"/>
    </row>
    <row r="1739" spans="1:24" s="1" customFormat="1" ht="18.2" customHeight="1" x14ac:dyDescent="0.2">
      <c r="A1739" s="17" t="s">
        <v>5224</v>
      </c>
      <c r="B1739" s="17" t="s">
        <v>5225</v>
      </c>
      <c r="C1739" s="17" t="s">
        <v>5226</v>
      </c>
      <c r="D1739" s="18">
        <v>8900</v>
      </c>
      <c r="E1739" s="19">
        <v>44271</v>
      </c>
      <c r="F1739" s="17" t="s">
        <v>5227</v>
      </c>
      <c r="G1739" s="15" t="str">
        <f>VLOOKUP(A1739,'[1]Report 1'!$A$2:$B$2656,2,FALSE)</f>
        <v>CS</v>
      </c>
      <c r="H1739" s="15"/>
      <c r="I1739" s="15"/>
      <c r="J1739" s="15">
        <f>VLOOKUP(A1739,'[3]Report 1'!$A$2:$B$2651,2,FALSE)</f>
        <v>0</v>
      </c>
      <c r="K1739" s="15" t="str">
        <f>VLOOKUP(A1739,'[4]Report 1'!$A$2:$B$790,2,FALSE)</f>
        <v>Small Business Relief England</v>
      </c>
      <c r="L1739" s="16">
        <f>VLOOKUP(A1739,'[4]Report 1'!$A$1:$C$790,3,FALSE)</f>
        <v>44271</v>
      </c>
      <c r="M1739" s="15"/>
      <c r="N1739" s="16"/>
      <c r="O1739" s="15"/>
      <c r="P1739" s="16"/>
      <c r="Q1739" s="15"/>
      <c r="R1739" s="16"/>
      <c r="S1739" s="15"/>
      <c r="T1739" s="24"/>
      <c r="U1739" s="25"/>
      <c r="V1739" s="24"/>
      <c r="W1739" s="26"/>
      <c r="X1739" s="26"/>
    </row>
    <row r="1740" spans="1:24" s="1" customFormat="1" ht="18.2" customHeight="1" x14ac:dyDescent="0.2">
      <c r="A1740" s="17" t="s">
        <v>5228</v>
      </c>
      <c r="B1740" s="17" t="s">
        <v>1313</v>
      </c>
      <c r="C1740" s="17" t="s">
        <v>5229</v>
      </c>
      <c r="D1740" s="18">
        <v>840</v>
      </c>
      <c r="E1740" s="19">
        <v>43556</v>
      </c>
      <c r="F1740" s="17" t="s">
        <v>1315</v>
      </c>
      <c r="G1740" s="15" t="str">
        <f>VLOOKUP(A1740,'[1]Report 1'!$A$2:$B$2656,2,FALSE)</f>
        <v>CO</v>
      </c>
      <c r="H1740" s="15"/>
      <c r="I1740" s="15"/>
      <c r="J1740" s="15">
        <f>VLOOKUP(A1740,'[3]Report 1'!$A$2:$B$2651,2,FALSE)</f>
        <v>0</v>
      </c>
      <c r="K1740" s="15" t="s">
        <v>6739</v>
      </c>
      <c r="L1740" s="16">
        <v>43556</v>
      </c>
      <c r="M1740" s="15" t="str">
        <f>VLOOKUP(A1740,'[5]Report 1'!$A$2:$B$62,2,FALSE)</f>
        <v>Discretionary Top-Up</v>
      </c>
      <c r="N1740" s="16">
        <f>VLOOKUP(A1740,'[5]Report 1'!$A$2:$C$62,3,FALSE)</f>
        <v>43556</v>
      </c>
      <c r="O1740" s="15"/>
      <c r="P1740" s="16"/>
      <c r="Q1740" s="15"/>
      <c r="R1740" s="16"/>
      <c r="S1740" s="15"/>
      <c r="T1740" s="24"/>
      <c r="U1740" s="25"/>
      <c r="V1740" s="24"/>
      <c r="W1740" s="26"/>
      <c r="X1740" s="26"/>
    </row>
    <row r="1741" spans="1:24" s="1" customFormat="1" ht="18.2" customHeight="1" x14ac:dyDescent="0.2">
      <c r="A1741" s="12" t="s">
        <v>5230</v>
      </c>
      <c r="B1741" s="12" t="s">
        <v>5231</v>
      </c>
      <c r="C1741" s="12" t="s">
        <v>5232</v>
      </c>
      <c r="D1741" s="13">
        <v>24250</v>
      </c>
      <c r="E1741" s="14">
        <v>43617</v>
      </c>
      <c r="F1741" s="12" t="s">
        <v>4189</v>
      </c>
      <c r="G1741" s="15" t="str">
        <f>VLOOKUP(A1741,'[1]Report 1'!$A$2:$B$2656,2,FALSE)</f>
        <v>CO</v>
      </c>
      <c r="H1741" s="15"/>
      <c r="I1741" s="15"/>
      <c r="J1741" s="15">
        <f>VLOOKUP(A1741,'[3]Report 1'!$A$2:$B$2651,2,FALSE)</f>
        <v>12100.75</v>
      </c>
      <c r="K1741" s="15"/>
      <c r="L1741" s="16"/>
      <c r="M1741" s="15"/>
      <c r="N1741" s="16"/>
      <c r="O1741" s="15"/>
      <c r="P1741" s="16"/>
      <c r="Q1741" s="15"/>
      <c r="R1741" s="16"/>
      <c r="S1741" s="15"/>
      <c r="T1741" s="24"/>
      <c r="U1741" s="25"/>
      <c r="V1741" s="24"/>
      <c r="W1741" s="26"/>
      <c r="X1741" s="26"/>
    </row>
    <row r="1742" spans="1:24" s="1" customFormat="1" ht="18.2" customHeight="1" x14ac:dyDescent="0.2">
      <c r="A1742" s="17" t="s">
        <v>5233</v>
      </c>
      <c r="B1742" s="17" t="s">
        <v>1043</v>
      </c>
      <c r="C1742" s="17" t="s">
        <v>5234</v>
      </c>
      <c r="D1742" s="18">
        <v>1000</v>
      </c>
      <c r="E1742" s="19">
        <v>43609</v>
      </c>
      <c r="F1742" s="17" t="s">
        <v>9</v>
      </c>
      <c r="G1742" s="15" t="str">
        <f>VLOOKUP(A1742,'[1]Report 1'!$A$2:$B$2656,2,FALSE)</f>
        <v>EM1</v>
      </c>
      <c r="H1742" s="15"/>
      <c r="I1742" s="15"/>
      <c r="J1742" s="15">
        <f>VLOOKUP(A1742,'[3]Report 1'!$A$2:$B$2651,2,FALSE)</f>
        <v>13.75</v>
      </c>
      <c r="K1742" s="15" t="s">
        <v>6739</v>
      </c>
      <c r="L1742" s="16">
        <v>43609</v>
      </c>
      <c r="M1742" s="15"/>
      <c r="N1742" s="16"/>
      <c r="O1742" s="15"/>
      <c r="P1742" s="16"/>
      <c r="Q1742" s="15" t="str">
        <f>VLOOKUP(A1742,'[7]Report 1'!$A$2:$B$421,2,FALSE)</f>
        <v>Retail Discount 75%</v>
      </c>
      <c r="R1742" s="16">
        <f>VLOOKUP(A1742,'[7]Report 1'!$A$1:$C$421,3,FALSE)</f>
        <v>45017</v>
      </c>
      <c r="S1742" s="15">
        <f>VLOOKUP(A1742,'[8]Report 1'!$A$2:$B$418,2,FALSE)</f>
        <v>-41.25</v>
      </c>
      <c r="T1742" s="24"/>
      <c r="U1742" s="25"/>
      <c r="V1742" s="24"/>
      <c r="W1742" s="26"/>
      <c r="X1742" s="26"/>
    </row>
    <row r="1743" spans="1:24" s="1" customFormat="1" ht="18.2" customHeight="1" x14ac:dyDescent="0.2">
      <c r="A1743" s="12" t="s">
        <v>5235</v>
      </c>
      <c r="B1743" s="12" t="s">
        <v>5236</v>
      </c>
      <c r="C1743" s="12" t="s">
        <v>5237</v>
      </c>
      <c r="D1743" s="13">
        <v>110000</v>
      </c>
      <c r="E1743" s="14">
        <v>43609</v>
      </c>
      <c r="F1743" s="12" t="s">
        <v>5238</v>
      </c>
      <c r="G1743" s="15" t="str">
        <f>VLOOKUP(A1743,'[1]Report 1'!$A$2:$B$2656,2,FALSE)</f>
        <v>CO</v>
      </c>
      <c r="H1743" s="15"/>
      <c r="I1743" s="15"/>
      <c r="J1743" s="15">
        <f>VLOOKUP(A1743,'[3]Report 1'!$A$2:$B$2651,2,FALSE)</f>
        <v>0</v>
      </c>
      <c r="K1743" s="15"/>
      <c r="L1743" s="16"/>
      <c r="M1743" s="15"/>
      <c r="N1743" s="16"/>
      <c r="O1743" s="15" t="str">
        <f>VLOOKUP(A1743,'[9]Report 1'!$A$2:$B$143,2,FALSE)</f>
        <v>Listed Building</v>
      </c>
      <c r="P1743" s="16">
        <f>VLOOKUP(A1743,'[9]Report 1'!$A$1:$C$143,3,FALSE)</f>
        <v>43609</v>
      </c>
      <c r="Q1743" s="15"/>
      <c r="R1743" s="16"/>
      <c r="S1743" s="15"/>
      <c r="T1743" s="24"/>
      <c r="U1743" s="25"/>
      <c r="V1743" s="24"/>
      <c r="W1743" s="26"/>
      <c r="X1743" s="26"/>
    </row>
    <row r="1744" spans="1:24" s="1" customFormat="1" ht="18.2" customHeight="1" x14ac:dyDescent="0.2">
      <c r="A1744" s="17" t="s">
        <v>5239</v>
      </c>
      <c r="B1744" s="17" t="s">
        <v>1313</v>
      </c>
      <c r="C1744" s="17" t="s">
        <v>5240</v>
      </c>
      <c r="D1744" s="18">
        <v>2075</v>
      </c>
      <c r="E1744" s="19">
        <v>43556</v>
      </c>
      <c r="F1744" s="17" t="s">
        <v>1315</v>
      </c>
      <c r="G1744" s="15" t="str">
        <f>VLOOKUP(A1744,'[1]Report 1'!$A$2:$B$2656,2,FALSE)</f>
        <v>CO</v>
      </c>
      <c r="H1744" s="15"/>
      <c r="I1744" s="15"/>
      <c r="J1744" s="15">
        <f>VLOOKUP(A1744,'[3]Report 1'!$A$2:$B$2651,2,FALSE)</f>
        <v>0</v>
      </c>
      <c r="K1744" s="15" t="s">
        <v>6739</v>
      </c>
      <c r="L1744" s="16">
        <v>43556</v>
      </c>
      <c r="M1744" s="15" t="str">
        <f>VLOOKUP(A1744,'[5]Report 1'!$A$2:$B$62,2,FALSE)</f>
        <v>Discretionary Top-Up</v>
      </c>
      <c r="N1744" s="16">
        <f>VLOOKUP(A1744,'[5]Report 1'!$A$2:$C$62,3,FALSE)</f>
        <v>43556</v>
      </c>
      <c r="O1744" s="15"/>
      <c r="P1744" s="16"/>
      <c r="Q1744" s="15"/>
      <c r="R1744" s="16"/>
      <c r="S1744" s="15"/>
      <c r="T1744" s="24"/>
      <c r="U1744" s="25"/>
      <c r="V1744" s="24"/>
      <c r="W1744" s="26"/>
      <c r="X1744" s="26"/>
    </row>
    <row r="1745" spans="1:24" s="1" customFormat="1" ht="18.2" customHeight="1" x14ac:dyDescent="0.2">
      <c r="A1745" s="12" t="s">
        <v>5241</v>
      </c>
      <c r="B1745" s="12" t="s">
        <v>1313</v>
      </c>
      <c r="C1745" s="12" t="s">
        <v>5242</v>
      </c>
      <c r="D1745" s="13">
        <v>1050</v>
      </c>
      <c r="E1745" s="14">
        <v>43556</v>
      </c>
      <c r="F1745" s="12" t="s">
        <v>1315</v>
      </c>
      <c r="G1745" s="15" t="str">
        <f>VLOOKUP(A1745,'[1]Report 1'!$A$2:$B$2656,2,FALSE)</f>
        <v>CO</v>
      </c>
      <c r="H1745" s="15"/>
      <c r="I1745" s="15"/>
      <c r="J1745" s="15">
        <f>VLOOKUP(A1745,'[3]Report 1'!$A$2:$B$2651,2,FALSE)</f>
        <v>0</v>
      </c>
      <c r="K1745" s="15" t="s">
        <v>6739</v>
      </c>
      <c r="L1745" s="16">
        <v>43556</v>
      </c>
      <c r="M1745" s="15" t="str">
        <f>VLOOKUP(A1745,'[5]Report 1'!$A$2:$B$62,2,FALSE)</f>
        <v>Discretionary Top-Up</v>
      </c>
      <c r="N1745" s="16">
        <f>VLOOKUP(A1745,'[5]Report 1'!$A$2:$C$62,3,FALSE)</f>
        <v>43556</v>
      </c>
      <c r="O1745" s="15"/>
      <c r="P1745" s="16"/>
      <c r="Q1745" s="15"/>
      <c r="R1745" s="16"/>
      <c r="S1745" s="15"/>
      <c r="T1745" s="24"/>
      <c r="U1745" s="25"/>
      <c r="V1745" s="24"/>
      <c r="W1745" s="26"/>
      <c r="X1745" s="26"/>
    </row>
    <row r="1746" spans="1:24" s="1" customFormat="1" ht="18.2" customHeight="1" x14ac:dyDescent="0.2">
      <c r="A1746" s="17" t="s">
        <v>5243</v>
      </c>
      <c r="B1746" s="17" t="s">
        <v>5244</v>
      </c>
      <c r="C1746" s="17" t="s">
        <v>5245</v>
      </c>
      <c r="D1746" s="18">
        <v>2000</v>
      </c>
      <c r="E1746" s="19">
        <v>44896</v>
      </c>
      <c r="F1746" s="17" t="s">
        <v>5246</v>
      </c>
      <c r="G1746" s="15" t="str">
        <f>VLOOKUP(A1746,'[1]Report 1'!$A$2:$B$2656,2,FALSE)</f>
        <v>CH1</v>
      </c>
      <c r="H1746" s="15"/>
      <c r="I1746" s="15"/>
      <c r="J1746" s="15">
        <f>VLOOKUP(A1746,'[3]Report 1'!$A$2:$B$2651,2,FALSE)</f>
        <v>249.5</v>
      </c>
      <c r="K1746" s="15"/>
      <c r="L1746" s="16"/>
      <c r="M1746" s="15"/>
      <c r="N1746" s="16"/>
      <c r="O1746" s="15"/>
      <c r="P1746" s="16"/>
      <c r="Q1746" s="15" t="str">
        <f>VLOOKUP(A1746,'[7]Report 1'!$A$2:$B$421,2,FALSE)</f>
        <v>Retail Discount 75%</v>
      </c>
      <c r="R1746" s="16">
        <f>VLOOKUP(A1746,'[7]Report 1'!$A$1:$C$421,3,FALSE)</f>
        <v>45017</v>
      </c>
      <c r="S1746" s="15">
        <f>VLOOKUP(A1746,'[8]Report 1'!$A$2:$B$418,2,FALSE)</f>
        <v>-748.5</v>
      </c>
      <c r="T1746" s="24"/>
      <c r="U1746" s="25"/>
      <c r="V1746" s="24"/>
      <c r="W1746" s="26"/>
      <c r="X1746" s="26"/>
    </row>
    <row r="1747" spans="1:24" s="1" customFormat="1" ht="18.2" customHeight="1" x14ac:dyDescent="0.2">
      <c r="A1747" s="12" t="s">
        <v>5247</v>
      </c>
      <c r="B1747" s="12" t="s">
        <v>5244</v>
      </c>
      <c r="C1747" s="12" t="s">
        <v>5248</v>
      </c>
      <c r="D1747" s="13">
        <v>2000</v>
      </c>
      <c r="E1747" s="14">
        <v>44896</v>
      </c>
      <c r="F1747" s="12" t="s">
        <v>5246</v>
      </c>
      <c r="G1747" s="15" t="str">
        <f>VLOOKUP(A1747,'[1]Report 1'!$A$2:$B$2656,2,FALSE)</f>
        <v>CH1</v>
      </c>
      <c r="H1747" s="15"/>
      <c r="I1747" s="15"/>
      <c r="J1747" s="15">
        <f>VLOOKUP(A1747,'[3]Report 1'!$A$2:$B$2651,2,FALSE)</f>
        <v>249.5</v>
      </c>
      <c r="K1747" s="15"/>
      <c r="L1747" s="16"/>
      <c r="M1747" s="15"/>
      <c r="N1747" s="16"/>
      <c r="O1747" s="15"/>
      <c r="P1747" s="16"/>
      <c r="Q1747" s="15" t="str">
        <f>VLOOKUP(A1747,'[7]Report 1'!$A$2:$B$421,2,FALSE)</f>
        <v>Retail Discount 75%</v>
      </c>
      <c r="R1747" s="16">
        <f>VLOOKUP(A1747,'[7]Report 1'!$A$1:$C$421,3,FALSE)</f>
        <v>45017</v>
      </c>
      <c r="S1747" s="15">
        <f>VLOOKUP(A1747,'[8]Report 1'!$A$2:$B$418,2,FALSE)</f>
        <v>-748.5</v>
      </c>
      <c r="T1747" s="24"/>
      <c r="U1747" s="25"/>
      <c r="V1747" s="24"/>
      <c r="W1747" s="26"/>
      <c r="X1747" s="26"/>
    </row>
    <row r="1748" spans="1:24" s="1" customFormat="1" ht="18.2" customHeight="1" x14ac:dyDescent="0.2">
      <c r="A1748" s="17" t="s">
        <v>5249</v>
      </c>
      <c r="B1748" s="17" t="s">
        <v>5250</v>
      </c>
      <c r="C1748" s="17" t="s">
        <v>5251</v>
      </c>
      <c r="D1748" s="18">
        <v>97500</v>
      </c>
      <c r="E1748" s="19">
        <v>44225</v>
      </c>
      <c r="F1748" s="17" t="s">
        <v>5252</v>
      </c>
      <c r="G1748" s="15" t="str">
        <f>VLOOKUP(A1748,'[1]Report 1'!$A$2:$B$2656,2,FALSE)</f>
        <v>LC2</v>
      </c>
      <c r="H1748" s="15"/>
      <c r="I1748" s="15"/>
      <c r="J1748" s="15">
        <f>VLOOKUP(A1748,'[3]Report 1'!$A$2:$B$2651,2,FALSE)</f>
        <v>49920</v>
      </c>
      <c r="K1748" s="15"/>
      <c r="L1748" s="16"/>
      <c r="M1748" s="15"/>
      <c r="N1748" s="16"/>
      <c r="O1748" s="15"/>
      <c r="P1748" s="16"/>
      <c r="Q1748" s="15"/>
      <c r="R1748" s="16"/>
      <c r="S1748" s="15"/>
      <c r="T1748" s="24"/>
      <c r="U1748" s="25"/>
      <c r="V1748" s="24"/>
      <c r="W1748" s="26"/>
      <c r="X1748" s="26"/>
    </row>
    <row r="1749" spans="1:24" s="1" customFormat="1" ht="18.2" customHeight="1" x14ac:dyDescent="0.2">
      <c r="A1749" s="12" t="s">
        <v>5253</v>
      </c>
      <c r="B1749" s="12" t="s">
        <v>5254</v>
      </c>
      <c r="C1749" s="12" t="s">
        <v>5255</v>
      </c>
      <c r="D1749" s="13">
        <v>47000</v>
      </c>
      <c r="E1749" s="14">
        <v>43832</v>
      </c>
      <c r="F1749" s="12" t="s">
        <v>9</v>
      </c>
      <c r="G1749" s="15" t="str">
        <f>VLOOKUP(A1749,'[1]Report 1'!$A$2:$B$2656,2,FALSE)</f>
        <v>LX</v>
      </c>
      <c r="H1749" s="15"/>
      <c r="I1749" s="15"/>
      <c r="J1749" s="15">
        <f>VLOOKUP(A1749,'[3]Report 1'!$A$2:$B$2651,2,FALSE)</f>
        <v>5863.25</v>
      </c>
      <c r="K1749" s="15"/>
      <c r="L1749" s="16"/>
      <c r="M1749" s="15"/>
      <c r="N1749" s="16"/>
      <c r="O1749" s="15"/>
      <c r="P1749" s="16"/>
      <c r="Q1749" s="15" t="str">
        <f>VLOOKUP(A1749,'[7]Report 1'!$A$2:$B$421,2,FALSE)</f>
        <v>Retail Discount 75%</v>
      </c>
      <c r="R1749" s="16">
        <f>VLOOKUP(A1749,'[7]Report 1'!$A$1:$C$421,3,FALSE)</f>
        <v>45017</v>
      </c>
      <c r="S1749" s="15">
        <f>VLOOKUP(A1749,'[8]Report 1'!$A$2:$B$418,2,FALSE)</f>
        <v>-17589.75</v>
      </c>
      <c r="T1749" s="24"/>
      <c r="U1749" s="25"/>
      <c r="V1749" s="24"/>
      <c r="W1749" s="26"/>
      <c r="X1749" s="26"/>
    </row>
    <row r="1750" spans="1:24" s="1" customFormat="1" ht="18.2" customHeight="1" x14ac:dyDescent="0.2">
      <c r="A1750" s="17" t="s">
        <v>5256</v>
      </c>
      <c r="B1750" s="17" t="s">
        <v>3951</v>
      </c>
      <c r="C1750" s="17" t="s">
        <v>5257</v>
      </c>
      <c r="D1750" s="18">
        <v>72000</v>
      </c>
      <c r="E1750" s="19">
        <v>43609</v>
      </c>
      <c r="F1750" s="17" t="s">
        <v>1110</v>
      </c>
      <c r="G1750" s="15" t="str">
        <f>VLOOKUP(A1750,'[1]Report 1'!$A$2:$B$2656,2,FALSE)</f>
        <v>IF3</v>
      </c>
      <c r="H1750" s="15"/>
      <c r="I1750" s="15"/>
      <c r="J1750" s="15">
        <f>VLOOKUP(A1750,'[3]Report 1'!$A$2:$B$2651,2,FALSE)</f>
        <v>30202.35</v>
      </c>
      <c r="K1750" s="15"/>
      <c r="L1750" s="16"/>
      <c r="M1750" s="15"/>
      <c r="N1750" s="16"/>
      <c r="O1750" s="15"/>
      <c r="P1750" s="16"/>
      <c r="Q1750" s="15"/>
      <c r="R1750" s="16"/>
      <c r="S1750" s="15"/>
      <c r="T1750" s="24"/>
      <c r="U1750" s="25"/>
      <c r="V1750" s="24"/>
      <c r="W1750" s="26"/>
      <c r="X1750" s="26"/>
    </row>
    <row r="1751" spans="1:24" s="1" customFormat="1" ht="18.2" customHeight="1" x14ac:dyDescent="0.2">
      <c r="A1751" s="17" t="s">
        <v>5258</v>
      </c>
      <c r="B1751" s="17" t="s">
        <v>5259</v>
      </c>
      <c r="C1751" s="17" t="s">
        <v>5260</v>
      </c>
      <c r="D1751" s="18">
        <v>48750</v>
      </c>
      <c r="E1751" s="19">
        <v>44305</v>
      </c>
      <c r="F1751" s="17" t="s">
        <v>9</v>
      </c>
      <c r="G1751" s="15" t="str">
        <f>VLOOKUP(A1751,'[1]Report 1'!$A$2:$B$2656,2,FALSE)</f>
        <v>IF3</v>
      </c>
      <c r="H1751" s="15"/>
      <c r="I1751" s="15"/>
      <c r="J1751" s="15">
        <f>VLOOKUP(A1751,'[3]Report 1'!$A$2:$B$2651,2,FALSE)</f>
        <v>4949.46</v>
      </c>
      <c r="K1751" s="15"/>
      <c r="L1751" s="16"/>
      <c r="M1751" s="15"/>
      <c r="N1751" s="16"/>
      <c r="O1751" s="15"/>
      <c r="P1751" s="16"/>
      <c r="Q1751" s="15" t="str">
        <f>VLOOKUP(A1751,'[7]Report 1'!$A$2:$B$421,2,FALSE)</f>
        <v>Retail Discount 75%</v>
      </c>
      <c r="R1751" s="16">
        <f>VLOOKUP(A1751,'[7]Report 1'!$A$1:$C$421,3,FALSE)</f>
        <v>45017</v>
      </c>
      <c r="S1751" s="15">
        <f>VLOOKUP(A1751,'[8]Report 1'!$A$2:$B$418,2,FALSE)</f>
        <v>-14848.37</v>
      </c>
      <c r="T1751" s="24"/>
      <c r="U1751" s="25"/>
      <c r="V1751" s="24"/>
      <c r="W1751" s="26"/>
      <c r="X1751" s="26"/>
    </row>
    <row r="1752" spans="1:24" s="1" customFormat="1" ht="18.2" customHeight="1" x14ac:dyDescent="0.2">
      <c r="A1752" s="12" t="s">
        <v>5261</v>
      </c>
      <c r="B1752" s="12" t="s">
        <v>5262</v>
      </c>
      <c r="C1752" s="12" t="s">
        <v>5263</v>
      </c>
      <c r="D1752" s="13">
        <v>28750</v>
      </c>
      <c r="E1752" s="14">
        <v>43696</v>
      </c>
      <c r="F1752" s="12" t="s">
        <v>5264</v>
      </c>
      <c r="G1752" s="15" t="str">
        <f>VLOOKUP(A1752,'[1]Report 1'!$A$2:$B$2656,2,FALSE)</f>
        <v>LX</v>
      </c>
      <c r="H1752" s="15"/>
      <c r="I1752" s="15"/>
      <c r="J1752" s="15">
        <f>VLOOKUP(A1752,'[3]Report 1'!$A$2:$B$2651,2,FALSE)</f>
        <v>600</v>
      </c>
      <c r="K1752" s="15"/>
      <c r="L1752" s="16"/>
      <c r="M1752" s="15"/>
      <c r="N1752" s="16"/>
      <c r="O1752" s="15"/>
      <c r="P1752" s="16"/>
      <c r="Q1752" s="15"/>
      <c r="R1752" s="16"/>
      <c r="S1752" s="15"/>
      <c r="T1752" s="24" t="s">
        <v>6740</v>
      </c>
      <c r="U1752" s="25">
        <v>45017</v>
      </c>
      <c r="V1752" s="24">
        <f>VLOOKUP(A1752,'[6]Report 1'!$A$2:$B$103,2,FALSE)</f>
        <v>-5138.5</v>
      </c>
      <c r="W1752" s="26"/>
      <c r="X1752" s="26"/>
    </row>
    <row r="1753" spans="1:24" s="1" customFormat="1" ht="18.2" customHeight="1" x14ac:dyDescent="0.2">
      <c r="A1753" s="17" t="s">
        <v>5265</v>
      </c>
      <c r="B1753" s="17" t="s">
        <v>4777</v>
      </c>
      <c r="C1753" s="17" t="s">
        <v>5266</v>
      </c>
      <c r="D1753" s="18">
        <v>11750</v>
      </c>
      <c r="E1753" s="19">
        <v>43715</v>
      </c>
      <c r="F1753" s="17" t="s">
        <v>4779</v>
      </c>
      <c r="G1753" s="15" t="str">
        <f>VLOOKUP(A1753,'[1]Report 1'!$A$2:$B$2656,2,FALSE)</f>
        <v>CO</v>
      </c>
      <c r="H1753" s="15"/>
      <c r="I1753" s="15"/>
      <c r="J1753" s="15">
        <f>VLOOKUP(A1753,'[3]Report 1'!$A$2:$B$2651,2,FALSE)</f>
        <v>0</v>
      </c>
      <c r="K1753" s="15" t="str">
        <f>VLOOKUP(A1753,'[4]Report 1'!$A$2:$B$790,2,FALSE)</f>
        <v>Small Business Relief England</v>
      </c>
      <c r="L1753" s="16">
        <f>VLOOKUP(A1753,'[4]Report 1'!$A$1:$C$790,3,FALSE)</f>
        <v>43715</v>
      </c>
      <c r="M1753" s="15"/>
      <c r="N1753" s="16"/>
      <c r="O1753" s="15"/>
      <c r="P1753" s="16"/>
      <c r="Q1753" s="15"/>
      <c r="R1753" s="16"/>
      <c r="S1753" s="15"/>
      <c r="T1753" s="24"/>
      <c r="U1753" s="25"/>
      <c r="V1753" s="24"/>
      <c r="W1753" s="26"/>
      <c r="X1753" s="26"/>
    </row>
    <row r="1754" spans="1:24" s="1" customFormat="1" ht="18.2" customHeight="1" x14ac:dyDescent="0.2">
      <c r="A1754" s="12" t="s">
        <v>5267</v>
      </c>
      <c r="B1754" s="12" t="s">
        <v>47</v>
      </c>
      <c r="C1754" s="12" t="s">
        <v>5268</v>
      </c>
      <c r="D1754" s="13">
        <v>1775</v>
      </c>
      <c r="E1754" s="14">
        <v>44965</v>
      </c>
      <c r="F1754" s="12" t="s">
        <v>49</v>
      </c>
      <c r="G1754" s="15" t="str">
        <f>VLOOKUP(A1754,'[1]Report 1'!$A$2:$B$2656,2,FALSE)</f>
        <v>CO</v>
      </c>
      <c r="H1754" s="15"/>
      <c r="I1754" s="15"/>
      <c r="J1754" s="15">
        <f>VLOOKUP(A1754,'[3]Report 1'!$A$2:$B$2651,2,FALSE)</f>
        <v>0</v>
      </c>
      <c r="K1754" s="15"/>
      <c r="L1754" s="16"/>
      <c r="M1754" s="15"/>
      <c r="N1754" s="16"/>
      <c r="O1754" s="15" t="str">
        <f>VLOOKUP(A1754,'[9]Report 1'!$A$2:$B$143,2,FALSE)</f>
        <v>Rateable Value &lt; 2900</v>
      </c>
      <c r="P1754" s="16">
        <f>VLOOKUP(A1754,'[9]Report 1'!$A$1:$C$143,3,FALSE)</f>
        <v>44965</v>
      </c>
      <c r="Q1754" s="15"/>
      <c r="R1754" s="16"/>
      <c r="S1754" s="15"/>
      <c r="T1754" s="24"/>
      <c r="U1754" s="25"/>
      <c r="V1754" s="24"/>
      <c r="W1754" s="26"/>
      <c r="X1754" s="26"/>
    </row>
    <row r="1755" spans="1:24" s="1" customFormat="1" ht="18.2" customHeight="1" x14ac:dyDescent="0.2">
      <c r="A1755" s="17" t="s">
        <v>5269</v>
      </c>
      <c r="B1755" s="17" t="s">
        <v>267</v>
      </c>
      <c r="C1755" s="17" t="s">
        <v>5270</v>
      </c>
      <c r="D1755" s="18">
        <v>12250</v>
      </c>
      <c r="E1755" s="19">
        <v>44896</v>
      </c>
      <c r="F1755" s="17" t="s">
        <v>269</v>
      </c>
      <c r="G1755" s="15" t="str">
        <f>VLOOKUP(A1755,'[1]Report 1'!$A$2:$B$2656,2,FALSE)</f>
        <v>CO</v>
      </c>
      <c r="H1755" s="15"/>
      <c r="I1755" s="15"/>
      <c r="J1755" s="15">
        <f>VLOOKUP(A1755,'[3]Report 1'!$A$2:$B$2651,2,FALSE)</f>
        <v>0</v>
      </c>
      <c r="K1755" s="15"/>
      <c r="L1755" s="16"/>
      <c r="M1755" s="15"/>
      <c r="N1755" s="16"/>
      <c r="O1755" s="15" t="str">
        <f>VLOOKUP(A1755,'[9]Report 1'!$A$2:$B$143,2,FALSE)</f>
        <v>Awaiting Deletion</v>
      </c>
      <c r="P1755" s="16">
        <f>VLOOKUP(A1755,'[9]Report 1'!$A$1:$C$143,3,FALSE)</f>
        <v>44967</v>
      </c>
      <c r="Q1755" s="15"/>
      <c r="R1755" s="16"/>
      <c r="S1755" s="15"/>
      <c r="T1755" s="24"/>
      <c r="U1755" s="25"/>
      <c r="V1755" s="24"/>
      <c r="W1755" s="26"/>
      <c r="X1755" s="26"/>
    </row>
    <row r="1756" spans="1:24" s="1" customFormat="1" ht="18.2" customHeight="1" x14ac:dyDescent="0.2">
      <c r="A1756" s="12" t="s">
        <v>5271</v>
      </c>
      <c r="B1756" s="12" t="s">
        <v>547</v>
      </c>
      <c r="C1756" s="12" t="s">
        <v>5272</v>
      </c>
      <c r="D1756" s="13">
        <v>250</v>
      </c>
      <c r="E1756" s="14">
        <v>43617</v>
      </c>
      <c r="F1756" s="12" t="s">
        <v>549</v>
      </c>
      <c r="G1756" s="15" t="str">
        <f>VLOOKUP(A1756,'[1]Report 1'!$A$2:$B$2656,2,FALSE)</f>
        <v>CA</v>
      </c>
      <c r="H1756" s="15"/>
      <c r="I1756" s="15"/>
      <c r="J1756" s="15">
        <f>VLOOKUP(A1756,'[3]Report 1'!$A$2:$B$2651,2,FALSE)</f>
        <v>104.79</v>
      </c>
      <c r="K1756" s="15"/>
      <c r="L1756" s="16"/>
      <c r="M1756" s="15"/>
      <c r="N1756" s="16"/>
      <c r="O1756" s="15"/>
      <c r="P1756" s="16"/>
      <c r="Q1756" s="15"/>
      <c r="R1756" s="16"/>
      <c r="S1756" s="15"/>
      <c r="T1756" s="24"/>
      <c r="U1756" s="25"/>
      <c r="V1756" s="24"/>
      <c r="W1756" s="26"/>
      <c r="X1756" s="26"/>
    </row>
    <row r="1757" spans="1:24" s="1" customFormat="1" ht="18.2" customHeight="1" x14ac:dyDescent="0.2">
      <c r="A1757" s="17" t="s">
        <v>5273</v>
      </c>
      <c r="B1757" s="17" t="s">
        <v>1544</v>
      </c>
      <c r="C1757" s="17" t="s">
        <v>5274</v>
      </c>
      <c r="D1757" s="18">
        <v>7700</v>
      </c>
      <c r="E1757" s="19">
        <v>44253</v>
      </c>
      <c r="F1757" s="17" t="s">
        <v>26</v>
      </c>
      <c r="G1757" s="15" t="str">
        <f>VLOOKUP(A1757,'[1]Report 1'!$A$2:$B$2656,2,FALSE)</f>
        <v>MT1</v>
      </c>
      <c r="H1757" s="15"/>
      <c r="I1757" s="15"/>
      <c r="J1757" s="15">
        <f>VLOOKUP(A1757,'[3]Report 1'!$A$2:$B$2651,2,FALSE)</f>
        <v>3510.47</v>
      </c>
      <c r="K1757" s="15"/>
      <c r="L1757" s="16"/>
      <c r="M1757" s="15"/>
      <c r="N1757" s="16"/>
      <c r="O1757" s="15"/>
      <c r="P1757" s="16"/>
      <c r="Q1757" s="15"/>
      <c r="R1757" s="16"/>
      <c r="S1757" s="15"/>
      <c r="T1757" s="24"/>
      <c r="U1757" s="25"/>
      <c r="V1757" s="24"/>
      <c r="W1757" s="26"/>
      <c r="X1757" s="26"/>
    </row>
    <row r="1758" spans="1:24" s="1" customFormat="1" ht="18.2" customHeight="1" x14ac:dyDescent="0.2">
      <c r="A1758" s="12" t="s">
        <v>5275</v>
      </c>
      <c r="B1758" s="12" t="s">
        <v>1210</v>
      </c>
      <c r="C1758" s="12" t="s">
        <v>5276</v>
      </c>
      <c r="D1758" s="13">
        <v>20500</v>
      </c>
      <c r="E1758" s="14">
        <v>42826</v>
      </c>
      <c r="F1758" s="12" t="s">
        <v>1212</v>
      </c>
      <c r="G1758" s="15" t="str">
        <f>VLOOKUP(A1758,'[1]Report 1'!$A$2:$B$2656,2,FALSE)</f>
        <v>CW</v>
      </c>
      <c r="H1758" s="15"/>
      <c r="I1758" s="15"/>
      <c r="J1758" s="15">
        <f>VLOOKUP(A1758,'[3]Report 1'!$A$2:$B$2651,2,FALSE)</f>
        <v>0</v>
      </c>
      <c r="K1758" s="15" t="s">
        <v>6739</v>
      </c>
      <c r="L1758" s="16">
        <v>42826</v>
      </c>
      <c r="M1758" s="15" t="str">
        <f>VLOOKUP(A1758,'[5]Report 1'!$A$2:$B$62,2,FALSE)</f>
        <v>Discretionary Top-Up</v>
      </c>
      <c r="N1758" s="16">
        <f>VLOOKUP(A1758,'[5]Report 1'!$A$2:$C$62,3,FALSE)</f>
        <v>42826</v>
      </c>
      <c r="O1758" s="15"/>
      <c r="P1758" s="16"/>
      <c r="Q1758" s="15"/>
      <c r="R1758" s="16"/>
      <c r="S1758" s="15"/>
      <c r="T1758" s="24"/>
      <c r="U1758" s="25"/>
      <c r="V1758" s="24"/>
      <c r="W1758" s="26"/>
      <c r="X1758" s="26"/>
    </row>
    <row r="1759" spans="1:24" s="1" customFormat="1" ht="18.2" customHeight="1" x14ac:dyDescent="0.2">
      <c r="A1759" s="17" t="s">
        <v>5277</v>
      </c>
      <c r="B1759" s="17" t="s">
        <v>5278</v>
      </c>
      <c r="C1759" s="17" t="s">
        <v>5279</v>
      </c>
      <c r="D1759" s="18">
        <v>4500</v>
      </c>
      <c r="E1759" s="19">
        <v>43831</v>
      </c>
      <c r="F1759" s="17" t="s">
        <v>9</v>
      </c>
      <c r="G1759" s="15" t="str">
        <f>VLOOKUP(A1759,'[1]Report 1'!$A$2:$B$2656,2,FALSE)</f>
        <v>IF3</v>
      </c>
      <c r="H1759" s="15"/>
      <c r="I1759" s="15"/>
      <c r="J1759" s="15">
        <f>VLOOKUP(A1759,'[3]Report 1'!$A$2:$B$2651,2,FALSE)</f>
        <v>0</v>
      </c>
      <c r="K1759" s="15" t="str">
        <f>VLOOKUP(A1759,'[4]Report 1'!$A$2:$B$790,2,FALSE)</f>
        <v>Small Business Relief England</v>
      </c>
      <c r="L1759" s="16">
        <f>VLOOKUP(A1759,'[4]Report 1'!$A$1:$C$790,3,FALSE)</f>
        <v>43831</v>
      </c>
      <c r="M1759" s="15"/>
      <c r="N1759" s="16"/>
      <c r="O1759" s="15"/>
      <c r="P1759" s="16"/>
      <c r="Q1759" s="15"/>
      <c r="R1759" s="16"/>
      <c r="S1759" s="15"/>
      <c r="T1759" s="24"/>
      <c r="U1759" s="25"/>
      <c r="V1759" s="24"/>
      <c r="W1759" s="26"/>
      <c r="X1759" s="26"/>
    </row>
    <row r="1760" spans="1:24" s="1" customFormat="1" ht="18.2" customHeight="1" x14ac:dyDescent="0.2">
      <c r="A1760" s="12" t="s">
        <v>5280</v>
      </c>
      <c r="B1760" s="12" t="s">
        <v>5281</v>
      </c>
      <c r="C1760" s="12" t="s">
        <v>5282</v>
      </c>
      <c r="D1760" s="13">
        <v>15500</v>
      </c>
      <c r="E1760" s="14">
        <v>43983</v>
      </c>
      <c r="F1760" s="12" t="s">
        <v>9</v>
      </c>
      <c r="G1760" s="15" t="str">
        <f>VLOOKUP(A1760,'[1]Report 1'!$A$2:$B$2656,2,FALSE)</f>
        <v>IF3</v>
      </c>
      <c r="H1760" s="15"/>
      <c r="I1760" s="15"/>
      <c r="J1760" s="15">
        <f>VLOOKUP(A1760,'[3]Report 1'!$A$2:$B$2651,2,FALSE)</f>
        <v>992.06</v>
      </c>
      <c r="K1760" s="15"/>
      <c r="L1760" s="16"/>
      <c r="M1760" s="15"/>
      <c r="N1760" s="16"/>
      <c r="O1760" s="15"/>
      <c r="P1760" s="16"/>
      <c r="Q1760" s="15" t="str">
        <f>VLOOKUP(A1760,'[7]Report 1'!$A$2:$B$421,2,FALSE)</f>
        <v>Retail Discount 75%</v>
      </c>
      <c r="R1760" s="16">
        <f>VLOOKUP(A1760,'[7]Report 1'!$A$1:$C$421,3,FALSE)</f>
        <v>45017</v>
      </c>
      <c r="S1760" s="15">
        <f>VLOOKUP(A1760,'[8]Report 1'!$A$2:$B$418,2,FALSE)</f>
        <v>-2976.19</v>
      </c>
      <c r="T1760" s="24" t="s">
        <v>6740</v>
      </c>
      <c r="U1760" s="25">
        <v>45017</v>
      </c>
      <c r="V1760" s="24">
        <f>VLOOKUP(A1760,'[6]Report 1'!$A$2:$B$103,2,FALSE)</f>
        <v>-3105.08</v>
      </c>
      <c r="W1760" s="26"/>
      <c r="X1760" s="26"/>
    </row>
    <row r="1761" spans="1:24" s="1" customFormat="1" ht="18.2" customHeight="1" x14ac:dyDescent="0.2">
      <c r="A1761" s="17" t="s">
        <v>5283</v>
      </c>
      <c r="B1761" s="17" t="s">
        <v>47</v>
      </c>
      <c r="C1761" s="17" t="s">
        <v>5284</v>
      </c>
      <c r="D1761" s="18">
        <v>7600</v>
      </c>
      <c r="E1761" s="19">
        <v>44965</v>
      </c>
      <c r="F1761" s="17" t="s">
        <v>49</v>
      </c>
      <c r="G1761" s="15" t="str">
        <f>VLOOKUP(A1761,'[1]Report 1'!$A$2:$B$2656,2,FALSE)</f>
        <v>CO</v>
      </c>
      <c r="H1761" s="15"/>
      <c r="I1761" s="15"/>
      <c r="J1761" s="15">
        <f>VLOOKUP(A1761,'[3]Report 1'!$A$2:$B$2651,2,FALSE)</f>
        <v>3504.48</v>
      </c>
      <c r="K1761" s="15" t="s">
        <v>6743</v>
      </c>
      <c r="L1761" s="16">
        <v>44965</v>
      </c>
      <c r="M1761" s="15"/>
      <c r="N1761" s="16"/>
      <c r="O1761" s="15"/>
      <c r="P1761" s="16"/>
      <c r="Q1761" s="15"/>
      <c r="R1761" s="16"/>
      <c r="S1761" s="15"/>
      <c r="T1761" s="24"/>
      <c r="U1761" s="25"/>
      <c r="V1761" s="24"/>
      <c r="W1761" s="26"/>
      <c r="X1761" s="26"/>
    </row>
    <row r="1762" spans="1:24" s="1" customFormat="1" ht="18.2" customHeight="1" x14ac:dyDescent="0.2">
      <c r="A1762" s="12" t="s">
        <v>5285</v>
      </c>
      <c r="B1762" s="12" t="s">
        <v>4626</v>
      </c>
      <c r="C1762" s="12" t="s">
        <v>5286</v>
      </c>
      <c r="D1762" s="13">
        <v>30750</v>
      </c>
      <c r="E1762" s="14">
        <v>44805</v>
      </c>
      <c r="F1762" s="12" t="s">
        <v>4628</v>
      </c>
      <c r="G1762" s="15" t="str">
        <f>VLOOKUP(A1762,'[1]Report 1'!$A$2:$B$2656,2,FALSE)</f>
        <v>CW</v>
      </c>
      <c r="H1762" s="15"/>
      <c r="I1762" s="15"/>
      <c r="J1762" s="15">
        <f>VLOOKUP(A1762,'[3]Report 1'!$A$2:$B$2651,2,FALSE)</f>
        <v>13598.3</v>
      </c>
      <c r="K1762" s="15" t="s">
        <v>6742</v>
      </c>
      <c r="L1762" s="16">
        <v>44986</v>
      </c>
      <c r="M1762" s="15"/>
      <c r="N1762" s="16"/>
      <c r="O1762" s="15"/>
      <c r="P1762" s="16"/>
      <c r="Q1762" s="15"/>
      <c r="R1762" s="16"/>
      <c r="S1762" s="15"/>
      <c r="T1762" s="24"/>
      <c r="U1762" s="25"/>
      <c r="V1762" s="24"/>
      <c r="W1762" s="26"/>
      <c r="X1762" s="26"/>
    </row>
    <row r="1763" spans="1:24" s="1" customFormat="1" ht="18.2" customHeight="1" x14ac:dyDescent="0.2">
      <c r="A1763" s="17" t="s">
        <v>5287</v>
      </c>
      <c r="B1763" s="17" t="s">
        <v>5288</v>
      </c>
      <c r="C1763" s="17" t="s">
        <v>5289</v>
      </c>
      <c r="D1763" s="18">
        <v>92500</v>
      </c>
      <c r="E1763" s="19">
        <v>44725</v>
      </c>
      <c r="F1763" s="17" t="s">
        <v>9</v>
      </c>
      <c r="G1763" s="15" t="str">
        <f>VLOOKUP(A1763,'[1]Report 1'!$A$2:$B$2656,2,FALSE)</f>
        <v>CW</v>
      </c>
      <c r="H1763" s="15"/>
      <c r="I1763" s="15"/>
      <c r="J1763" s="15">
        <f>VLOOKUP(A1763,'[3]Report 1'!$A$2:$B$2651,2,FALSE)</f>
        <v>42806.63</v>
      </c>
      <c r="K1763" s="15"/>
      <c r="L1763" s="16"/>
      <c r="M1763" s="15"/>
      <c r="N1763" s="16"/>
      <c r="O1763" s="15"/>
      <c r="P1763" s="16"/>
      <c r="Q1763" s="15"/>
      <c r="R1763" s="16"/>
      <c r="S1763" s="15"/>
      <c r="T1763" s="24"/>
      <c r="U1763" s="25"/>
      <c r="V1763" s="24"/>
      <c r="W1763" s="26"/>
      <c r="X1763" s="26"/>
    </row>
    <row r="1764" spans="1:24" s="1" customFormat="1" ht="18.2" customHeight="1" x14ac:dyDescent="0.2">
      <c r="A1764" s="17" t="s">
        <v>5290</v>
      </c>
      <c r="B1764" s="17" t="s">
        <v>5291</v>
      </c>
      <c r="C1764" s="17" t="s">
        <v>5292</v>
      </c>
      <c r="D1764" s="18">
        <v>7800</v>
      </c>
      <c r="E1764" s="19">
        <v>43040</v>
      </c>
      <c r="F1764" s="17" t="s">
        <v>5293</v>
      </c>
      <c r="G1764" s="15" t="str">
        <f>VLOOKUP(A1764,'[1]Report 1'!$A$2:$B$2656,2,FALSE)</f>
        <v>LC3</v>
      </c>
      <c r="H1764" s="15"/>
      <c r="I1764" s="15"/>
      <c r="J1764" s="15">
        <f>VLOOKUP(A1764,'[3]Report 1'!$A$2:$B$2651,2,FALSE)</f>
        <v>3892.2</v>
      </c>
      <c r="K1764" s="15"/>
      <c r="L1764" s="16"/>
      <c r="M1764" s="15"/>
      <c r="N1764" s="16"/>
      <c r="O1764" s="15"/>
      <c r="P1764" s="16"/>
      <c r="Q1764" s="15"/>
      <c r="R1764" s="16"/>
      <c r="S1764" s="15"/>
      <c r="T1764" s="24"/>
      <c r="U1764" s="25"/>
      <c r="V1764" s="24"/>
      <c r="W1764" s="26"/>
      <c r="X1764" s="26"/>
    </row>
    <row r="1765" spans="1:24" s="1" customFormat="1" ht="18.2" customHeight="1" x14ac:dyDescent="0.2">
      <c r="A1765" s="12" t="s">
        <v>5294</v>
      </c>
      <c r="B1765" s="12" t="s">
        <v>5295</v>
      </c>
      <c r="C1765" s="12" t="s">
        <v>5296</v>
      </c>
      <c r="D1765" s="13">
        <v>19750</v>
      </c>
      <c r="E1765" s="14">
        <v>44531</v>
      </c>
      <c r="F1765" s="12" t="s">
        <v>5297</v>
      </c>
      <c r="G1765" s="15" t="str">
        <f>VLOOKUP(A1765,'[1]Report 1'!$A$2:$B$2656,2,FALSE)</f>
        <v>CW1</v>
      </c>
      <c r="H1765" s="15"/>
      <c r="I1765" s="15"/>
      <c r="J1765" s="15">
        <f>VLOOKUP(A1765,'[3]Report 1'!$A$2:$B$2651,2,FALSE)</f>
        <v>0</v>
      </c>
      <c r="K1765" s="15"/>
      <c r="L1765" s="16"/>
      <c r="M1765" s="15"/>
      <c r="N1765" s="16"/>
      <c r="O1765" s="15" t="str">
        <f>VLOOKUP(A1765,'[9]Report 1'!$A$2:$B$143,2,FALSE)</f>
        <v>Land with no Building</v>
      </c>
      <c r="P1765" s="16">
        <f>VLOOKUP(A1765,'[9]Report 1'!$A$1:$C$143,3,FALSE)</f>
        <v>44531</v>
      </c>
      <c r="Q1765" s="15"/>
      <c r="R1765" s="16"/>
      <c r="S1765" s="15"/>
      <c r="T1765" s="24"/>
      <c r="U1765" s="25"/>
      <c r="V1765" s="24"/>
      <c r="W1765" s="26"/>
      <c r="X1765" s="26"/>
    </row>
    <row r="1766" spans="1:24" s="1" customFormat="1" ht="18.2" customHeight="1" x14ac:dyDescent="0.2">
      <c r="A1766" s="17" t="s">
        <v>5298</v>
      </c>
      <c r="B1766" s="17" t="s">
        <v>5299</v>
      </c>
      <c r="C1766" s="17" t="s">
        <v>5300</v>
      </c>
      <c r="D1766" s="18">
        <v>21250</v>
      </c>
      <c r="E1766" s="19">
        <v>43153</v>
      </c>
      <c r="F1766" s="17" t="s">
        <v>5301</v>
      </c>
      <c r="G1766" s="15" t="str">
        <f>VLOOKUP(A1766,'[1]Report 1'!$A$2:$B$2656,2,FALSE)</f>
        <v>CW1</v>
      </c>
      <c r="H1766" s="15"/>
      <c r="I1766" s="15"/>
      <c r="J1766" s="15">
        <f>VLOOKUP(A1766,'[3]Report 1'!$A$2:$B$2651,2,FALSE)</f>
        <v>7746.98</v>
      </c>
      <c r="K1766" s="15"/>
      <c r="L1766" s="16"/>
      <c r="M1766" s="15"/>
      <c r="N1766" s="16"/>
      <c r="O1766" s="15"/>
      <c r="P1766" s="16"/>
      <c r="Q1766" s="15"/>
      <c r="R1766" s="16"/>
      <c r="S1766" s="15"/>
      <c r="T1766" s="24"/>
      <c r="U1766" s="25"/>
      <c r="V1766" s="24"/>
      <c r="W1766" s="26"/>
      <c r="X1766" s="26"/>
    </row>
    <row r="1767" spans="1:24" s="1" customFormat="1" ht="18.2" customHeight="1" x14ac:dyDescent="0.2">
      <c r="A1767" s="12" t="s">
        <v>5302</v>
      </c>
      <c r="B1767" s="12" t="s">
        <v>3492</v>
      </c>
      <c r="C1767" s="12" t="s">
        <v>5303</v>
      </c>
      <c r="D1767" s="13">
        <v>6400</v>
      </c>
      <c r="E1767" s="14">
        <v>44244</v>
      </c>
      <c r="F1767" s="12" t="s">
        <v>2916</v>
      </c>
      <c r="G1767" s="15" t="str">
        <f>VLOOKUP(A1767,'[1]Report 1'!$A$2:$B$2656,2,FALSE)</f>
        <v>MT1</v>
      </c>
      <c r="H1767" s="15"/>
      <c r="I1767" s="15"/>
      <c r="J1767" s="15">
        <f>VLOOKUP(A1767,'[3]Report 1'!$A$2:$B$2651,2,FALSE)</f>
        <v>3193.6</v>
      </c>
      <c r="K1767" s="15"/>
      <c r="L1767" s="16"/>
      <c r="M1767" s="15"/>
      <c r="N1767" s="16"/>
      <c r="O1767" s="15"/>
      <c r="P1767" s="16"/>
      <c r="Q1767" s="15"/>
      <c r="R1767" s="16"/>
      <c r="S1767" s="15"/>
      <c r="T1767" s="24"/>
      <c r="U1767" s="25"/>
      <c r="V1767" s="24"/>
      <c r="W1767" s="26"/>
      <c r="X1767" s="26"/>
    </row>
    <row r="1768" spans="1:24" s="1" customFormat="1" ht="18.2" customHeight="1" x14ac:dyDescent="0.2">
      <c r="A1768" s="17" t="s">
        <v>5304</v>
      </c>
      <c r="B1768" s="17" t="s">
        <v>5305</v>
      </c>
      <c r="C1768" s="17" t="s">
        <v>5306</v>
      </c>
      <c r="D1768" s="18">
        <v>35500</v>
      </c>
      <c r="E1768" s="19">
        <v>43833</v>
      </c>
      <c r="F1768" s="17" t="s">
        <v>5307</v>
      </c>
      <c r="G1768" s="15" t="str">
        <f>VLOOKUP(A1768,'[1]Report 1'!$A$2:$B$2656,2,FALSE)</f>
        <v>CW</v>
      </c>
      <c r="H1768" s="15"/>
      <c r="I1768" s="15"/>
      <c r="J1768" s="15">
        <f>VLOOKUP(A1768,'[3]Report 1'!$A$2:$B$2651,2,FALSE)</f>
        <v>17714.5</v>
      </c>
      <c r="K1768" s="15"/>
      <c r="L1768" s="16"/>
      <c r="M1768" s="15"/>
      <c r="N1768" s="16"/>
      <c r="O1768" s="15"/>
      <c r="P1768" s="16"/>
      <c r="Q1768" s="15"/>
      <c r="R1768" s="16"/>
      <c r="S1768" s="15"/>
      <c r="T1768" s="24"/>
      <c r="U1768" s="25"/>
      <c r="V1768" s="24"/>
      <c r="W1768" s="26"/>
      <c r="X1768" s="26"/>
    </row>
    <row r="1769" spans="1:24" s="1" customFormat="1" ht="18.2" customHeight="1" x14ac:dyDescent="0.2">
      <c r="A1769" s="12" t="s">
        <v>5308</v>
      </c>
      <c r="B1769" s="12" t="s">
        <v>1544</v>
      </c>
      <c r="C1769" s="12" t="s">
        <v>5309</v>
      </c>
      <c r="D1769" s="13">
        <v>7700</v>
      </c>
      <c r="E1769" s="14">
        <v>44175</v>
      </c>
      <c r="F1769" s="12" t="s">
        <v>26</v>
      </c>
      <c r="G1769" s="15" t="str">
        <f>VLOOKUP(A1769,'[1]Report 1'!$A$2:$B$2656,2,FALSE)</f>
        <v>MT1</v>
      </c>
      <c r="H1769" s="15"/>
      <c r="I1769" s="15"/>
      <c r="J1769" s="15">
        <f>VLOOKUP(A1769,'[3]Report 1'!$A$2:$B$2651,2,FALSE)</f>
        <v>3510.47</v>
      </c>
      <c r="K1769" s="15"/>
      <c r="L1769" s="16"/>
      <c r="M1769" s="15"/>
      <c r="N1769" s="16"/>
      <c r="O1769" s="15"/>
      <c r="P1769" s="16"/>
      <c r="Q1769" s="15"/>
      <c r="R1769" s="16"/>
      <c r="S1769" s="15"/>
      <c r="T1769" s="24"/>
      <c r="U1769" s="25"/>
      <c r="V1769" s="24"/>
      <c r="W1769" s="26"/>
      <c r="X1769" s="26"/>
    </row>
    <row r="1770" spans="1:24" s="1" customFormat="1" ht="18.2" customHeight="1" x14ac:dyDescent="0.2">
      <c r="A1770" s="17" t="s">
        <v>5310</v>
      </c>
      <c r="B1770" s="17" t="s">
        <v>5311</v>
      </c>
      <c r="C1770" s="17" t="s">
        <v>5312</v>
      </c>
      <c r="D1770" s="18">
        <v>14750</v>
      </c>
      <c r="E1770" s="19">
        <v>44118</v>
      </c>
      <c r="F1770" s="17" t="s">
        <v>9</v>
      </c>
      <c r="G1770" s="15" t="str">
        <f>VLOOKUP(A1770,'[1]Report 1'!$A$2:$B$2656,2,FALSE)</f>
        <v>CS</v>
      </c>
      <c r="H1770" s="15"/>
      <c r="I1770" s="15"/>
      <c r="J1770" s="15">
        <f>VLOOKUP(A1770,'[3]Report 1'!$A$2:$B$2651,2,FALSE)</f>
        <v>1840.06</v>
      </c>
      <c r="K1770" s="15"/>
      <c r="L1770" s="16"/>
      <c r="M1770" s="15"/>
      <c r="N1770" s="16"/>
      <c r="O1770" s="15"/>
      <c r="P1770" s="16"/>
      <c r="Q1770" s="15" t="str">
        <f>VLOOKUP(A1770,'[7]Report 1'!$A$2:$B$421,2,FALSE)</f>
        <v>Retail Discount 75%</v>
      </c>
      <c r="R1770" s="16">
        <f>VLOOKUP(A1770,'[7]Report 1'!$A$1:$C$421,3,FALSE)</f>
        <v>45017</v>
      </c>
      <c r="S1770" s="15">
        <f>VLOOKUP(A1770,'[8]Report 1'!$A$2:$B$418,2,FALSE)</f>
        <v>-5520.19</v>
      </c>
      <c r="T1770" s="24"/>
      <c r="U1770" s="25"/>
      <c r="V1770" s="24"/>
      <c r="W1770" s="26"/>
      <c r="X1770" s="26"/>
    </row>
    <row r="1771" spans="1:24" s="1" customFormat="1" ht="18.2" customHeight="1" x14ac:dyDescent="0.2">
      <c r="A1771" s="17" t="s">
        <v>5313</v>
      </c>
      <c r="B1771" s="17" t="s">
        <v>5314</v>
      </c>
      <c r="C1771" s="17" t="s">
        <v>5315</v>
      </c>
      <c r="D1771" s="18">
        <v>4600</v>
      </c>
      <c r="E1771" s="19">
        <v>45094</v>
      </c>
      <c r="F1771" s="17" t="s">
        <v>5316</v>
      </c>
      <c r="G1771" s="15" t="str">
        <f>VLOOKUP(A1771,'[1]Report 1'!$A$2:$B$2656,2,FALSE)</f>
        <v>CO</v>
      </c>
      <c r="H1771" s="15"/>
      <c r="I1771" s="15"/>
      <c r="J1771" s="15">
        <f>VLOOKUP(A1771,'[3]Report 1'!$A$2:$B$2651,2,FALSE)</f>
        <v>1660.73</v>
      </c>
      <c r="K1771" s="15" t="s">
        <v>6743</v>
      </c>
      <c r="L1771" s="16">
        <v>45094</v>
      </c>
      <c r="M1771" s="15"/>
      <c r="N1771" s="16"/>
      <c r="O1771" s="15"/>
      <c r="P1771" s="16"/>
      <c r="Q1771" s="15"/>
      <c r="R1771" s="16"/>
      <c r="S1771" s="15"/>
      <c r="T1771" s="24"/>
      <c r="U1771" s="25"/>
      <c r="V1771" s="24"/>
      <c r="W1771" s="26"/>
      <c r="X1771" s="26"/>
    </row>
    <row r="1772" spans="1:24" s="1" customFormat="1" ht="18.2" customHeight="1" x14ac:dyDescent="0.2">
      <c r="A1772" s="12" t="s">
        <v>5317</v>
      </c>
      <c r="B1772" s="12" t="s">
        <v>5318</v>
      </c>
      <c r="C1772" s="12" t="s">
        <v>5319</v>
      </c>
      <c r="D1772" s="13">
        <v>2100000</v>
      </c>
      <c r="E1772" s="14">
        <v>44025</v>
      </c>
      <c r="F1772" s="12" t="s">
        <v>9</v>
      </c>
      <c r="G1772" s="15" t="str">
        <f>VLOOKUP(A1772,'[1]Report 1'!$A$2:$B$2656,2,FALSE)</f>
        <v>IF3</v>
      </c>
      <c r="H1772" s="15"/>
      <c r="I1772" s="15"/>
      <c r="J1772" s="15">
        <f>VLOOKUP(A1772,'[3]Report 1'!$A$2:$B$2651,2,FALSE)</f>
        <v>1075200</v>
      </c>
      <c r="K1772" s="15"/>
      <c r="L1772" s="16"/>
      <c r="M1772" s="15"/>
      <c r="N1772" s="16"/>
      <c r="O1772" s="15"/>
      <c r="P1772" s="16"/>
      <c r="Q1772" s="15"/>
      <c r="R1772" s="16"/>
      <c r="S1772" s="15"/>
      <c r="T1772" s="24"/>
      <c r="U1772" s="25"/>
      <c r="V1772" s="24"/>
      <c r="W1772" s="26"/>
      <c r="X1772" s="26"/>
    </row>
    <row r="1773" spans="1:24" s="1" customFormat="1" ht="18.2" customHeight="1" x14ac:dyDescent="0.2">
      <c r="A1773" s="17" t="s">
        <v>5320</v>
      </c>
      <c r="B1773" s="17" t="s">
        <v>5321</v>
      </c>
      <c r="C1773" s="17" t="s">
        <v>5322</v>
      </c>
      <c r="D1773" s="18">
        <v>97000</v>
      </c>
      <c r="E1773" s="19">
        <v>43922</v>
      </c>
      <c r="F1773" s="17" t="s">
        <v>5323</v>
      </c>
      <c r="G1773" s="15" t="str">
        <f>VLOOKUP(A1773,'[1]Report 1'!$A$2:$B$2656,2,FALSE)</f>
        <v>IF3</v>
      </c>
      <c r="H1773" s="15"/>
      <c r="I1773" s="15"/>
      <c r="J1773" s="15">
        <f>VLOOKUP(A1773,'[3]Report 1'!$A$2:$B$2651,2,FALSE)</f>
        <v>12416</v>
      </c>
      <c r="K1773" s="15"/>
      <c r="L1773" s="16"/>
      <c r="M1773" s="15"/>
      <c r="N1773" s="16"/>
      <c r="O1773" s="15"/>
      <c r="P1773" s="16"/>
      <c r="Q1773" s="15" t="str">
        <f>VLOOKUP(A1773,'[7]Report 1'!$A$2:$B$421,2,FALSE)</f>
        <v>Retail Discount 75%</v>
      </c>
      <c r="R1773" s="16">
        <f>VLOOKUP(A1773,'[7]Report 1'!$A$1:$C$421,3,FALSE)</f>
        <v>45017</v>
      </c>
      <c r="S1773" s="15">
        <f>VLOOKUP(A1773,'[8]Report 1'!$A$2:$B$418,2,FALSE)</f>
        <v>-37248</v>
      </c>
      <c r="T1773" s="24"/>
      <c r="U1773" s="25"/>
      <c r="V1773" s="24"/>
      <c r="W1773" s="26"/>
      <c r="X1773" s="26"/>
    </row>
    <row r="1774" spans="1:24" s="1" customFormat="1" ht="18.2" customHeight="1" x14ac:dyDescent="0.2">
      <c r="A1774" s="12" t="s">
        <v>5324</v>
      </c>
      <c r="B1774" s="12" t="s">
        <v>5325</v>
      </c>
      <c r="C1774" s="12" t="s">
        <v>5326</v>
      </c>
      <c r="D1774" s="13">
        <v>31500</v>
      </c>
      <c r="E1774" s="14">
        <v>42826</v>
      </c>
      <c r="F1774" s="12" t="s">
        <v>5327</v>
      </c>
      <c r="G1774" s="15" t="str">
        <f>VLOOKUP(A1774,'[1]Report 1'!$A$2:$B$2656,2,FALSE)</f>
        <v>CO</v>
      </c>
      <c r="H1774" s="15"/>
      <c r="I1774" s="15"/>
      <c r="J1774" s="15">
        <f>VLOOKUP(A1774,'[3]Report 1'!$A$2:$B$2651,2,FALSE)</f>
        <v>15493.95</v>
      </c>
      <c r="K1774" s="15"/>
      <c r="L1774" s="16"/>
      <c r="M1774" s="15"/>
      <c r="N1774" s="16"/>
      <c r="O1774" s="15"/>
      <c r="P1774" s="16"/>
      <c r="Q1774" s="15"/>
      <c r="R1774" s="16"/>
      <c r="S1774" s="15"/>
      <c r="T1774" s="24"/>
      <c r="U1774" s="25"/>
      <c r="V1774" s="24"/>
      <c r="W1774" s="26"/>
      <c r="X1774" s="26"/>
    </row>
    <row r="1775" spans="1:24" s="1" customFormat="1" ht="18.2" customHeight="1" x14ac:dyDescent="0.2">
      <c r="A1775" s="12" t="s">
        <v>5328</v>
      </c>
      <c r="B1775" s="12" t="s">
        <v>5329</v>
      </c>
      <c r="C1775" s="12" t="s">
        <v>5330</v>
      </c>
      <c r="D1775" s="13">
        <v>30250</v>
      </c>
      <c r="E1775" s="14">
        <v>43930</v>
      </c>
      <c r="F1775" s="12" t="s">
        <v>5331</v>
      </c>
      <c r="G1775" s="15" t="str">
        <f>VLOOKUP(A1775,'[1]Report 1'!$A$2:$B$2656,2,FALSE)</f>
        <v>CO</v>
      </c>
      <c r="H1775" s="15"/>
      <c r="I1775" s="15"/>
      <c r="J1775" s="15">
        <f>VLOOKUP(A1775,'[3]Report 1'!$A$2:$B$2651,2,FALSE)</f>
        <v>1516.99</v>
      </c>
      <c r="K1775" s="15" t="s">
        <v>6739</v>
      </c>
      <c r="L1775" s="16">
        <v>44074</v>
      </c>
      <c r="M1775" s="15" t="str">
        <f>VLOOKUP(A1775,'[5]Report 1'!$A$2:$B$62,2,FALSE)</f>
        <v>Discretionary Top-Up</v>
      </c>
      <c r="N1775" s="16">
        <f>VLOOKUP(A1775,'[5]Report 1'!$A$2:$C$62,3,FALSE)</f>
        <v>44074</v>
      </c>
      <c r="O1775" s="15"/>
      <c r="P1775" s="16"/>
      <c r="Q1775" s="15"/>
      <c r="R1775" s="16"/>
      <c r="S1775" s="15"/>
      <c r="T1775" s="24"/>
      <c r="U1775" s="25"/>
      <c r="V1775" s="24"/>
      <c r="W1775" s="26"/>
      <c r="X1775" s="26"/>
    </row>
    <row r="1776" spans="1:24" s="1" customFormat="1" ht="18.2" customHeight="1" x14ac:dyDescent="0.2">
      <c r="A1776" s="17" t="s">
        <v>5332</v>
      </c>
      <c r="B1776" s="17" t="s">
        <v>5333</v>
      </c>
      <c r="C1776" s="17" t="s">
        <v>5334</v>
      </c>
      <c r="D1776" s="18">
        <v>8300</v>
      </c>
      <c r="E1776" s="19">
        <v>43861</v>
      </c>
      <c r="F1776" s="17" t="s">
        <v>9</v>
      </c>
      <c r="G1776" s="15" t="str">
        <f>VLOOKUP(A1776,'[1]Report 1'!$A$2:$B$2656,2,FALSE)</f>
        <v>CO</v>
      </c>
      <c r="H1776" s="15"/>
      <c r="I1776" s="15"/>
      <c r="J1776" s="15">
        <f>VLOOKUP(A1776,'[3]Report 1'!$A$2:$B$2651,2,FALSE)</f>
        <v>0</v>
      </c>
      <c r="K1776" s="15" t="str">
        <f>VLOOKUP(A1776,'[4]Report 1'!$A$2:$B$790,2,FALSE)</f>
        <v>Sbre Extension For 12 Months</v>
      </c>
      <c r="L1776" s="16">
        <f>VLOOKUP(A1776,'[4]Report 1'!$A$1:$C$790,3,FALSE)</f>
        <v>44743</v>
      </c>
      <c r="M1776" s="15"/>
      <c r="N1776" s="16"/>
      <c r="O1776" s="15"/>
      <c r="P1776" s="16"/>
      <c r="Q1776" s="15"/>
      <c r="R1776" s="16"/>
      <c r="S1776" s="15"/>
      <c r="T1776" s="24"/>
      <c r="U1776" s="25"/>
      <c r="V1776" s="24"/>
      <c r="W1776" s="26"/>
      <c r="X1776" s="26"/>
    </row>
    <row r="1777" spans="1:24" s="1" customFormat="1" ht="18.2" customHeight="1" x14ac:dyDescent="0.2">
      <c r="A1777" s="12" t="s">
        <v>5335</v>
      </c>
      <c r="B1777" s="12" t="s">
        <v>5336</v>
      </c>
      <c r="C1777" s="12" t="s">
        <v>5337</v>
      </c>
      <c r="D1777" s="13">
        <v>11500</v>
      </c>
      <c r="E1777" s="14">
        <v>43861</v>
      </c>
      <c r="F1777" s="12" t="s">
        <v>9</v>
      </c>
      <c r="G1777" s="15" t="str">
        <f>VLOOKUP(A1777,'[1]Report 1'!$A$2:$B$2656,2,FALSE)</f>
        <v>CO</v>
      </c>
      <c r="H1777" s="15"/>
      <c r="I1777" s="15"/>
      <c r="J1777" s="15">
        <f>VLOOKUP(A1777,'[3]Report 1'!$A$2:$B$2651,2,FALSE)</f>
        <v>0</v>
      </c>
      <c r="K1777" s="15" t="str">
        <f>VLOOKUP(A1777,'[4]Report 1'!$A$2:$B$790,2,FALSE)</f>
        <v>Small Business Relief England</v>
      </c>
      <c r="L1777" s="16">
        <f>VLOOKUP(A1777,'[4]Report 1'!$A$1:$C$790,3,FALSE)</f>
        <v>43861</v>
      </c>
      <c r="M1777" s="15"/>
      <c r="N1777" s="16"/>
      <c r="O1777" s="15"/>
      <c r="P1777" s="16"/>
      <c r="Q1777" s="15"/>
      <c r="R1777" s="16"/>
      <c r="S1777" s="15"/>
      <c r="T1777" s="24"/>
      <c r="U1777" s="25"/>
      <c r="V1777" s="24"/>
      <c r="W1777" s="26"/>
      <c r="X1777" s="26"/>
    </row>
    <row r="1778" spans="1:24" s="1" customFormat="1" ht="18.2" customHeight="1" x14ac:dyDescent="0.2">
      <c r="A1778" s="12" t="s">
        <v>5338</v>
      </c>
      <c r="B1778" s="12" t="s">
        <v>5339</v>
      </c>
      <c r="C1778" s="12" t="s">
        <v>5340</v>
      </c>
      <c r="D1778" s="13">
        <v>1725</v>
      </c>
      <c r="E1778" s="14">
        <v>44001</v>
      </c>
      <c r="F1778" s="12" t="s">
        <v>5341</v>
      </c>
      <c r="G1778" s="15" t="str">
        <f>VLOOKUP(A1778,'[1]Report 1'!$A$2:$B$2656,2,FALSE)</f>
        <v>CO</v>
      </c>
      <c r="H1778" s="15"/>
      <c r="I1778" s="15"/>
      <c r="J1778" s="15">
        <f>VLOOKUP(A1778,'[3]Report 1'!$A$2:$B$2651,2,FALSE)</f>
        <v>0</v>
      </c>
      <c r="K1778" s="15"/>
      <c r="L1778" s="16"/>
      <c r="M1778" s="15"/>
      <c r="N1778" s="16"/>
      <c r="O1778" s="15" t="str">
        <f>VLOOKUP(A1778,'[9]Report 1'!$A$2:$B$143,2,FALSE)</f>
        <v>Rateable Value &lt; 2900</v>
      </c>
      <c r="P1778" s="16">
        <f>VLOOKUP(A1778,'[9]Report 1'!$A$1:$C$143,3,FALSE)</f>
        <v>44001</v>
      </c>
      <c r="Q1778" s="15"/>
      <c r="R1778" s="16"/>
      <c r="S1778" s="15"/>
      <c r="T1778" s="24"/>
      <c r="U1778" s="25"/>
      <c r="V1778" s="24"/>
      <c r="W1778" s="26"/>
      <c r="X1778" s="26"/>
    </row>
    <row r="1779" spans="1:24" s="1" customFormat="1" ht="18.2" customHeight="1" x14ac:dyDescent="0.2">
      <c r="A1779" s="17" t="s">
        <v>5342</v>
      </c>
      <c r="B1779" s="17" t="s">
        <v>5343</v>
      </c>
      <c r="C1779" s="17" t="s">
        <v>5344</v>
      </c>
      <c r="D1779" s="18">
        <v>980</v>
      </c>
      <c r="E1779" s="19">
        <v>44025</v>
      </c>
      <c r="F1779" s="17" t="s">
        <v>9</v>
      </c>
      <c r="G1779" s="15" t="str">
        <f>VLOOKUP(A1779,'[1]Report 1'!$A$2:$B$2656,2,FALSE)</f>
        <v>CO</v>
      </c>
      <c r="H1779" s="15"/>
      <c r="I1779" s="15"/>
      <c r="J1779" s="15">
        <f>VLOOKUP(A1779,'[3]Report 1'!$A$2:$B$2651,2,FALSE)</f>
        <v>335.33</v>
      </c>
      <c r="K1779" s="15"/>
      <c r="L1779" s="16"/>
      <c r="M1779" s="15"/>
      <c r="N1779" s="16"/>
      <c r="O1779" s="15"/>
      <c r="P1779" s="16"/>
      <c r="Q1779" s="15"/>
      <c r="R1779" s="16"/>
      <c r="S1779" s="15"/>
      <c r="T1779" s="24"/>
      <c r="U1779" s="25"/>
      <c r="V1779" s="24"/>
      <c r="W1779" s="26"/>
      <c r="X1779" s="26"/>
    </row>
    <row r="1780" spans="1:24" s="1" customFormat="1" ht="18.2" customHeight="1" x14ac:dyDescent="0.2">
      <c r="A1780" s="12" t="s">
        <v>5345</v>
      </c>
      <c r="B1780" s="12" t="s">
        <v>5339</v>
      </c>
      <c r="C1780" s="12" t="s">
        <v>5346</v>
      </c>
      <c r="D1780" s="13">
        <v>1600</v>
      </c>
      <c r="E1780" s="14">
        <v>44136</v>
      </c>
      <c r="F1780" s="12" t="s">
        <v>5341</v>
      </c>
      <c r="G1780" s="15" t="str">
        <f>VLOOKUP(A1780,'[1]Report 1'!$A$2:$B$2656,2,FALSE)</f>
        <v>CO</v>
      </c>
      <c r="H1780" s="15"/>
      <c r="I1780" s="15"/>
      <c r="J1780" s="15">
        <f>VLOOKUP(A1780,'[3]Report 1'!$A$2:$B$2651,2,FALSE)</f>
        <v>0</v>
      </c>
      <c r="K1780" s="15"/>
      <c r="L1780" s="16"/>
      <c r="M1780" s="15"/>
      <c r="N1780" s="16"/>
      <c r="O1780" s="15" t="str">
        <f>VLOOKUP(A1780,'[9]Report 1'!$A$2:$B$143,2,FALSE)</f>
        <v>Rateable Value &lt; 2900</v>
      </c>
      <c r="P1780" s="16">
        <f>VLOOKUP(A1780,'[9]Report 1'!$A$1:$C$143,3,FALSE)</f>
        <v>44136</v>
      </c>
      <c r="Q1780" s="15"/>
      <c r="R1780" s="16"/>
      <c r="S1780" s="15"/>
      <c r="T1780" s="24"/>
      <c r="U1780" s="25"/>
      <c r="V1780" s="24"/>
      <c r="W1780" s="26"/>
      <c r="X1780" s="26"/>
    </row>
    <row r="1781" spans="1:24" s="1" customFormat="1" ht="18.2" customHeight="1" x14ac:dyDescent="0.2">
      <c r="A1781" s="17" t="s">
        <v>5347</v>
      </c>
      <c r="B1781" s="17" t="s">
        <v>5221</v>
      </c>
      <c r="C1781" s="17" t="s">
        <v>5348</v>
      </c>
      <c r="D1781" s="18">
        <v>7000</v>
      </c>
      <c r="E1781" s="19">
        <v>43747</v>
      </c>
      <c r="F1781" s="17" t="s">
        <v>5223</v>
      </c>
      <c r="G1781" s="15" t="str">
        <f>VLOOKUP(A1781,'[1]Report 1'!$A$2:$B$2656,2,FALSE)</f>
        <v>CH1</v>
      </c>
      <c r="H1781" s="15"/>
      <c r="I1781" s="15"/>
      <c r="J1781" s="15">
        <f>VLOOKUP(A1781,'[3]Report 1'!$A$2:$B$2651,2,FALSE)</f>
        <v>0</v>
      </c>
      <c r="K1781" s="15" t="str">
        <f>VLOOKUP(A1781,'[4]Report 1'!$A$2:$B$790,2,FALSE)</f>
        <v>Small Business Relief England</v>
      </c>
      <c r="L1781" s="16">
        <f>VLOOKUP(A1781,'[4]Report 1'!$A$1:$C$790,3,FALSE)</f>
        <v>43747</v>
      </c>
      <c r="M1781" s="15"/>
      <c r="N1781" s="16"/>
      <c r="O1781" s="15"/>
      <c r="P1781" s="16"/>
      <c r="Q1781" s="15"/>
      <c r="R1781" s="16"/>
      <c r="S1781" s="15"/>
      <c r="T1781" s="24"/>
      <c r="U1781" s="25"/>
      <c r="V1781" s="24"/>
      <c r="W1781" s="26"/>
      <c r="X1781" s="26"/>
    </row>
    <row r="1782" spans="1:24" s="1" customFormat="1" ht="18.2" customHeight="1" x14ac:dyDescent="0.2">
      <c r="A1782" s="12" t="s">
        <v>5349</v>
      </c>
      <c r="B1782" s="12" t="s">
        <v>4379</v>
      </c>
      <c r="C1782" s="12" t="s">
        <v>5350</v>
      </c>
      <c r="D1782" s="13">
        <v>2550</v>
      </c>
      <c r="E1782" s="14">
        <v>43556</v>
      </c>
      <c r="F1782" s="12" t="s">
        <v>433</v>
      </c>
      <c r="G1782" s="15" t="str">
        <f>VLOOKUP(A1782,'[1]Report 1'!$A$2:$B$2656,2,FALSE)</f>
        <v>NX</v>
      </c>
      <c r="H1782" s="15"/>
      <c r="I1782" s="15"/>
      <c r="J1782" s="15">
        <f>VLOOKUP(A1782,'[3]Report 1'!$A$2:$B$2651,2,FALSE)</f>
        <v>1008.6</v>
      </c>
      <c r="K1782" s="15"/>
      <c r="L1782" s="16"/>
      <c r="M1782" s="15"/>
      <c r="N1782" s="16"/>
      <c r="O1782" s="15"/>
      <c r="P1782" s="16"/>
      <c r="Q1782" s="15"/>
      <c r="R1782" s="16"/>
      <c r="S1782" s="15"/>
      <c r="T1782" s="24"/>
      <c r="U1782" s="25"/>
      <c r="V1782" s="24"/>
      <c r="W1782" s="26"/>
      <c r="X1782" s="26"/>
    </row>
    <row r="1783" spans="1:24" s="1" customFormat="1" ht="18.2" customHeight="1" x14ac:dyDescent="0.2">
      <c r="A1783" s="17" t="s">
        <v>5351</v>
      </c>
      <c r="B1783" s="17" t="s">
        <v>5352</v>
      </c>
      <c r="C1783" s="17" t="s">
        <v>5353</v>
      </c>
      <c r="D1783" s="18">
        <v>5300</v>
      </c>
      <c r="E1783" s="19">
        <v>44644</v>
      </c>
      <c r="F1783" s="17" t="s">
        <v>5354</v>
      </c>
      <c r="G1783" s="15" t="str">
        <f>VLOOKUP(A1783,'[1]Report 1'!$A$2:$B$2656,2,FALSE)</f>
        <v>CG1</v>
      </c>
      <c r="H1783" s="15"/>
      <c r="I1783" s="15"/>
      <c r="J1783" s="15">
        <f>VLOOKUP(A1783,'[3]Report 1'!$A$2:$B$2651,2,FALSE)</f>
        <v>582.89</v>
      </c>
      <c r="K1783" s="15"/>
      <c r="L1783" s="16"/>
      <c r="M1783" s="15"/>
      <c r="N1783" s="16"/>
      <c r="O1783" s="15"/>
      <c r="P1783" s="16"/>
      <c r="Q1783" s="15" t="str">
        <f>VLOOKUP(A1783,'[7]Report 1'!$A$2:$B$421,2,FALSE)</f>
        <v>Retail Discount 75%</v>
      </c>
      <c r="R1783" s="16">
        <f>VLOOKUP(A1783,'[7]Report 1'!$A$1:$C$421,3,FALSE)</f>
        <v>45017</v>
      </c>
      <c r="S1783" s="15">
        <f>VLOOKUP(A1783,'[8]Report 1'!$A$2:$B$418,2,FALSE)</f>
        <v>-1748.69</v>
      </c>
      <c r="T1783" s="24"/>
      <c r="U1783" s="25"/>
      <c r="V1783" s="24"/>
      <c r="W1783" s="26"/>
      <c r="X1783" s="26"/>
    </row>
    <row r="1784" spans="1:24" s="1" customFormat="1" ht="18.2" customHeight="1" x14ac:dyDescent="0.2">
      <c r="A1784" s="12" t="s">
        <v>5355</v>
      </c>
      <c r="B1784" s="12" t="s">
        <v>5356</v>
      </c>
      <c r="C1784" s="12" t="s">
        <v>5357</v>
      </c>
      <c r="D1784" s="13">
        <v>8000</v>
      </c>
      <c r="E1784" s="14">
        <v>44006</v>
      </c>
      <c r="F1784" s="12" t="s">
        <v>5358</v>
      </c>
      <c r="G1784" s="15" t="str">
        <f>VLOOKUP(A1784,'[1]Report 1'!$A$2:$B$2656,2,FALSE)</f>
        <v>CS7</v>
      </c>
      <c r="H1784" s="15"/>
      <c r="I1784" s="15"/>
      <c r="J1784" s="15">
        <f>VLOOKUP(A1784,'[3]Report 1'!$A$2:$B$2651,2,FALSE)</f>
        <v>0</v>
      </c>
      <c r="K1784" s="15" t="str">
        <f>VLOOKUP(A1784,'[4]Report 1'!$A$2:$B$790,2,FALSE)</f>
        <v>Small Business Relief England</v>
      </c>
      <c r="L1784" s="16">
        <f>VLOOKUP(A1784,'[4]Report 1'!$A$1:$C$790,3,FALSE)</f>
        <v>44006</v>
      </c>
      <c r="M1784" s="15"/>
      <c r="N1784" s="16"/>
      <c r="O1784" s="15"/>
      <c r="P1784" s="16"/>
      <c r="Q1784" s="15"/>
      <c r="R1784" s="16"/>
      <c r="S1784" s="15"/>
      <c r="T1784" s="24"/>
      <c r="U1784" s="25"/>
      <c r="V1784" s="24"/>
      <c r="W1784" s="26"/>
      <c r="X1784" s="26"/>
    </row>
    <row r="1785" spans="1:24" s="1" customFormat="1" ht="18.2" customHeight="1" x14ac:dyDescent="0.2">
      <c r="A1785" s="17" t="s">
        <v>5359</v>
      </c>
      <c r="B1785" s="17" t="s">
        <v>5360</v>
      </c>
      <c r="C1785" s="17" t="s">
        <v>5361</v>
      </c>
      <c r="D1785" s="18">
        <v>367500</v>
      </c>
      <c r="E1785" s="19">
        <v>43720</v>
      </c>
      <c r="F1785" s="17" t="s">
        <v>9</v>
      </c>
      <c r="G1785" s="15" t="str">
        <f>VLOOKUP(A1785,'[1]Report 1'!$A$2:$B$2656,2,FALSE)</f>
        <v>CO</v>
      </c>
      <c r="H1785" s="15"/>
      <c r="I1785" s="15"/>
      <c r="J1785" s="15">
        <f>VLOOKUP(A1785,'[3]Report 1'!$A$2:$B$2651,2,FALSE)</f>
        <v>126733.1</v>
      </c>
      <c r="K1785" s="15"/>
      <c r="L1785" s="16"/>
      <c r="M1785" s="15"/>
      <c r="N1785" s="16"/>
      <c r="O1785" s="15"/>
      <c r="P1785" s="16"/>
      <c r="Q1785" s="15"/>
      <c r="R1785" s="16"/>
      <c r="S1785" s="15"/>
      <c r="T1785" s="24"/>
      <c r="U1785" s="25"/>
      <c r="V1785" s="24"/>
      <c r="W1785" s="26"/>
      <c r="X1785" s="26"/>
    </row>
    <row r="1786" spans="1:24" s="1" customFormat="1" ht="18.2" customHeight="1" x14ac:dyDescent="0.2">
      <c r="A1786" s="12" t="s">
        <v>5362</v>
      </c>
      <c r="B1786" s="12" t="s">
        <v>5363</v>
      </c>
      <c r="C1786" s="12" t="s">
        <v>5364</v>
      </c>
      <c r="D1786" s="13">
        <v>30000</v>
      </c>
      <c r="E1786" s="14">
        <v>44338</v>
      </c>
      <c r="F1786" s="12" t="s">
        <v>5365</v>
      </c>
      <c r="G1786" s="15" t="str">
        <f>VLOOKUP(A1786,'[1]Report 1'!$A$2:$B$2656,2,FALSE)</f>
        <v>CX</v>
      </c>
      <c r="H1786" s="15"/>
      <c r="I1786" s="15"/>
      <c r="J1786" s="15">
        <f>VLOOKUP(A1786,'[3]Report 1'!$A$2:$B$2651,2,FALSE)</f>
        <v>0</v>
      </c>
      <c r="K1786" s="15"/>
      <c r="L1786" s="16"/>
      <c r="M1786" s="15"/>
      <c r="N1786" s="16"/>
      <c r="O1786" s="15" t="str">
        <f>VLOOKUP(A1786,'[9]Report 1'!$A$2:$B$143,2,FALSE)</f>
        <v>Awaiting Deletion</v>
      </c>
      <c r="P1786" s="16">
        <f>VLOOKUP(A1786,'[9]Report 1'!$A$1:$C$143,3,FALSE)</f>
        <v>45000</v>
      </c>
      <c r="Q1786" s="15" t="s">
        <v>6744</v>
      </c>
      <c r="R1786" s="16">
        <v>45017</v>
      </c>
      <c r="S1786" s="15">
        <f>VLOOKUP(A1786,'[8]Report 1'!$A$2:$B$418,2,FALSE)</f>
        <v>0</v>
      </c>
      <c r="T1786" s="24"/>
      <c r="U1786" s="25"/>
      <c r="V1786" s="24"/>
      <c r="W1786" s="26"/>
      <c r="X1786" s="26"/>
    </row>
    <row r="1787" spans="1:24" s="1" customFormat="1" ht="18.2" customHeight="1" x14ac:dyDescent="0.2">
      <c r="A1787" s="17" t="s">
        <v>5366</v>
      </c>
      <c r="B1787" s="17" t="s">
        <v>5367</v>
      </c>
      <c r="C1787" s="17" t="s">
        <v>5368</v>
      </c>
      <c r="D1787" s="18">
        <v>28500</v>
      </c>
      <c r="E1787" s="19">
        <v>44470</v>
      </c>
      <c r="F1787" s="17" t="s">
        <v>5369</v>
      </c>
      <c r="G1787" s="15" t="str">
        <f>VLOOKUP(A1787,'[1]Report 1'!$A$2:$B$2656,2,FALSE)</f>
        <v>CX</v>
      </c>
      <c r="H1787" s="15"/>
      <c r="I1787" s="15"/>
      <c r="J1787" s="15">
        <f>VLOOKUP(A1787,'[3]Report 1'!$A$2:$B$2651,2,FALSE)</f>
        <v>2187.8000000000002</v>
      </c>
      <c r="K1787" s="15"/>
      <c r="L1787" s="16"/>
      <c r="M1787" s="15"/>
      <c r="N1787" s="16"/>
      <c r="O1787" s="15"/>
      <c r="P1787" s="16"/>
      <c r="Q1787" s="15" t="str">
        <f>VLOOKUP(A1787,'[7]Report 1'!$A$2:$B$421,2,FALSE)</f>
        <v>Retail Discount 75%</v>
      </c>
      <c r="R1787" s="16">
        <f>VLOOKUP(A1787,'[7]Report 1'!$A$1:$C$421,3,FALSE)</f>
        <v>45017</v>
      </c>
      <c r="S1787" s="15">
        <f>VLOOKUP(A1787,'[8]Report 1'!$A$2:$B$418,2,FALSE)</f>
        <v>-6563.41</v>
      </c>
      <c r="T1787" s="24"/>
      <c r="U1787" s="25"/>
      <c r="V1787" s="24"/>
      <c r="W1787" s="26"/>
      <c r="X1787" s="26"/>
    </row>
    <row r="1788" spans="1:24" s="1" customFormat="1" ht="18.2" customHeight="1" x14ac:dyDescent="0.2">
      <c r="A1788" s="12" t="s">
        <v>5370</v>
      </c>
      <c r="B1788" s="12" t="s">
        <v>5367</v>
      </c>
      <c r="C1788" s="12" t="s">
        <v>5371</v>
      </c>
      <c r="D1788" s="13">
        <v>25250</v>
      </c>
      <c r="E1788" s="14">
        <v>44807</v>
      </c>
      <c r="F1788" s="12" t="s">
        <v>5369</v>
      </c>
      <c r="G1788" s="15" t="str">
        <f>VLOOKUP(A1788,'[1]Report 1'!$A$2:$B$2656,2,FALSE)</f>
        <v>CX</v>
      </c>
      <c r="H1788" s="15"/>
      <c r="I1788" s="15"/>
      <c r="J1788" s="15">
        <f>VLOOKUP(A1788,'[3]Report 1'!$A$2:$B$2651,2,FALSE)</f>
        <v>1900.88</v>
      </c>
      <c r="K1788" s="15"/>
      <c r="L1788" s="16"/>
      <c r="M1788" s="15"/>
      <c r="N1788" s="16"/>
      <c r="O1788" s="15"/>
      <c r="P1788" s="16"/>
      <c r="Q1788" s="15" t="str">
        <f>VLOOKUP(A1788,'[7]Report 1'!$A$2:$B$421,2,FALSE)</f>
        <v>Retail Discount 75%</v>
      </c>
      <c r="R1788" s="16">
        <f>VLOOKUP(A1788,'[7]Report 1'!$A$1:$C$421,3,FALSE)</f>
        <v>45017</v>
      </c>
      <c r="S1788" s="15">
        <f>VLOOKUP(A1788,'[8]Report 1'!$A$2:$B$418,2,FALSE)</f>
        <v>-5702.63</v>
      </c>
      <c r="T1788" s="24"/>
      <c r="U1788" s="25"/>
      <c r="V1788" s="24"/>
      <c r="W1788" s="26"/>
      <c r="X1788" s="26"/>
    </row>
    <row r="1789" spans="1:24" s="1" customFormat="1" ht="18.2" customHeight="1" x14ac:dyDescent="0.2">
      <c r="A1789" s="17" t="s">
        <v>5372</v>
      </c>
      <c r="B1789" s="17" t="s">
        <v>5373</v>
      </c>
      <c r="C1789" s="17" t="s">
        <v>5374</v>
      </c>
      <c r="D1789" s="18">
        <v>74500</v>
      </c>
      <c r="E1789" s="19">
        <v>43922</v>
      </c>
      <c r="F1789" s="17" t="s">
        <v>5375</v>
      </c>
      <c r="G1789" s="15" t="str">
        <f>VLOOKUP(A1789,'[1]Report 1'!$A$2:$B$2656,2,FALSE)</f>
        <v>CO</v>
      </c>
      <c r="H1789" s="15"/>
      <c r="I1789" s="15"/>
      <c r="J1789" s="15">
        <f>VLOOKUP(A1789,'[3]Report 1'!$A$2:$B$2651,2,FALSE)</f>
        <v>9536</v>
      </c>
      <c r="K1789" s="15"/>
      <c r="L1789" s="16"/>
      <c r="M1789" s="15"/>
      <c r="N1789" s="16"/>
      <c r="O1789" s="15"/>
      <c r="P1789" s="16"/>
      <c r="Q1789" s="15" t="str">
        <f>VLOOKUP(A1789,'[7]Report 1'!$A$2:$B$421,2,FALSE)</f>
        <v>Retail Discount 75%</v>
      </c>
      <c r="R1789" s="16">
        <f>VLOOKUP(A1789,'[7]Report 1'!$A$1:$C$421,3,FALSE)</f>
        <v>45017</v>
      </c>
      <c r="S1789" s="15">
        <f>VLOOKUP(A1789,'[8]Report 1'!$A$2:$B$418,2,FALSE)</f>
        <v>-28608</v>
      </c>
      <c r="T1789" s="24"/>
      <c r="U1789" s="25"/>
      <c r="V1789" s="24"/>
      <c r="W1789" s="26"/>
      <c r="X1789" s="26"/>
    </row>
    <row r="1790" spans="1:24" s="1" customFormat="1" ht="18.2" customHeight="1" x14ac:dyDescent="0.2">
      <c r="A1790" s="12" t="s">
        <v>5376</v>
      </c>
      <c r="B1790" s="12" t="s">
        <v>5377</v>
      </c>
      <c r="C1790" s="12" t="s">
        <v>5378</v>
      </c>
      <c r="D1790" s="13">
        <v>43500</v>
      </c>
      <c r="E1790" s="14">
        <v>44113</v>
      </c>
      <c r="F1790" s="12" t="s">
        <v>5379</v>
      </c>
      <c r="G1790" s="15" t="str">
        <f>VLOOKUP(A1790,'[1]Report 1'!$A$2:$B$2656,2,FALSE)</f>
        <v>CW</v>
      </c>
      <c r="H1790" s="15"/>
      <c r="I1790" s="15"/>
      <c r="J1790" s="15">
        <f>VLOOKUP(A1790,'[3]Report 1'!$A$2:$B$2651,2,FALSE)</f>
        <v>18211.39</v>
      </c>
      <c r="K1790" s="15" t="s">
        <v>6742</v>
      </c>
      <c r="L1790" s="16">
        <v>44295</v>
      </c>
      <c r="M1790" s="15"/>
      <c r="N1790" s="16"/>
      <c r="O1790" s="15"/>
      <c r="P1790" s="16"/>
      <c r="Q1790" s="15"/>
      <c r="R1790" s="16"/>
      <c r="S1790" s="15"/>
      <c r="T1790" s="24"/>
      <c r="U1790" s="25"/>
      <c r="V1790" s="24"/>
      <c r="W1790" s="26"/>
      <c r="X1790" s="26"/>
    </row>
    <row r="1791" spans="1:24" s="1" customFormat="1" ht="18.2" customHeight="1" x14ac:dyDescent="0.2">
      <c r="A1791" s="17" t="s">
        <v>5380</v>
      </c>
      <c r="B1791" s="17" t="s">
        <v>5381</v>
      </c>
      <c r="C1791" s="17" t="s">
        <v>5382</v>
      </c>
      <c r="D1791" s="18">
        <v>15000</v>
      </c>
      <c r="E1791" s="19">
        <v>43993</v>
      </c>
      <c r="F1791" s="17" t="s">
        <v>9</v>
      </c>
      <c r="G1791" s="15" t="str">
        <f>VLOOKUP(A1791,'[1]Report 1'!$A$2:$B$2656,2,FALSE)</f>
        <v>CO</v>
      </c>
      <c r="H1791" s="15"/>
      <c r="I1791" s="15"/>
      <c r="J1791" s="15">
        <f>VLOOKUP(A1791,'[3]Report 1'!$A$2:$B$2651,2,FALSE)</f>
        <v>6680.36</v>
      </c>
      <c r="K1791" s="15"/>
      <c r="L1791" s="16"/>
      <c r="M1791" s="15"/>
      <c r="N1791" s="16"/>
      <c r="O1791" s="15"/>
      <c r="P1791" s="16"/>
      <c r="Q1791" s="15"/>
      <c r="R1791" s="16"/>
      <c r="S1791" s="15"/>
      <c r="T1791" s="24"/>
      <c r="U1791" s="25"/>
      <c r="V1791" s="24"/>
      <c r="W1791" s="26"/>
      <c r="X1791" s="26"/>
    </row>
    <row r="1792" spans="1:24" s="1" customFormat="1" ht="18.2" customHeight="1" x14ac:dyDescent="0.2">
      <c r="A1792" s="12" t="s">
        <v>5383</v>
      </c>
      <c r="B1792" s="12" t="s">
        <v>164</v>
      </c>
      <c r="C1792" s="12" t="s">
        <v>5384</v>
      </c>
      <c r="D1792" s="13">
        <v>183000</v>
      </c>
      <c r="E1792" s="14">
        <v>45048</v>
      </c>
      <c r="F1792" s="12" t="s">
        <v>166</v>
      </c>
      <c r="G1792" s="15" t="str">
        <f>VLOOKUP(A1792,'[1]Report 1'!$A$2:$B$2656,2,FALSE)</f>
        <v>CO</v>
      </c>
      <c r="H1792" s="15"/>
      <c r="I1792" s="15"/>
      <c r="J1792" s="15">
        <f>VLOOKUP(A1792,'[3]Report 1'!$A$2:$B$2651,2,FALSE)</f>
        <v>48525.18</v>
      </c>
      <c r="K1792" s="15"/>
      <c r="L1792" s="16"/>
      <c r="M1792" s="15"/>
      <c r="N1792" s="16"/>
      <c r="O1792" s="15" t="str">
        <f>VLOOKUP(A1792,'[9]Report 1'!$A$2:$B$143,2,FALSE)</f>
        <v>Qualifying Period</v>
      </c>
      <c r="P1792" s="16">
        <f>VLOOKUP(A1792,'[9]Report 1'!$A$1:$C$143,3,FALSE)</f>
        <v>45048</v>
      </c>
      <c r="Q1792" s="15"/>
      <c r="R1792" s="16"/>
      <c r="S1792" s="15"/>
      <c r="T1792" s="24"/>
      <c r="U1792" s="25"/>
      <c r="V1792" s="24"/>
      <c r="W1792" s="26"/>
      <c r="X1792" s="26"/>
    </row>
    <row r="1793" spans="1:24" s="1" customFormat="1" ht="18.2" customHeight="1" x14ac:dyDescent="0.2">
      <c r="A1793" s="17" t="s">
        <v>5385</v>
      </c>
      <c r="B1793" s="17" t="s">
        <v>5386</v>
      </c>
      <c r="C1793" s="17" t="s">
        <v>5387</v>
      </c>
      <c r="D1793" s="18">
        <v>67000</v>
      </c>
      <c r="E1793" s="19">
        <v>44652</v>
      </c>
      <c r="F1793" s="17" t="s">
        <v>5388</v>
      </c>
      <c r="G1793" s="15" t="str">
        <f>VLOOKUP(A1793,'[1]Report 1'!$A$2:$B$2656,2,FALSE)</f>
        <v>MH</v>
      </c>
      <c r="H1793" s="15"/>
      <c r="I1793" s="15"/>
      <c r="J1793" s="15">
        <f>VLOOKUP(A1793,'[3]Report 1'!$A$2:$B$2651,2,FALSE)</f>
        <v>34304</v>
      </c>
      <c r="K1793" s="15"/>
      <c r="L1793" s="16"/>
      <c r="M1793" s="15"/>
      <c r="N1793" s="16"/>
      <c r="O1793" s="15"/>
      <c r="P1793" s="16"/>
      <c r="Q1793" s="15"/>
      <c r="R1793" s="16"/>
      <c r="S1793" s="15"/>
      <c r="T1793" s="24"/>
      <c r="U1793" s="25"/>
      <c r="V1793" s="24"/>
      <c r="W1793" s="26"/>
      <c r="X1793" s="26"/>
    </row>
    <row r="1794" spans="1:24" s="1" customFormat="1" ht="18.2" customHeight="1" x14ac:dyDescent="0.2">
      <c r="A1794" s="12" t="s">
        <v>5389</v>
      </c>
      <c r="B1794" s="12" t="s">
        <v>279</v>
      </c>
      <c r="C1794" s="12" t="s">
        <v>5390</v>
      </c>
      <c r="D1794" s="13">
        <v>1550</v>
      </c>
      <c r="E1794" s="14">
        <v>45097</v>
      </c>
      <c r="F1794" s="12" t="s">
        <v>281</v>
      </c>
      <c r="G1794" s="15" t="str">
        <f>VLOOKUP(A1794,'[1]Report 1'!$A$2:$B$2656,2,FALSE)</f>
        <v>CO</v>
      </c>
      <c r="H1794" s="15"/>
      <c r="I1794" s="15"/>
      <c r="J1794" s="15">
        <f>VLOOKUP(A1794,'[3]Report 1'!$A$2:$B$2651,2,FALSE)</f>
        <v>0</v>
      </c>
      <c r="K1794" s="15"/>
      <c r="L1794" s="16"/>
      <c r="M1794" s="15"/>
      <c r="N1794" s="16"/>
      <c r="O1794" s="15" t="str">
        <f>VLOOKUP(A1794,'[9]Report 1'!$A$2:$B$143,2,FALSE)</f>
        <v>Rateable Value &lt; 2900</v>
      </c>
      <c r="P1794" s="16">
        <f>VLOOKUP(A1794,'[9]Report 1'!$A$1:$C$143,3,FALSE)</f>
        <v>45097</v>
      </c>
      <c r="Q1794" s="15"/>
      <c r="R1794" s="16"/>
      <c r="S1794" s="15"/>
      <c r="T1794" s="24"/>
      <c r="U1794" s="25"/>
      <c r="V1794" s="24"/>
      <c r="W1794" s="26"/>
      <c r="X1794" s="26"/>
    </row>
    <row r="1795" spans="1:24" s="1" customFormat="1" ht="18.2" customHeight="1" x14ac:dyDescent="0.2">
      <c r="A1795" s="17" t="s">
        <v>5391</v>
      </c>
      <c r="B1795" s="17" t="s">
        <v>5392</v>
      </c>
      <c r="C1795" s="17" t="s">
        <v>5393</v>
      </c>
      <c r="D1795" s="18">
        <v>1275</v>
      </c>
      <c r="E1795" s="19">
        <v>44986</v>
      </c>
      <c r="F1795" s="17" t="s">
        <v>5394</v>
      </c>
      <c r="G1795" s="15" t="str">
        <f>VLOOKUP(A1795,'[1]Report 1'!$A$2:$B$2656,2,FALSE)</f>
        <v>CO</v>
      </c>
      <c r="H1795" s="15"/>
      <c r="I1795" s="15"/>
      <c r="J1795" s="15">
        <f>VLOOKUP(A1795,'[3]Report 1'!$A$2:$B$2651,2,FALSE)</f>
        <v>0</v>
      </c>
      <c r="K1795" s="15" t="str">
        <f>VLOOKUP(A1795,'[4]Report 1'!$A$2:$B$790,2,FALSE)</f>
        <v>Small Business Relief England</v>
      </c>
      <c r="L1795" s="16">
        <f>VLOOKUP(A1795,'[4]Report 1'!$A$1:$C$790,3,FALSE)</f>
        <v>44986</v>
      </c>
      <c r="M1795" s="15"/>
      <c r="N1795" s="16"/>
      <c r="O1795" s="15"/>
      <c r="P1795" s="16"/>
      <c r="Q1795" s="15"/>
      <c r="R1795" s="16"/>
      <c r="S1795" s="15"/>
      <c r="T1795" s="24"/>
      <c r="U1795" s="25"/>
      <c r="V1795" s="24"/>
      <c r="W1795" s="26"/>
      <c r="X1795" s="26"/>
    </row>
    <row r="1796" spans="1:24" s="1" customFormat="1" ht="18.2" customHeight="1" x14ac:dyDescent="0.2">
      <c r="A1796" s="12" t="s">
        <v>5395</v>
      </c>
      <c r="B1796" s="12" t="s">
        <v>279</v>
      </c>
      <c r="C1796" s="12" t="s">
        <v>5396</v>
      </c>
      <c r="D1796" s="13">
        <v>1750</v>
      </c>
      <c r="E1796" s="14">
        <v>45066</v>
      </c>
      <c r="F1796" s="12" t="s">
        <v>281</v>
      </c>
      <c r="G1796" s="15" t="str">
        <f>VLOOKUP(A1796,'[1]Report 1'!$A$2:$B$2656,2,FALSE)</f>
        <v>CO</v>
      </c>
      <c r="H1796" s="15"/>
      <c r="I1796" s="15"/>
      <c r="J1796" s="15">
        <f>VLOOKUP(A1796,'[3]Report 1'!$A$2:$B$2651,2,FALSE)</f>
        <v>0</v>
      </c>
      <c r="K1796" s="15"/>
      <c r="L1796" s="16"/>
      <c r="M1796" s="15"/>
      <c r="N1796" s="16"/>
      <c r="O1796" s="15" t="str">
        <f>VLOOKUP(A1796,'[9]Report 1'!$A$2:$B$143,2,FALSE)</f>
        <v>Rateable Value &lt; 2900</v>
      </c>
      <c r="P1796" s="16">
        <f>VLOOKUP(A1796,'[9]Report 1'!$A$1:$C$143,3,FALSE)</f>
        <v>45066</v>
      </c>
      <c r="Q1796" s="15"/>
      <c r="R1796" s="16"/>
      <c r="S1796" s="15"/>
      <c r="T1796" s="24"/>
      <c r="U1796" s="25"/>
      <c r="V1796" s="24"/>
      <c r="W1796" s="26"/>
      <c r="X1796" s="26"/>
    </row>
    <row r="1797" spans="1:24" s="1" customFormat="1" ht="18.2" customHeight="1" x14ac:dyDescent="0.2">
      <c r="A1797" s="17" t="s">
        <v>5397</v>
      </c>
      <c r="B1797" s="17" t="s">
        <v>5398</v>
      </c>
      <c r="C1797" s="17" t="s">
        <v>5399</v>
      </c>
      <c r="D1797" s="18">
        <v>1500</v>
      </c>
      <c r="E1797" s="19">
        <v>43922</v>
      </c>
      <c r="F1797" s="17" t="s">
        <v>5400</v>
      </c>
      <c r="G1797" s="15" t="str">
        <f>VLOOKUP(A1797,'[1]Report 1'!$A$2:$B$2656,2,FALSE)</f>
        <v>CO</v>
      </c>
      <c r="H1797" s="15"/>
      <c r="I1797" s="15"/>
      <c r="J1797" s="15">
        <f>VLOOKUP(A1797,'[3]Report 1'!$A$2:$B$2651,2,FALSE)</f>
        <v>654.94000000000005</v>
      </c>
      <c r="K1797" s="15"/>
      <c r="L1797" s="16"/>
      <c r="M1797" s="15"/>
      <c r="N1797" s="16"/>
      <c r="O1797" s="15"/>
      <c r="P1797" s="16"/>
      <c r="Q1797" s="15"/>
      <c r="R1797" s="16"/>
      <c r="S1797" s="15"/>
      <c r="T1797" s="24"/>
      <c r="U1797" s="25"/>
      <c r="V1797" s="24"/>
      <c r="W1797" s="26"/>
      <c r="X1797" s="26"/>
    </row>
    <row r="1798" spans="1:24" s="1" customFormat="1" ht="18.2" customHeight="1" x14ac:dyDescent="0.2">
      <c r="A1798" s="12" t="s">
        <v>5401</v>
      </c>
      <c r="B1798" s="12" t="s">
        <v>5402</v>
      </c>
      <c r="C1798" s="12" t="s">
        <v>5403</v>
      </c>
      <c r="D1798" s="13">
        <v>2850</v>
      </c>
      <c r="E1798" s="14">
        <v>43922</v>
      </c>
      <c r="F1798" s="12" t="s">
        <v>9</v>
      </c>
      <c r="G1798" s="15" t="str">
        <f>VLOOKUP(A1798,'[1]Report 1'!$A$2:$B$2656,2,FALSE)</f>
        <v>CO</v>
      </c>
      <c r="H1798" s="15"/>
      <c r="I1798" s="15"/>
      <c r="J1798" s="15">
        <f>VLOOKUP(A1798,'[3]Report 1'!$A$2:$B$2651,2,FALSE)</f>
        <v>0</v>
      </c>
      <c r="K1798" s="15" t="str">
        <f>VLOOKUP(A1798,'[4]Report 1'!$A$2:$B$790,2,FALSE)</f>
        <v>Small Business Relief England</v>
      </c>
      <c r="L1798" s="16">
        <f>VLOOKUP(A1798,'[4]Report 1'!$A$1:$C$790,3,FALSE)</f>
        <v>43922</v>
      </c>
      <c r="M1798" s="15"/>
      <c r="N1798" s="16"/>
      <c r="O1798" s="15"/>
      <c r="P1798" s="16"/>
      <c r="Q1798" s="15"/>
      <c r="R1798" s="16"/>
      <c r="S1798" s="15"/>
      <c r="T1798" s="24"/>
      <c r="U1798" s="25"/>
      <c r="V1798" s="24"/>
      <c r="W1798" s="26"/>
      <c r="X1798" s="26"/>
    </row>
    <row r="1799" spans="1:24" s="1" customFormat="1" ht="18.2" customHeight="1" x14ac:dyDescent="0.2">
      <c r="A1799" s="12" t="s">
        <v>5404</v>
      </c>
      <c r="B1799" s="12" t="s">
        <v>279</v>
      </c>
      <c r="C1799" s="12" t="s">
        <v>5405</v>
      </c>
      <c r="D1799" s="13">
        <v>1050</v>
      </c>
      <c r="E1799" s="14">
        <v>45086</v>
      </c>
      <c r="F1799" s="12" t="s">
        <v>281</v>
      </c>
      <c r="G1799" s="15" t="str">
        <f>VLOOKUP(A1799,'[1]Report 1'!$A$2:$B$2656,2,FALSE)</f>
        <v>CO</v>
      </c>
      <c r="H1799" s="15"/>
      <c r="I1799" s="15"/>
      <c r="J1799" s="15">
        <f>VLOOKUP(A1799,'[3]Report 1'!$A$2:$B$2651,2,FALSE)</f>
        <v>0</v>
      </c>
      <c r="K1799" s="15"/>
      <c r="L1799" s="16"/>
      <c r="M1799" s="15"/>
      <c r="N1799" s="16"/>
      <c r="O1799" s="15" t="str">
        <f>VLOOKUP(A1799,'[9]Report 1'!$A$2:$B$143,2,FALSE)</f>
        <v>Rateable Value &lt; 2900</v>
      </c>
      <c r="P1799" s="16">
        <f>VLOOKUP(A1799,'[9]Report 1'!$A$1:$C$143,3,FALSE)</f>
        <v>45086</v>
      </c>
      <c r="Q1799" s="15"/>
      <c r="R1799" s="16"/>
      <c r="S1799" s="15"/>
      <c r="T1799" s="24"/>
      <c r="U1799" s="25"/>
      <c r="V1799" s="24"/>
      <c r="W1799" s="26"/>
      <c r="X1799" s="26"/>
    </row>
    <row r="1800" spans="1:24" s="1" customFormat="1" ht="18.2" customHeight="1" x14ac:dyDescent="0.2">
      <c r="A1800" s="17" t="s">
        <v>5406</v>
      </c>
      <c r="B1800" s="17" t="s">
        <v>279</v>
      </c>
      <c r="C1800" s="17" t="s">
        <v>5407</v>
      </c>
      <c r="D1800" s="18">
        <v>1525</v>
      </c>
      <c r="E1800" s="19">
        <v>43922</v>
      </c>
      <c r="F1800" s="17" t="s">
        <v>281</v>
      </c>
      <c r="G1800" s="15" t="str">
        <f>VLOOKUP(A1800,'[1]Report 1'!$A$2:$B$2656,2,FALSE)</f>
        <v>CO</v>
      </c>
      <c r="H1800" s="15"/>
      <c r="I1800" s="15"/>
      <c r="J1800" s="15">
        <f>VLOOKUP(A1800,'[3]Report 1'!$A$2:$B$2651,2,FALSE)</f>
        <v>151.49</v>
      </c>
      <c r="K1800" s="15"/>
      <c r="L1800" s="16"/>
      <c r="M1800" s="15"/>
      <c r="N1800" s="16"/>
      <c r="O1800" s="15" t="str">
        <f>VLOOKUP(A1800,'[9]Report 1'!$A$2:$B$143,2,FALSE)</f>
        <v>Rateable Value &lt; 2900</v>
      </c>
      <c r="P1800" s="16">
        <f>VLOOKUP(A1800,'[9]Report 1'!$A$1:$C$143,3,FALSE)</f>
        <v>45100</v>
      </c>
      <c r="Q1800" s="15"/>
      <c r="R1800" s="16"/>
      <c r="S1800" s="15"/>
      <c r="T1800" s="24"/>
      <c r="U1800" s="25"/>
      <c r="V1800" s="24"/>
      <c r="W1800" s="26"/>
      <c r="X1800" s="26"/>
    </row>
    <row r="1801" spans="1:24" s="1" customFormat="1" ht="18.2" customHeight="1" x14ac:dyDescent="0.2">
      <c r="A1801" s="12" t="s">
        <v>5408</v>
      </c>
      <c r="B1801" s="12" t="s">
        <v>5409</v>
      </c>
      <c r="C1801" s="12" t="s">
        <v>5410</v>
      </c>
      <c r="D1801" s="13">
        <v>1525</v>
      </c>
      <c r="E1801" s="14">
        <v>43922</v>
      </c>
      <c r="F1801" s="12" t="s">
        <v>9</v>
      </c>
      <c r="G1801" s="15" t="str">
        <f>VLOOKUP(A1801,'[1]Report 1'!$A$2:$B$2656,2,FALSE)</f>
        <v>CO</v>
      </c>
      <c r="H1801" s="15"/>
      <c r="I1801" s="15"/>
      <c r="J1801" s="15">
        <f>VLOOKUP(A1801,'[3]Report 1'!$A$2:$B$2651,2,FALSE)</f>
        <v>0</v>
      </c>
      <c r="K1801" s="15" t="str">
        <f>VLOOKUP(A1801,'[4]Report 1'!$A$2:$B$790,2,FALSE)</f>
        <v>Small Business Relief England</v>
      </c>
      <c r="L1801" s="16">
        <f>VLOOKUP(A1801,'[4]Report 1'!$A$1:$C$790,3,FALSE)</f>
        <v>43922</v>
      </c>
      <c r="M1801" s="15"/>
      <c r="N1801" s="16"/>
      <c r="O1801" s="15"/>
      <c r="P1801" s="16"/>
      <c r="Q1801" s="15"/>
      <c r="R1801" s="16"/>
      <c r="S1801" s="15"/>
      <c r="T1801" s="24"/>
      <c r="U1801" s="25"/>
      <c r="V1801" s="24"/>
      <c r="W1801" s="26"/>
      <c r="X1801" s="26"/>
    </row>
    <row r="1802" spans="1:24" s="1" customFormat="1" ht="18.2" customHeight="1" x14ac:dyDescent="0.2">
      <c r="A1802" s="17" t="s">
        <v>5411</v>
      </c>
      <c r="B1802" s="17" t="s">
        <v>279</v>
      </c>
      <c r="C1802" s="17" t="s">
        <v>5412</v>
      </c>
      <c r="D1802" s="18">
        <v>1525</v>
      </c>
      <c r="E1802" s="19">
        <v>44805</v>
      </c>
      <c r="F1802" s="17" t="s">
        <v>281</v>
      </c>
      <c r="G1802" s="15" t="str">
        <f>VLOOKUP(A1802,'[1]Report 1'!$A$2:$B$2656,2,FALSE)</f>
        <v>CO</v>
      </c>
      <c r="H1802" s="15"/>
      <c r="I1802" s="15"/>
      <c r="J1802" s="15">
        <f>VLOOKUP(A1802,'[3]Report 1'!$A$2:$B$2651,2,FALSE)</f>
        <v>0</v>
      </c>
      <c r="K1802" s="15"/>
      <c r="L1802" s="16"/>
      <c r="M1802" s="15"/>
      <c r="N1802" s="16"/>
      <c r="O1802" s="15" t="str">
        <f>VLOOKUP(A1802,'[9]Report 1'!$A$2:$B$143,2,FALSE)</f>
        <v>Rateable Value &lt; 2900</v>
      </c>
      <c r="P1802" s="16">
        <f>VLOOKUP(A1802,'[9]Report 1'!$A$1:$C$143,3,FALSE)</f>
        <v>44805</v>
      </c>
      <c r="Q1802" s="15"/>
      <c r="R1802" s="16"/>
      <c r="S1802" s="15"/>
      <c r="T1802" s="24"/>
      <c r="U1802" s="25"/>
      <c r="V1802" s="24"/>
      <c r="W1802" s="26"/>
      <c r="X1802" s="26"/>
    </row>
    <row r="1803" spans="1:24" s="1" customFormat="1" ht="18.2" customHeight="1" x14ac:dyDescent="0.2">
      <c r="A1803" s="12" t="s">
        <v>5413</v>
      </c>
      <c r="B1803" s="12" t="s">
        <v>279</v>
      </c>
      <c r="C1803" s="12" t="s">
        <v>5414</v>
      </c>
      <c r="D1803" s="13">
        <v>1525</v>
      </c>
      <c r="E1803" s="14">
        <v>45063</v>
      </c>
      <c r="F1803" s="12" t="s">
        <v>281</v>
      </c>
      <c r="G1803" s="15" t="str">
        <f>VLOOKUP(A1803,'[1]Report 1'!$A$2:$B$2656,2,FALSE)</f>
        <v>CO</v>
      </c>
      <c r="H1803" s="15"/>
      <c r="I1803" s="15"/>
      <c r="J1803" s="15">
        <f>VLOOKUP(A1803,'[3]Report 1'!$A$2:$B$2651,2,FALSE)</f>
        <v>0</v>
      </c>
      <c r="K1803" s="15"/>
      <c r="L1803" s="16"/>
      <c r="M1803" s="15"/>
      <c r="N1803" s="16"/>
      <c r="O1803" s="15" t="str">
        <f>VLOOKUP(A1803,'[9]Report 1'!$A$2:$B$143,2,FALSE)</f>
        <v>Rateable Value &lt; 2900</v>
      </c>
      <c r="P1803" s="16">
        <f>VLOOKUP(A1803,'[9]Report 1'!$A$1:$C$143,3,FALSE)</f>
        <v>45063</v>
      </c>
      <c r="Q1803" s="15"/>
      <c r="R1803" s="16"/>
      <c r="S1803" s="15"/>
      <c r="T1803" s="24"/>
      <c r="U1803" s="25"/>
      <c r="V1803" s="24"/>
      <c r="W1803" s="26"/>
      <c r="X1803" s="26"/>
    </row>
    <row r="1804" spans="1:24" s="1" customFormat="1" ht="18.2" customHeight="1" x14ac:dyDescent="0.2">
      <c r="A1804" s="17" t="s">
        <v>5415</v>
      </c>
      <c r="B1804" s="17" t="s">
        <v>5416</v>
      </c>
      <c r="C1804" s="17" t="s">
        <v>5417</v>
      </c>
      <c r="D1804" s="18">
        <v>660</v>
      </c>
      <c r="E1804" s="19">
        <v>44044</v>
      </c>
      <c r="F1804" s="17" t="s">
        <v>5418</v>
      </c>
      <c r="G1804" s="15" t="str">
        <f>VLOOKUP(A1804,'[1]Report 1'!$A$2:$B$2656,2,FALSE)</f>
        <v>CO</v>
      </c>
      <c r="H1804" s="15"/>
      <c r="I1804" s="15"/>
      <c r="J1804" s="15">
        <f>VLOOKUP(A1804,'[3]Report 1'!$A$2:$B$2651,2,FALSE)</f>
        <v>0</v>
      </c>
      <c r="K1804" s="15" t="str">
        <f>VLOOKUP(A1804,'[4]Report 1'!$A$2:$B$790,2,FALSE)</f>
        <v>Small Business Relief England</v>
      </c>
      <c r="L1804" s="16">
        <f>VLOOKUP(A1804,'[4]Report 1'!$A$1:$C$790,3,FALSE)</f>
        <v>44044</v>
      </c>
      <c r="M1804" s="15"/>
      <c r="N1804" s="16"/>
      <c r="O1804" s="15"/>
      <c r="P1804" s="16"/>
      <c r="Q1804" s="15"/>
      <c r="R1804" s="16"/>
      <c r="S1804" s="15"/>
      <c r="T1804" s="24"/>
      <c r="U1804" s="25"/>
      <c r="V1804" s="24"/>
      <c r="W1804" s="26"/>
      <c r="X1804" s="26"/>
    </row>
    <row r="1805" spans="1:24" s="1" customFormat="1" ht="18.2" customHeight="1" x14ac:dyDescent="0.2">
      <c r="A1805" s="12" t="s">
        <v>5419</v>
      </c>
      <c r="B1805" s="12" t="s">
        <v>279</v>
      </c>
      <c r="C1805" s="12" t="s">
        <v>5420</v>
      </c>
      <c r="D1805" s="13">
        <v>970</v>
      </c>
      <c r="E1805" s="14">
        <v>45114</v>
      </c>
      <c r="F1805" s="12" t="s">
        <v>281</v>
      </c>
      <c r="G1805" s="15" t="str">
        <f>VLOOKUP(A1805,'[1]Report 1'!$A$2:$B$2656,2,FALSE)</f>
        <v>CO</v>
      </c>
      <c r="H1805" s="15"/>
      <c r="I1805" s="15"/>
      <c r="J1805" s="15">
        <f>VLOOKUP(A1805,'[3]Report 1'!$A$2:$B$2651,2,FALSE)</f>
        <v>0</v>
      </c>
      <c r="K1805" s="15"/>
      <c r="L1805" s="16"/>
      <c r="M1805" s="15"/>
      <c r="N1805" s="16"/>
      <c r="O1805" s="15" t="str">
        <f>VLOOKUP(A1805,'[9]Report 1'!$A$2:$B$143,2,FALSE)</f>
        <v>Rateable Value &lt; 2900</v>
      </c>
      <c r="P1805" s="16">
        <f>VLOOKUP(A1805,'[9]Report 1'!$A$1:$C$143,3,FALSE)</f>
        <v>45114</v>
      </c>
      <c r="Q1805" s="15"/>
      <c r="R1805" s="16"/>
      <c r="S1805" s="15"/>
      <c r="T1805" s="24"/>
      <c r="U1805" s="25"/>
      <c r="V1805" s="24"/>
      <c r="W1805" s="26"/>
      <c r="X1805" s="26"/>
    </row>
    <row r="1806" spans="1:24" s="1" customFormat="1" ht="18.2" customHeight="1" x14ac:dyDescent="0.2">
      <c r="A1806" s="17" t="s">
        <v>5421</v>
      </c>
      <c r="B1806" s="17" t="s">
        <v>5422</v>
      </c>
      <c r="C1806" s="17" t="s">
        <v>5423</v>
      </c>
      <c r="D1806" s="18">
        <v>720</v>
      </c>
      <c r="E1806" s="19">
        <v>44320</v>
      </c>
      <c r="F1806" s="17" t="s">
        <v>9</v>
      </c>
      <c r="G1806" s="15" t="str">
        <f>VLOOKUP(A1806,'[1]Report 1'!$A$2:$B$2656,2,FALSE)</f>
        <v>CO</v>
      </c>
      <c r="H1806" s="15"/>
      <c r="I1806" s="15"/>
      <c r="J1806" s="15">
        <f>VLOOKUP(A1806,'[3]Report 1'!$A$2:$B$2651,2,FALSE)</f>
        <v>0</v>
      </c>
      <c r="K1806" s="15" t="str">
        <f>VLOOKUP(A1806,'[4]Report 1'!$A$2:$B$790,2,FALSE)</f>
        <v>Small Business Relief England</v>
      </c>
      <c r="L1806" s="16">
        <f>VLOOKUP(A1806,'[4]Report 1'!$A$1:$C$790,3,FALSE)</f>
        <v>44320</v>
      </c>
      <c r="M1806" s="15"/>
      <c r="N1806" s="16"/>
      <c r="O1806" s="15"/>
      <c r="P1806" s="16"/>
      <c r="Q1806" s="15"/>
      <c r="R1806" s="16"/>
      <c r="S1806" s="15"/>
      <c r="T1806" s="24"/>
      <c r="U1806" s="25"/>
      <c r="V1806" s="24"/>
      <c r="W1806" s="26"/>
      <c r="X1806" s="26"/>
    </row>
    <row r="1807" spans="1:24" s="1" customFormat="1" ht="18.2" customHeight="1" x14ac:dyDescent="0.2">
      <c r="A1807" s="12" t="s">
        <v>5424</v>
      </c>
      <c r="B1807" s="12" t="s">
        <v>279</v>
      </c>
      <c r="C1807" s="12" t="s">
        <v>5425</v>
      </c>
      <c r="D1807" s="13">
        <v>290</v>
      </c>
      <c r="E1807" s="14">
        <v>45034</v>
      </c>
      <c r="F1807" s="12" t="s">
        <v>281</v>
      </c>
      <c r="G1807" s="15" t="str">
        <f>VLOOKUP(A1807,'[1]Report 1'!$A$2:$B$2656,2,FALSE)</f>
        <v>CO</v>
      </c>
      <c r="H1807" s="15"/>
      <c r="I1807" s="15"/>
      <c r="J1807" s="15">
        <f>VLOOKUP(A1807,'[3]Report 1'!$A$2:$B$2651,2,FALSE)</f>
        <v>0</v>
      </c>
      <c r="K1807" s="15"/>
      <c r="L1807" s="16"/>
      <c r="M1807" s="15"/>
      <c r="N1807" s="16"/>
      <c r="O1807" s="15" t="str">
        <f>VLOOKUP(A1807,'[9]Report 1'!$A$2:$B$143,2,FALSE)</f>
        <v>Rateable Value &lt; 2900</v>
      </c>
      <c r="P1807" s="16">
        <f>VLOOKUP(A1807,'[9]Report 1'!$A$1:$C$143,3,FALSE)</f>
        <v>45034</v>
      </c>
      <c r="Q1807" s="15"/>
      <c r="R1807" s="16"/>
      <c r="S1807" s="15"/>
      <c r="T1807" s="24"/>
      <c r="U1807" s="25"/>
      <c r="V1807" s="24"/>
      <c r="W1807" s="26"/>
      <c r="X1807" s="26"/>
    </row>
    <row r="1808" spans="1:24" s="1" customFormat="1" ht="18.2" customHeight="1" x14ac:dyDescent="0.2">
      <c r="A1808" s="17" t="s">
        <v>5426</v>
      </c>
      <c r="B1808" s="17" t="s">
        <v>5427</v>
      </c>
      <c r="C1808" s="17" t="s">
        <v>5428</v>
      </c>
      <c r="D1808" s="18">
        <v>480</v>
      </c>
      <c r="E1808" s="19">
        <v>43922</v>
      </c>
      <c r="F1808" s="17" t="s">
        <v>9</v>
      </c>
      <c r="G1808" s="15" t="str">
        <f>VLOOKUP(A1808,'[1]Report 1'!$A$2:$B$2656,2,FALSE)</f>
        <v>CO</v>
      </c>
      <c r="H1808" s="15"/>
      <c r="I1808" s="15"/>
      <c r="J1808" s="15">
        <f>VLOOKUP(A1808,'[3]Report 1'!$A$2:$B$2651,2,FALSE)</f>
        <v>0</v>
      </c>
      <c r="K1808" s="15" t="str">
        <f>VLOOKUP(A1808,'[4]Report 1'!$A$2:$B$790,2,FALSE)</f>
        <v>Small Business Relief England</v>
      </c>
      <c r="L1808" s="16">
        <f>VLOOKUP(A1808,'[4]Report 1'!$A$1:$C$790,3,FALSE)</f>
        <v>43922</v>
      </c>
      <c r="M1808" s="15"/>
      <c r="N1808" s="16"/>
      <c r="O1808" s="15"/>
      <c r="P1808" s="16"/>
      <c r="Q1808" s="15"/>
      <c r="R1808" s="16"/>
      <c r="S1808" s="15"/>
      <c r="T1808" s="24"/>
      <c r="U1808" s="25"/>
      <c r="V1808" s="24"/>
      <c r="W1808" s="26"/>
      <c r="X1808" s="26"/>
    </row>
    <row r="1809" spans="1:24" s="1" customFormat="1" ht="18.2" customHeight="1" x14ac:dyDescent="0.2">
      <c r="A1809" s="17" t="s">
        <v>5429</v>
      </c>
      <c r="B1809" s="17" t="s">
        <v>279</v>
      </c>
      <c r="C1809" s="17" t="s">
        <v>5430</v>
      </c>
      <c r="D1809" s="18">
        <v>1525</v>
      </c>
      <c r="E1809" s="19">
        <v>44361</v>
      </c>
      <c r="F1809" s="17" t="s">
        <v>281</v>
      </c>
      <c r="G1809" s="15" t="str">
        <f>VLOOKUP(A1809,'[1]Report 1'!$A$2:$B$2656,2,FALSE)</f>
        <v>CO</v>
      </c>
      <c r="H1809" s="15"/>
      <c r="I1809" s="15"/>
      <c r="J1809" s="15">
        <f>VLOOKUP(A1809,'[3]Report 1'!$A$2:$B$2651,2,FALSE)</f>
        <v>0</v>
      </c>
      <c r="K1809" s="15"/>
      <c r="L1809" s="16"/>
      <c r="M1809" s="15"/>
      <c r="N1809" s="16"/>
      <c r="O1809" s="15" t="str">
        <f>VLOOKUP(A1809,'[9]Report 1'!$A$2:$B$143,2,FALSE)</f>
        <v>Rateable Value &lt; 2900</v>
      </c>
      <c r="P1809" s="16">
        <f>VLOOKUP(A1809,'[9]Report 1'!$A$1:$C$143,3,FALSE)</f>
        <v>44361</v>
      </c>
      <c r="Q1809" s="15"/>
      <c r="R1809" s="16"/>
      <c r="S1809" s="15"/>
      <c r="T1809" s="24"/>
      <c r="U1809" s="25"/>
      <c r="V1809" s="24"/>
      <c r="W1809" s="26"/>
      <c r="X1809" s="26"/>
    </row>
    <row r="1810" spans="1:24" s="1" customFormat="1" ht="18.2" customHeight="1" x14ac:dyDescent="0.2">
      <c r="A1810" s="12" t="s">
        <v>5431</v>
      </c>
      <c r="B1810" s="12" t="s">
        <v>5432</v>
      </c>
      <c r="C1810" s="12" t="s">
        <v>5433</v>
      </c>
      <c r="D1810" s="13">
        <v>1525</v>
      </c>
      <c r="E1810" s="14">
        <v>43922</v>
      </c>
      <c r="F1810" s="12" t="s">
        <v>9</v>
      </c>
      <c r="G1810" s="15" t="str">
        <f>VLOOKUP(A1810,'[1]Report 1'!$A$2:$B$2656,2,FALSE)</f>
        <v>CO</v>
      </c>
      <c r="H1810" s="15"/>
      <c r="I1810" s="15"/>
      <c r="J1810" s="15">
        <f>VLOOKUP(A1810,'[3]Report 1'!$A$2:$B$2651,2,FALSE)</f>
        <v>0</v>
      </c>
      <c r="K1810" s="15" t="str">
        <f>VLOOKUP(A1810,'[4]Report 1'!$A$2:$B$790,2,FALSE)</f>
        <v>Small Business Relief England</v>
      </c>
      <c r="L1810" s="16">
        <f>VLOOKUP(A1810,'[4]Report 1'!$A$1:$C$790,3,FALSE)</f>
        <v>43924</v>
      </c>
      <c r="M1810" s="15"/>
      <c r="N1810" s="16"/>
      <c r="O1810" s="15"/>
      <c r="P1810" s="16"/>
      <c r="Q1810" s="15"/>
      <c r="R1810" s="16"/>
      <c r="S1810" s="15"/>
      <c r="T1810" s="24"/>
      <c r="U1810" s="25"/>
      <c r="V1810" s="24"/>
      <c r="W1810" s="26"/>
      <c r="X1810" s="26"/>
    </row>
    <row r="1811" spans="1:24" s="1" customFormat="1" ht="18.2" customHeight="1" x14ac:dyDescent="0.2">
      <c r="A1811" s="17" t="s">
        <v>5434</v>
      </c>
      <c r="B1811" s="17" t="s">
        <v>288</v>
      </c>
      <c r="C1811" s="17" t="s">
        <v>5435</v>
      </c>
      <c r="D1811" s="18">
        <v>1275</v>
      </c>
      <c r="E1811" s="19">
        <v>44630</v>
      </c>
      <c r="F1811" s="17" t="s">
        <v>290</v>
      </c>
      <c r="G1811" s="15" t="str">
        <f>VLOOKUP(A1811,'[1]Report 1'!$A$2:$B$2656,2,FALSE)</f>
        <v>CO</v>
      </c>
      <c r="H1811" s="15"/>
      <c r="I1811" s="15"/>
      <c r="J1811" s="15">
        <f>VLOOKUP(A1811,'[3]Report 1'!$A$2:$B$2651,2,FALSE)</f>
        <v>0</v>
      </c>
      <c r="K1811" s="15" t="str">
        <f>VLOOKUP(A1811,'[4]Report 1'!$A$2:$B$790,2,FALSE)</f>
        <v>Small Business Relief England</v>
      </c>
      <c r="L1811" s="16">
        <f>VLOOKUP(A1811,'[4]Report 1'!$A$1:$C$790,3,FALSE)</f>
        <v>44630</v>
      </c>
      <c r="M1811" s="15"/>
      <c r="N1811" s="16"/>
      <c r="O1811" s="15"/>
      <c r="P1811" s="16"/>
      <c r="Q1811" s="15"/>
      <c r="R1811" s="16"/>
      <c r="S1811" s="15"/>
      <c r="T1811" s="24"/>
      <c r="U1811" s="25"/>
      <c r="V1811" s="24"/>
      <c r="W1811" s="26"/>
      <c r="X1811" s="26"/>
    </row>
    <row r="1812" spans="1:24" s="1" customFormat="1" ht="18.2" customHeight="1" x14ac:dyDescent="0.2">
      <c r="A1812" s="17" t="s">
        <v>5436</v>
      </c>
      <c r="B1812" s="17" t="s">
        <v>5437</v>
      </c>
      <c r="C1812" s="17" t="s">
        <v>5438</v>
      </c>
      <c r="D1812" s="18">
        <v>990</v>
      </c>
      <c r="E1812" s="19">
        <v>44621</v>
      </c>
      <c r="F1812" s="17" t="s">
        <v>9</v>
      </c>
      <c r="G1812" s="15" t="str">
        <f>VLOOKUP(A1812,'[1]Report 1'!$A$2:$B$2656,2,FALSE)</f>
        <v>CO</v>
      </c>
      <c r="H1812" s="15"/>
      <c r="I1812" s="15"/>
      <c r="J1812" s="15">
        <f>VLOOKUP(A1812,'[3]Report 1'!$A$2:$B$2651,2,FALSE)</f>
        <v>0</v>
      </c>
      <c r="K1812" s="15" t="str">
        <f>VLOOKUP(A1812,'[4]Report 1'!$A$2:$B$790,2,FALSE)</f>
        <v>Small Business Relief England</v>
      </c>
      <c r="L1812" s="16">
        <f>VLOOKUP(A1812,'[4]Report 1'!$A$1:$C$790,3,FALSE)</f>
        <v>44621</v>
      </c>
      <c r="M1812" s="15"/>
      <c r="N1812" s="16"/>
      <c r="O1812" s="15"/>
      <c r="P1812" s="16"/>
      <c r="Q1812" s="15"/>
      <c r="R1812" s="16"/>
      <c r="S1812" s="15"/>
      <c r="T1812" s="24"/>
      <c r="U1812" s="25"/>
      <c r="V1812" s="24"/>
      <c r="W1812" s="26"/>
      <c r="X1812" s="26"/>
    </row>
    <row r="1813" spans="1:24" s="1" customFormat="1" ht="18.2" customHeight="1" x14ac:dyDescent="0.2">
      <c r="A1813" s="12" t="s">
        <v>5439</v>
      </c>
      <c r="B1813" s="12" t="s">
        <v>5440</v>
      </c>
      <c r="C1813" s="12" t="s">
        <v>5441</v>
      </c>
      <c r="D1813" s="13">
        <v>6800</v>
      </c>
      <c r="E1813" s="14">
        <v>44852</v>
      </c>
      <c r="F1813" s="12" t="s">
        <v>9</v>
      </c>
      <c r="G1813" s="15" t="str">
        <f>VLOOKUP(A1813,'[1]Report 1'!$A$2:$B$2656,2,FALSE)</f>
        <v>CO</v>
      </c>
      <c r="H1813" s="15"/>
      <c r="I1813" s="15"/>
      <c r="J1813" s="15">
        <f>VLOOKUP(A1813,'[3]Report 1'!$A$2:$B$2651,2,FALSE)</f>
        <v>0</v>
      </c>
      <c r="K1813" s="15" t="str">
        <f>VLOOKUP(A1813,'[4]Report 1'!$A$2:$B$790,2,FALSE)</f>
        <v>Small Business Relief England</v>
      </c>
      <c r="L1813" s="16">
        <f>VLOOKUP(A1813,'[4]Report 1'!$A$1:$C$790,3,FALSE)</f>
        <v>44852</v>
      </c>
      <c r="M1813" s="15"/>
      <c r="N1813" s="16"/>
      <c r="O1813" s="15"/>
      <c r="P1813" s="16"/>
      <c r="Q1813" s="15"/>
      <c r="R1813" s="16"/>
      <c r="S1813" s="15"/>
      <c r="T1813" s="24"/>
      <c r="U1813" s="25"/>
      <c r="V1813" s="24"/>
      <c r="W1813" s="26"/>
      <c r="X1813" s="26"/>
    </row>
    <row r="1814" spans="1:24" s="1" customFormat="1" ht="18.2" customHeight="1" x14ac:dyDescent="0.2">
      <c r="A1814" s="12" t="s">
        <v>5442</v>
      </c>
      <c r="B1814" s="12" t="s">
        <v>5443</v>
      </c>
      <c r="C1814" s="12" t="s">
        <v>5444</v>
      </c>
      <c r="D1814" s="13">
        <v>14250</v>
      </c>
      <c r="E1814" s="14">
        <v>44139</v>
      </c>
      <c r="F1814" s="17" t="s">
        <v>9</v>
      </c>
      <c r="G1814" s="15" t="str">
        <f>VLOOKUP(A1814,'[1]Report 1'!$A$2:$B$2656,2,FALSE)</f>
        <v>CO</v>
      </c>
      <c r="H1814" s="15"/>
      <c r="I1814" s="15"/>
      <c r="J1814" s="15">
        <f>VLOOKUP(A1814,'[3]Report 1'!$A$2:$B$2651,2,FALSE)</f>
        <v>2762.33</v>
      </c>
      <c r="K1814" s="15" t="str">
        <f>VLOOKUP(A1814,'[4]Report 1'!$A$2:$B$790,2,FALSE)</f>
        <v>Small Business Relief England</v>
      </c>
      <c r="L1814" s="16">
        <f>VLOOKUP(A1814,'[4]Report 1'!$A$1:$C$790,3,FALSE)</f>
        <v>44139</v>
      </c>
      <c r="M1814" s="15"/>
      <c r="N1814" s="16"/>
      <c r="O1814" s="15"/>
      <c r="P1814" s="16"/>
      <c r="Q1814" s="15"/>
      <c r="R1814" s="16"/>
      <c r="S1814" s="15"/>
      <c r="T1814" s="24" t="s">
        <v>6740</v>
      </c>
      <c r="U1814" s="25">
        <v>45017</v>
      </c>
      <c r="V1814" s="24">
        <f>VLOOKUP(A1814,'[6]Report 1'!$A$2:$B$103,2,FALSE)</f>
        <v>-2347.46</v>
      </c>
      <c r="W1814" s="26"/>
      <c r="X1814" s="26"/>
    </row>
    <row r="1815" spans="1:24" s="1" customFormat="1" ht="18.2" customHeight="1" x14ac:dyDescent="0.2">
      <c r="A1815" s="17" t="s">
        <v>5445</v>
      </c>
      <c r="B1815" s="17" t="s">
        <v>5339</v>
      </c>
      <c r="C1815" s="17" t="s">
        <v>5446</v>
      </c>
      <c r="D1815" s="18">
        <v>1425</v>
      </c>
      <c r="E1815" s="19">
        <v>44136</v>
      </c>
      <c r="F1815" s="17" t="s">
        <v>5341</v>
      </c>
      <c r="G1815" s="15" t="str">
        <f>VLOOKUP(A1815,'[1]Report 1'!$A$2:$B$2656,2,FALSE)</f>
        <v>CO</v>
      </c>
      <c r="H1815" s="15"/>
      <c r="I1815" s="15"/>
      <c r="J1815" s="15">
        <f>VLOOKUP(A1815,'[3]Report 1'!$A$2:$B$2651,2,FALSE)</f>
        <v>0</v>
      </c>
      <c r="K1815" s="15"/>
      <c r="L1815" s="16"/>
      <c r="M1815" s="15"/>
      <c r="N1815" s="16"/>
      <c r="O1815" s="15" t="str">
        <f>VLOOKUP(A1815,'[9]Report 1'!$A$2:$B$143,2,FALSE)</f>
        <v>Rateable Value &lt; 2900</v>
      </c>
      <c r="P1815" s="16">
        <f>VLOOKUP(A1815,'[9]Report 1'!$A$1:$C$143,3,FALSE)</f>
        <v>44136</v>
      </c>
      <c r="Q1815" s="15"/>
      <c r="R1815" s="16"/>
      <c r="S1815" s="15"/>
      <c r="T1815" s="24"/>
      <c r="U1815" s="25"/>
      <c r="V1815" s="24"/>
      <c r="W1815" s="26"/>
      <c r="X1815" s="26"/>
    </row>
    <row r="1816" spans="1:24" s="1" customFormat="1" ht="18.2" customHeight="1" x14ac:dyDescent="0.2">
      <c r="A1816" s="12" t="s">
        <v>5447</v>
      </c>
      <c r="B1816" s="12" t="s">
        <v>5448</v>
      </c>
      <c r="C1816" s="12" t="s">
        <v>5449</v>
      </c>
      <c r="D1816" s="13">
        <v>37500</v>
      </c>
      <c r="E1816" s="14">
        <v>44154</v>
      </c>
      <c r="F1816" s="12" t="s">
        <v>9</v>
      </c>
      <c r="G1816" s="15" t="str">
        <f>VLOOKUP(A1816,'[1]Report 1'!$A$2:$B$2656,2,FALSE)</f>
        <v>IF3</v>
      </c>
      <c r="H1816" s="15"/>
      <c r="I1816" s="15"/>
      <c r="J1816" s="15">
        <f>VLOOKUP(A1816,'[3]Report 1'!$A$2:$B$2651,2,FALSE)</f>
        <v>3909.35</v>
      </c>
      <c r="K1816" s="15"/>
      <c r="L1816" s="16"/>
      <c r="M1816" s="15"/>
      <c r="N1816" s="16"/>
      <c r="O1816" s="15"/>
      <c r="P1816" s="16"/>
      <c r="Q1816" s="15" t="str">
        <f>VLOOKUP(A1816,'[7]Report 1'!$A$2:$B$421,2,FALSE)</f>
        <v>Retail Discount 75%</v>
      </c>
      <c r="R1816" s="16">
        <f>VLOOKUP(A1816,'[7]Report 1'!$A$1:$C$421,3,FALSE)</f>
        <v>45017</v>
      </c>
      <c r="S1816" s="15">
        <f>VLOOKUP(A1816,'[8]Report 1'!$A$2:$B$418,2,FALSE)</f>
        <v>-11728.06</v>
      </c>
      <c r="T1816" s="24"/>
      <c r="U1816" s="25"/>
      <c r="V1816" s="24"/>
      <c r="W1816" s="26"/>
      <c r="X1816" s="26"/>
    </row>
    <row r="1817" spans="1:24" s="1" customFormat="1" ht="18.2" customHeight="1" x14ac:dyDescent="0.2">
      <c r="A1817" s="17" t="s">
        <v>5450</v>
      </c>
      <c r="B1817" s="17" t="s">
        <v>5451</v>
      </c>
      <c r="C1817" s="17" t="s">
        <v>5452</v>
      </c>
      <c r="D1817" s="18">
        <v>10250</v>
      </c>
      <c r="E1817" s="19">
        <v>44154</v>
      </c>
      <c r="F1817" s="17" t="s">
        <v>5453</v>
      </c>
      <c r="G1817" s="15" t="str">
        <f>VLOOKUP(A1817,'[1]Report 1'!$A$2:$B$2656,2,FALSE)</f>
        <v>IF3</v>
      </c>
      <c r="H1817" s="15"/>
      <c r="I1817" s="15"/>
      <c r="J1817" s="15">
        <f>VLOOKUP(A1817,'[3]Report 1'!$A$2:$B$2651,2,FALSE)</f>
        <v>1109.8</v>
      </c>
      <c r="K1817" s="15"/>
      <c r="L1817" s="16"/>
      <c r="M1817" s="15"/>
      <c r="N1817" s="16"/>
      <c r="O1817" s="15"/>
      <c r="P1817" s="16"/>
      <c r="Q1817" s="15" t="str">
        <f>VLOOKUP(A1817,'[7]Report 1'!$A$2:$B$421,2,FALSE)</f>
        <v>Retail Discount 75%</v>
      </c>
      <c r="R1817" s="16">
        <f>VLOOKUP(A1817,'[7]Report 1'!$A$1:$C$421,3,FALSE)</f>
        <v>45017</v>
      </c>
      <c r="S1817" s="15">
        <f>VLOOKUP(A1817,'[8]Report 1'!$A$2:$B$418,2,FALSE)</f>
        <v>-3104.41</v>
      </c>
      <c r="T1817" s="24"/>
      <c r="U1817" s="25"/>
      <c r="V1817" s="24"/>
      <c r="W1817" s="26"/>
      <c r="X1817" s="26"/>
    </row>
    <row r="1818" spans="1:24" s="1" customFormat="1" ht="18.2" customHeight="1" x14ac:dyDescent="0.2">
      <c r="A1818" s="12" t="s">
        <v>5454</v>
      </c>
      <c r="B1818" s="12" t="s">
        <v>279</v>
      </c>
      <c r="C1818" s="12" t="s">
        <v>5455</v>
      </c>
      <c r="D1818" s="13">
        <v>1300</v>
      </c>
      <c r="E1818" s="14">
        <v>45007</v>
      </c>
      <c r="F1818" s="12" t="s">
        <v>281</v>
      </c>
      <c r="G1818" s="15" t="str">
        <f>VLOOKUP(A1818,'[1]Report 1'!$A$2:$B$2656,2,FALSE)</f>
        <v>CO</v>
      </c>
      <c r="H1818" s="15"/>
      <c r="I1818" s="15"/>
      <c r="J1818" s="15">
        <f>VLOOKUP(A1818,'[3]Report 1'!$A$2:$B$2651,2,FALSE)</f>
        <v>0</v>
      </c>
      <c r="K1818" s="15"/>
      <c r="L1818" s="16"/>
      <c r="M1818" s="15"/>
      <c r="N1818" s="16"/>
      <c r="O1818" s="15" t="str">
        <f>VLOOKUP(A1818,'[9]Report 1'!$A$2:$B$143,2,FALSE)</f>
        <v>Rateable Value &lt; 2900</v>
      </c>
      <c r="P1818" s="16">
        <f>VLOOKUP(A1818,'[9]Report 1'!$A$1:$C$143,3,FALSE)</f>
        <v>45007</v>
      </c>
      <c r="Q1818" s="15"/>
      <c r="R1818" s="16"/>
      <c r="S1818" s="15"/>
      <c r="T1818" s="24"/>
      <c r="U1818" s="25"/>
      <c r="V1818" s="24"/>
      <c r="W1818" s="26"/>
      <c r="X1818" s="26"/>
    </row>
    <row r="1819" spans="1:24" s="1" customFormat="1" ht="18.2" customHeight="1" x14ac:dyDescent="0.2">
      <c r="A1819" s="17" t="s">
        <v>5456</v>
      </c>
      <c r="B1819" s="17" t="s">
        <v>279</v>
      </c>
      <c r="C1819" s="17" t="s">
        <v>5457</v>
      </c>
      <c r="D1819" s="18">
        <v>810</v>
      </c>
      <c r="E1819" s="19">
        <v>45047</v>
      </c>
      <c r="F1819" s="17" t="s">
        <v>281</v>
      </c>
      <c r="G1819" s="15" t="str">
        <f>VLOOKUP(A1819,'[1]Report 1'!$A$2:$B$2656,2,FALSE)</f>
        <v>CO</v>
      </c>
      <c r="H1819" s="15"/>
      <c r="I1819" s="15"/>
      <c r="J1819" s="15">
        <f>VLOOKUP(A1819,'[3]Report 1'!$A$2:$B$2651,2,FALSE)</f>
        <v>0</v>
      </c>
      <c r="K1819" s="15"/>
      <c r="L1819" s="16"/>
      <c r="M1819" s="15"/>
      <c r="N1819" s="16"/>
      <c r="O1819" s="15" t="str">
        <f>VLOOKUP(A1819,'[9]Report 1'!$A$2:$B$143,2,FALSE)</f>
        <v>Rateable Value &lt; 2900</v>
      </c>
      <c r="P1819" s="16">
        <f>VLOOKUP(A1819,'[9]Report 1'!$A$1:$C$143,3,FALSE)</f>
        <v>45047</v>
      </c>
      <c r="Q1819" s="15"/>
      <c r="R1819" s="16"/>
      <c r="S1819" s="15"/>
      <c r="T1819" s="24"/>
      <c r="U1819" s="25"/>
      <c r="V1819" s="24"/>
      <c r="W1819" s="26"/>
      <c r="X1819" s="26"/>
    </row>
    <row r="1820" spans="1:24" s="1" customFormat="1" ht="18.2" customHeight="1" x14ac:dyDescent="0.2">
      <c r="A1820" s="12" t="s">
        <v>5458</v>
      </c>
      <c r="B1820" s="12" t="s">
        <v>5459</v>
      </c>
      <c r="C1820" s="12" t="s">
        <v>5460</v>
      </c>
      <c r="D1820" s="13">
        <v>1750</v>
      </c>
      <c r="E1820" s="14">
        <v>44186</v>
      </c>
      <c r="F1820" s="12" t="s">
        <v>9</v>
      </c>
      <c r="G1820" s="15" t="str">
        <f>VLOOKUP(A1820,'[1]Report 1'!$A$2:$B$2656,2,FALSE)</f>
        <v>CO</v>
      </c>
      <c r="H1820" s="15"/>
      <c r="I1820" s="15"/>
      <c r="J1820" s="15">
        <f>VLOOKUP(A1820,'[3]Report 1'!$A$2:$B$2651,2,FALSE)</f>
        <v>0</v>
      </c>
      <c r="K1820" s="15" t="str">
        <f>VLOOKUP(A1820,'[4]Report 1'!$A$2:$B$790,2,FALSE)</f>
        <v>Small Business Relief England</v>
      </c>
      <c r="L1820" s="16">
        <f>VLOOKUP(A1820,'[4]Report 1'!$A$1:$C$790,3,FALSE)</f>
        <v>44186</v>
      </c>
      <c r="M1820" s="15"/>
      <c r="N1820" s="16"/>
      <c r="O1820" s="15"/>
      <c r="P1820" s="16"/>
      <c r="Q1820" s="15"/>
      <c r="R1820" s="16"/>
      <c r="S1820" s="15"/>
      <c r="T1820" s="24"/>
      <c r="U1820" s="25"/>
      <c r="V1820" s="24"/>
      <c r="W1820" s="26"/>
      <c r="X1820" s="26"/>
    </row>
    <row r="1821" spans="1:24" s="1" customFormat="1" ht="18.2" customHeight="1" x14ac:dyDescent="0.2">
      <c r="A1821" s="17" t="s">
        <v>5461</v>
      </c>
      <c r="B1821" s="17" t="s">
        <v>279</v>
      </c>
      <c r="C1821" s="17" t="s">
        <v>5462</v>
      </c>
      <c r="D1821" s="18">
        <v>2000</v>
      </c>
      <c r="E1821" s="19">
        <v>45051</v>
      </c>
      <c r="F1821" s="17" t="s">
        <v>281</v>
      </c>
      <c r="G1821" s="15" t="str">
        <f>VLOOKUP(A1821,'[1]Report 1'!$A$2:$B$2656,2,FALSE)</f>
        <v>CO</v>
      </c>
      <c r="H1821" s="15"/>
      <c r="I1821" s="15"/>
      <c r="J1821" s="15">
        <f>VLOOKUP(A1821,'[3]Report 1'!$A$2:$B$2651,2,FALSE)</f>
        <v>0</v>
      </c>
      <c r="K1821" s="15"/>
      <c r="L1821" s="16"/>
      <c r="M1821" s="15"/>
      <c r="N1821" s="16"/>
      <c r="O1821" s="15" t="str">
        <f>VLOOKUP(A1821,'[9]Report 1'!$A$2:$B$143,2,FALSE)</f>
        <v>Rateable Value &lt; 2900</v>
      </c>
      <c r="P1821" s="16">
        <f>VLOOKUP(A1821,'[9]Report 1'!$A$1:$C$143,3,FALSE)</f>
        <v>45051</v>
      </c>
      <c r="Q1821" s="15"/>
      <c r="R1821" s="16"/>
      <c r="S1821" s="15"/>
      <c r="T1821" s="24"/>
      <c r="U1821" s="25"/>
      <c r="V1821" s="24"/>
      <c r="W1821" s="26"/>
      <c r="X1821" s="26"/>
    </row>
    <row r="1822" spans="1:24" s="1" customFormat="1" ht="18.2" customHeight="1" x14ac:dyDescent="0.2">
      <c r="A1822" s="12" t="s">
        <v>5463</v>
      </c>
      <c r="B1822" s="12" t="s">
        <v>279</v>
      </c>
      <c r="C1822" s="12" t="s">
        <v>5464</v>
      </c>
      <c r="D1822" s="13">
        <v>600</v>
      </c>
      <c r="E1822" s="14">
        <v>45017</v>
      </c>
      <c r="F1822" s="12" t="s">
        <v>281</v>
      </c>
      <c r="G1822" s="15" t="str">
        <f>VLOOKUP(A1822,'[1]Report 1'!$A$2:$B$2656,2,FALSE)</f>
        <v>CO</v>
      </c>
      <c r="H1822" s="15"/>
      <c r="I1822" s="15"/>
      <c r="J1822" s="15">
        <f>VLOOKUP(A1822,'[3]Report 1'!$A$2:$B$2651,2,FALSE)</f>
        <v>0</v>
      </c>
      <c r="K1822" s="15"/>
      <c r="L1822" s="16"/>
      <c r="M1822" s="15"/>
      <c r="N1822" s="16"/>
      <c r="O1822" s="15" t="str">
        <f>VLOOKUP(A1822,'[9]Report 1'!$A$2:$B$143,2,FALSE)</f>
        <v>Rateable Value &lt; 2900</v>
      </c>
      <c r="P1822" s="16">
        <f>VLOOKUP(A1822,'[9]Report 1'!$A$1:$C$143,3,FALSE)</f>
        <v>45017</v>
      </c>
      <c r="Q1822" s="15"/>
      <c r="R1822" s="16"/>
      <c r="S1822" s="15"/>
      <c r="T1822" s="24"/>
      <c r="U1822" s="25"/>
      <c r="V1822" s="24"/>
      <c r="W1822" s="26"/>
      <c r="X1822" s="26"/>
    </row>
    <row r="1823" spans="1:24" s="1" customFormat="1" ht="18.2" customHeight="1" x14ac:dyDescent="0.2">
      <c r="A1823" s="12" t="s">
        <v>5465</v>
      </c>
      <c r="B1823" s="12" t="s">
        <v>5466</v>
      </c>
      <c r="C1823" s="12" t="s">
        <v>5467</v>
      </c>
      <c r="D1823" s="13">
        <v>3400</v>
      </c>
      <c r="E1823" s="14">
        <v>44710</v>
      </c>
      <c r="F1823" s="12" t="s">
        <v>2916</v>
      </c>
      <c r="G1823" s="15" t="str">
        <f>VLOOKUP(A1823,'[1]Report 1'!$A$2:$B$2656,2,FALSE)</f>
        <v>CO</v>
      </c>
      <c r="H1823" s="15"/>
      <c r="I1823" s="15"/>
      <c r="J1823" s="15">
        <f>VLOOKUP(A1823,'[3]Report 1'!$A$2:$B$2651,2,FALSE)</f>
        <v>1537.46</v>
      </c>
      <c r="K1823" s="15" t="s">
        <v>6743</v>
      </c>
      <c r="L1823" s="16">
        <v>45017</v>
      </c>
      <c r="M1823" s="15"/>
      <c r="N1823" s="16"/>
      <c r="O1823" s="15"/>
      <c r="P1823" s="16"/>
      <c r="Q1823" s="15"/>
      <c r="R1823" s="16"/>
      <c r="S1823" s="15"/>
      <c r="T1823" s="24"/>
      <c r="U1823" s="25"/>
      <c r="V1823" s="24"/>
      <c r="W1823" s="26"/>
      <c r="X1823" s="26"/>
    </row>
    <row r="1824" spans="1:24" s="1" customFormat="1" ht="18.2" customHeight="1" x14ac:dyDescent="0.2">
      <c r="A1824" s="17" t="s">
        <v>5468</v>
      </c>
      <c r="B1824" s="17" t="s">
        <v>5244</v>
      </c>
      <c r="C1824" s="17" t="s">
        <v>5469</v>
      </c>
      <c r="D1824" s="18">
        <v>4950</v>
      </c>
      <c r="E1824" s="19">
        <v>44106</v>
      </c>
      <c r="F1824" s="17" t="s">
        <v>5246</v>
      </c>
      <c r="G1824" s="15" t="str">
        <f>VLOOKUP(A1824,'[1]Report 1'!$A$2:$B$2656,2,FALSE)</f>
        <v>CH1</v>
      </c>
      <c r="H1824" s="15"/>
      <c r="I1824" s="15"/>
      <c r="J1824" s="15">
        <f>VLOOKUP(A1824,'[3]Report 1'!$A$2:$B$2651,2,FALSE)</f>
        <v>0</v>
      </c>
      <c r="K1824" s="15"/>
      <c r="L1824" s="16"/>
      <c r="M1824" s="15"/>
      <c r="N1824" s="16"/>
      <c r="O1824" s="15"/>
      <c r="P1824" s="16"/>
      <c r="Q1824" s="15" t="str">
        <f>VLOOKUP(A1824,'[7]Report 1'!$A$2:$B$421,2,FALSE)</f>
        <v>Retail Discount 75%</v>
      </c>
      <c r="R1824" s="16">
        <f>VLOOKUP(A1824,'[7]Report 1'!$A$1:$C$421,3,FALSE)</f>
        <v>45017</v>
      </c>
      <c r="S1824" s="15">
        <f>VLOOKUP(A1824,'[8]Report 1'!$A$2:$B$418,2,FALSE)</f>
        <v>-1852.54</v>
      </c>
      <c r="T1824" s="24"/>
      <c r="U1824" s="25"/>
      <c r="V1824" s="24"/>
      <c r="W1824" s="26"/>
      <c r="X1824" s="26"/>
    </row>
    <row r="1825" spans="1:24" s="1" customFormat="1" ht="18.2" customHeight="1" x14ac:dyDescent="0.2">
      <c r="A1825" s="12" t="s">
        <v>5470</v>
      </c>
      <c r="B1825" s="12" t="s">
        <v>5471</v>
      </c>
      <c r="C1825" s="12" t="s">
        <v>5472</v>
      </c>
      <c r="D1825" s="13">
        <v>262500</v>
      </c>
      <c r="E1825" s="14">
        <v>44135</v>
      </c>
      <c r="F1825" s="12" t="s">
        <v>9</v>
      </c>
      <c r="G1825" s="15" t="str">
        <f>VLOOKUP(A1825,'[1]Report 1'!$A$2:$B$2656,2,FALSE)</f>
        <v>CO</v>
      </c>
      <c r="H1825" s="15"/>
      <c r="I1825" s="15"/>
      <c r="J1825" s="15">
        <f>VLOOKUP(A1825,'[3]Report 1'!$A$2:$B$2651,2,FALSE)</f>
        <v>134400</v>
      </c>
      <c r="K1825" s="15"/>
      <c r="L1825" s="16"/>
      <c r="M1825" s="15"/>
      <c r="N1825" s="16"/>
      <c r="O1825" s="15"/>
      <c r="P1825" s="16"/>
      <c r="Q1825" s="15"/>
      <c r="R1825" s="16"/>
      <c r="S1825" s="15"/>
      <c r="T1825" s="24"/>
      <c r="U1825" s="25"/>
      <c r="V1825" s="24"/>
      <c r="W1825" s="26"/>
      <c r="X1825" s="26"/>
    </row>
    <row r="1826" spans="1:24" s="1" customFormat="1" ht="18.2" customHeight="1" x14ac:dyDescent="0.2">
      <c r="A1826" s="17" t="s">
        <v>5473</v>
      </c>
      <c r="B1826" s="17" t="s">
        <v>5474</v>
      </c>
      <c r="C1826" s="17" t="s">
        <v>5475</v>
      </c>
      <c r="D1826" s="18">
        <v>246000</v>
      </c>
      <c r="E1826" s="19">
        <v>44135</v>
      </c>
      <c r="F1826" s="17" t="s">
        <v>38</v>
      </c>
      <c r="G1826" s="15" t="str">
        <f>VLOOKUP(A1826,'[1]Report 1'!$A$2:$B$2656,2,FALSE)</f>
        <v>CO</v>
      </c>
      <c r="H1826" s="15"/>
      <c r="I1826" s="15"/>
      <c r="J1826" s="15">
        <f>VLOOKUP(A1826,'[3]Report 1'!$A$2:$B$2651,2,FALSE)</f>
        <v>107346.16</v>
      </c>
      <c r="K1826" s="15"/>
      <c r="L1826" s="16"/>
      <c r="M1826" s="15"/>
      <c r="N1826" s="16"/>
      <c r="O1826" s="15"/>
      <c r="P1826" s="16"/>
      <c r="Q1826" s="15"/>
      <c r="R1826" s="16"/>
      <c r="S1826" s="15"/>
      <c r="T1826" s="24"/>
      <c r="U1826" s="25"/>
      <c r="V1826" s="24"/>
      <c r="W1826" s="26"/>
      <c r="X1826" s="26"/>
    </row>
    <row r="1827" spans="1:24" s="1" customFormat="1" ht="18.2" customHeight="1" x14ac:dyDescent="0.2">
      <c r="A1827" s="12" t="s">
        <v>5476</v>
      </c>
      <c r="B1827" s="12" t="s">
        <v>5471</v>
      </c>
      <c r="C1827" s="12" t="s">
        <v>5477</v>
      </c>
      <c r="D1827" s="13">
        <v>472500</v>
      </c>
      <c r="E1827" s="14">
        <v>44135</v>
      </c>
      <c r="F1827" s="12" t="s">
        <v>9</v>
      </c>
      <c r="G1827" s="15" t="str">
        <f>VLOOKUP(A1827,'[1]Report 1'!$A$2:$B$2656,2,FALSE)</f>
        <v>CO</v>
      </c>
      <c r="H1827" s="15"/>
      <c r="I1827" s="15"/>
      <c r="J1827" s="15">
        <f>VLOOKUP(A1827,'[3]Report 1'!$A$2:$B$2651,2,FALSE)</f>
        <v>241920</v>
      </c>
      <c r="K1827" s="15"/>
      <c r="L1827" s="16"/>
      <c r="M1827" s="15"/>
      <c r="N1827" s="16"/>
      <c r="O1827" s="15"/>
      <c r="P1827" s="16"/>
      <c r="Q1827" s="15"/>
      <c r="R1827" s="16"/>
      <c r="S1827" s="15"/>
      <c r="T1827" s="24"/>
      <c r="U1827" s="25"/>
      <c r="V1827" s="24"/>
      <c r="W1827" s="26"/>
      <c r="X1827" s="26"/>
    </row>
    <row r="1828" spans="1:24" s="1" customFormat="1" ht="18.2" customHeight="1" x14ac:dyDescent="0.2">
      <c r="A1828" s="17" t="s">
        <v>5478</v>
      </c>
      <c r="B1828" s="17" t="s">
        <v>5479</v>
      </c>
      <c r="C1828" s="17" t="s">
        <v>5480</v>
      </c>
      <c r="D1828" s="18">
        <v>482500</v>
      </c>
      <c r="E1828" s="19">
        <v>44135</v>
      </c>
      <c r="F1828" s="17" t="s">
        <v>5481</v>
      </c>
      <c r="G1828" s="15" t="str">
        <f>VLOOKUP(A1828,'[1]Report 1'!$A$2:$B$2656,2,FALSE)</f>
        <v>CO</v>
      </c>
      <c r="H1828" s="15"/>
      <c r="I1828" s="15"/>
      <c r="J1828" s="15">
        <f>VLOOKUP(A1828,'[3]Report 1'!$A$2:$B$2651,2,FALSE)</f>
        <v>247040</v>
      </c>
      <c r="K1828" s="15"/>
      <c r="L1828" s="16"/>
      <c r="M1828" s="15"/>
      <c r="N1828" s="16"/>
      <c r="O1828" s="15"/>
      <c r="P1828" s="16"/>
      <c r="Q1828" s="15"/>
      <c r="R1828" s="16"/>
      <c r="S1828" s="15"/>
      <c r="T1828" s="24"/>
      <c r="U1828" s="25"/>
      <c r="V1828" s="24"/>
      <c r="W1828" s="26"/>
      <c r="X1828" s="26"/>
    </row>
    <row r="1829" spans="1:24" s="1" customFormat="1" ht="18.2" customHeight="1" x14ac:dyDescent="0.2">
      <c r="A1829" s="12" t="s">
        <v>5482</v>
      </c>
      <c r="B1829" s="12" t="s">
        <v>5483</v>
      </c>
      <c r="C1829" s="12" t="s">
        <v>5484</v>
      </c>
      <c r="D1829" s="13">
        <v>14250</v>
      </c>
      <c r="E1829" s="14">
        <v>44732</v>
      </c>
      <c r="F1829" s="12" t="s">
        <v>9</v>
      </c>
      <c r="G1829" s="15" t="str">
        <f>VLOOKUP(A1829,'[1]Report 1'!$A$2:$B$2656,2,FALSE)</f>
        <v>CS</v>
      </c>
      <c r="H1829" s="15"/>
      <c r="I1829" s="15"/>
      <c r="J1829" s="15">
        <f>VLOOKUP(A1829,'[3]Report 1'!$A$2:$B$2651,2,FALSE)</f>
        <v>690.58</v>
      </c>
      <c r="K1829" s="15" t="str">
        <f>VLOOKUP(A1829,'[4]Report 1'!$A$2:$B$790,2,FALSE)</f>
        <v>Small Business Relief England</v>
      </c>
      <c r="L1829" s="16">
        <f>VLOOKUP(A1829,'[4]Report 1'!$A$1:$C$790,3,FALSE)</f>
        <v>44732</v>
      </c>
      <c r="M1829" s="15"/>
      <c r="N1829" s="16"/>
      <c r="O1829" s="15"/>
      <c r="P1829" s="16"/>
      <c r="Q1829" s="15" t="str">
        <f>VLOOKUP(A1829,'[7]Report 1'!$A$2:$B$421,2,FALSE)</f>
        <v>Retail Discount 75%</v>
      </c>
      <c r="R1829" s="16">
        <f>VLOOKUP(A1829,'[7]Report 1'!$A$1:$C$421,3,FALSE)</f>
        <v>45017</v>
      </c>
      <c r="S1829" s="15">
        <f>VLOOKUP(A1829,'[8]Report 1'!$A$2:$B$418,2,FALSE)</f>
        <v>-2071.75</v>
      </c>
      <c r="T1829" s="24" t="s">
        <v>6740</v>
      </c>
      <c r="U1829" s="25">
        <v>45017</v>
      </c>
      <c r="V1829" s="24">
        <f>VLOOKUP(A1829,'[6]Report 1'!$A$2:$B$103,2,FALSE)</f>
        <v>-2347.46</v>
      </c>
      <c r="W1829" s="26"/>
      <c r="X1829" s="26"/>
    </row>
    <row r="1830" spans="1:24" s="1" customFormat="1" ht="18.2" customHeight="1" x14ac:dyDescent="0.2">
      <c r="A1830" s="17" t="s">
        <v>5485</v>
      </c>
      <c r="B1830" s="17" t="s">
        <v>5486</v>
      </c>
      <c r="C1830" s="17" t="s">
        <v>5487</v>
      </c>
      <c r="D1830" s="18">
        <v>20250</v>
      </c>
      <c r="E1830" s="19">
        <v>44321</v>
      </c>
      <c r="F1830" s="17" t="s">
        <v>2716</v>
      </c>
      <c r="G1830" s="15" t="str">
        <f>VLOOKUP(A1830,'[1]Report 1'!$A$2:$B$2656,2,FALSE)</f>
        <v>CS</v>
      </c>
      <c r="H1830" s="15"/>
      <c r="I1830" s="15"/>
      <c r="J1830" s="15">
        <f>VLOOKUP(A1830,'[3]Report 1'!$A$2:$B$2651,2,FALSE)</f>
        <v>10104.75</v>
      </c>
      <c r="K1830" s="15"/>
      <c r="L1830" s="16"/>
      <c r="M1830" s="15"/>
      <c r="N1830" s="16"/>
      <c r="O1830" s="15"/>
      <c r="P1830" s="16"/>
      <c r="Q1830" s="15" t="s">
        <v>6744</v>
      </c>
      <c r="R1830" s="16">
        <v>45017</v>
      </c>
      <c r="S1830" s="15">
        <f>VLOOKUP(A1830,'[8]Report 1'!$A$2:$B$418,2,FALSE)</f>
        <v>0</v>
      </c>
      <c r="T1830" s="24"/>
      <c r="U1830" s="25"/>
      <c r="V1830" s="24"/>
      <c r="W1830" s="26"/>
      <c r="X1830" s="26"/>
    </row>
    <row r="1831" spans="1:24" s="1" customFormat="1" ht="18.2" customHeight="1" x14ac:dyDescent="0.2">
      <c r="A1831" s="12" t="s">
        <v>5488</v>
      </c>
      <c r="B1831" s="12" t="s">
        <v>5489</v>
      </c>
      <c r="C1831" s="12" t="s">
        <v>5490</v>
      </c>
      <c r="D1831" s="13">
        <v>8200</v>
      </c>
      <c r="E1831" s="14">
        <v>44360</v>
      </c>
      <c r="F1831" s="12" t="s">
        <v>5491</v>
      </c>
      <c r="G1831" s="15" t="str">
        <f>VLOOKUP(A1831,'[1]Report 1'!$A$2:$B$2656,2,FALSE)</f>
        <v>CS</v>
      </c>
      <c r="H1831" s="15"/>
      <c r="I1831" s="15"/>
      <c r="J1831" s="15">
        <f>VLOOKUP(A1831,'[3]Report 1'!$A$2:$B$2651,2,FALSE)</f>
        <v>0</v>
      </c>
      <c r="K1831" s="15" t="str">
        <f>VLOOKUP(A1831,'[4]Report 1'!$A$2:$B$790,2,FALSE)</f>
        <v>Small Business Relief England</v>
      </c>
      <c r="L1831" s="16">
        <f>VLOOKUP(A1831,'[4]Report 1'!$A$1:$C$790,3,FALSE)</f>
        <v>44360</v>
      </c>
      <c r="M1831" s="15"/>
      <c r="N1831" s="16"/>
      <c r="O1831" s="15"/>
      <c r="P1831" s="16"/>
      <c r="Q1831" s="15"/>
      <c r="R1831" s="16"/>
      <c r="S1831" s="15"/>
      <c r="T1831" s="24"/>
      <c r="U1831" s="25"/>
      <c r="V1831" s="24"/>
      <c r="W1831" s="26"/>
      <c r="X1831" s="26"/>
    </row>
    <row r="1832" spans="1:24" s="1" customFormat="1" ht="18.2" customHeight="1" x14ac:dyDescent="0.2">
      <c r="A1832" s="17" t="s">
        <v>5492</v>
      </c>
      <c r="B1832" s="17" t="s">
        <v>5493</v>
      </c>
      <c r="C1832" s="17" t="s">
        <v>5494</v>
      </c>
      <c r="D1832" s="18">
        <v>28500</v>
      </c>
      <c r="E1832" s="19">
        <v>44075</v>
      </c>
      <c r="F1832" s="17" t="s">
        <v>5495</v>
      </c>
      <c r="G1832" s="15" t="str">
        <f>VLOOKUP(A1832,'[1]Report 1'!$A$2:$B$2656,2,FALSE)</f>
        <v>CO</v>
      </c>
      <c r="H1832" s="15"/>
      <c r="I1832" s="15"/>
      <c r="J1832" s="15">
        <f>VLOOKUP(A1832,'[3]Report 1'!$A$2:$B$2651,2,FALSE)</f>
        <v>14221.5</v>
      </c>
      <c r="K1832" s="15"/>
      <c r="L1832" s="16"/>
      <c r="M1832" s="15"/>
      <c r="N1832" s="16"/>
      <c r="O1832" s="15"/>
      <c r="P1832" s="16"/>
      <c r="Q1832" s="15"/>
      <c r="R1832" s="16"/>
      <c r="S1832" s="15"/>
      <c r="T1832" s="24"/>
      <c r="U1832" s="25"/>
      <c r="V1832" s="24"/>
      <c r="W1832" s="26"/>
      <c r="X1832" s="26"/>
    </row>
    <row r="1833" spans="1:24" s="1" customFormat="1" ht="18.2" customHeight="1" x14ac:dyDescent="0.2">
      <c r="A1833" s="12" t="s">
        <v>5496</v>
      </c>
      <c r="B1833" s="12" t="s">
        <v>5497</v>
      </c>
      <c r="C1833" s="12" t="s">
        <v>5498</v>
      </c>
      <c r="D1833" s="13">
        <v>920</v>
      </c>
      <c r="E1833" s="14">
        <v>45019</v>
      </c>
      <c r="F1833" s="12" t="s">
        <v>5499</v>
      </c>
      <c r="G1833" s="15" t="str">
        <f>VLOOKUP(A1833,'[1]Report 1'!$A$2:$B$2656,2,FALSE)</f>
        <v>CO</v>
      </c>
      <c r="H1833" s="15"/>
      <c r="I1833" s="15"/>
      <c r="J1833" s="15">
        <f>VLOOKUP(A1833,'[3]Report 1'!$A$2:$B$2651,2,FALSE)</f>
        <v>0</v>
      </c>
      <c r="K1833" s="15" t="str">
        <f>VLOOKUP(A1833,'[4]Report 1'!$A$2:$B$790,2,FALSE)</f>
        <v>Small Business Relief England</v>
      </c>
      <c r="L1833" s="16">
        <f>VLOOKUP(A1833,'[4]Report 1'!$A$1:$C$790,3,FALSE)</f>
        <v>45019</v>
      </c>
      <c r="M1833" s="15"/>
      <c r="N1833" s="16"/>
      <c r="O1833" s="15"/>
      <c r="P1833" s="16"/>
      <c r="Q1833" s="15"/>
      <c r="R1833" s="16"/>
      <c r="S1833" s="15"/>
      <c r="T1833" s="24"/>
      <c r="U1833" s="25"/>
      <c r="V1833" s="24"/>
      <c r="W1833" s="26"/>
      <c r="X1833" s="26"/>
    </row>
    <row r="1834" spans="1:24" s="1" customFormat="1" ht="18.2" customHeight="1" x14ac:dyDescent="0.2">
      <c r="A1834" s="17" t="s">
        <v>5500</v>
      </c>
      <c r="B1834" s="17" t="s">
        <v>4379</v>
      </c>
      <c r="C1834" s="17" t="s">
        <v>5501</v>
      </c>
      <c r="D1834" s="18">
        <v>1150</v>
      </c>
      <c r="E1834" s="19">
        <v>43922</v>
      </c>
      <c r="F1834" s="17" t="s">
        <v>433</v>
      </c>
      <c r="G1834" s="15" t="str">
        <f>VLOOKUP(A1834,'[1]Report 1'!$A$2:$B$2656,2,FALSE)</f>
        <v>NX</v>
      </c>
      <c r="H1834" s="15"/>
      <c r="I1834" s="15"/>
      <c r="J1834" s="15">
        <f>VLOOKUP(A1834,'[3]Report 1'!$A$2:$B$2651,2,FALSE)</f>
        <v>461.08</v>
      </c>
      <c r="K1834" s="15"/>
      <c r="L1834" s="16"/>
      <c r="M1834" s="15"/>
      <c r="N1834" s="16"/>
      <c r="O1834" s="15"/>
      <c r="P1834" s="16"/>
      <c r="Q1834" s="15"/>
      <c r="R1834" s="16"/>
      <c r="S1834" s="15"/>
      <c r="T1834" s="24"/>
      <c r="U1834" s="25"/>
      <c r="V1834" s="24"/>
      <c r="W1834" s="26"/>
      <c r="X1834" s="26"/>
    </row>
    <row r="1835" spans="1:24" s="1" customFormat="1" ht="18.2" customHeight="1" x14ac:dyDescent="0.2">
      <c r="A1835" s="12" t="s">
        <v>5502</v>
      </c>
      <c r="B1835" s="12" t="s">
        <v>412</v>
      </c>
      <c r="C1835" s="12" t="s">
        <v>5503</v>
      </c>
      <c r="D1835" s="13">
        <v>37250</v>
      </c>
      <c r="E1835" s="14">
        <v>44298</v>
      </c>
      <c r="F1835" s="12" t="s">
        <v>414</v>
      </c>
      <c r="G1835" s="15" t="str">
        <f>VLOOKUP(A1835,'[1]Report 1'!$A$2:$B$2656,2,FALSE)</f>
        <v>IF3</v>
      </c>
      <c r="H1835" s="15"/>
      <c r="I1835" s="15"/>
      <c r="J1835" s="15">
        <f>VLOOKUP(A1835,'[3]Report 1'!$A$2:$B$2651,2,FALSE)</f>
        <v>4232.1400000000003</v>
      </c>
      <c r="K1835" s="15"/>
      <c r="L1835" s="16"/>
      <c r="M1835" s="15"/>
      <c r="N1835" s="16"/>
      <c r="O1835" s="15"/>
      <c r="P1835" s="16"/>
      <c r="Q1835" s="15" t="str">
        <f>VLOOKUP(A1835,'[7]Report 1'!$A$2:$B$421,2,FALSE)</f>
        <v>Retail Discount 75%</v>
      </c>
      <c r="R1835" s="16">
        <f>VLOOKUP(A1835,'[7]Report 1'!$A$1:$C$421,3,FALSE)</f>
        <v>45017</v>
      </c>
      <c r="S1835" s="15">
        <f>VLOOKUP(A1835,'[8]Report 1'!$A$2:$B$418,2,FALSE)</f>
        <v>-12696.44</v>
      </c>
      <c r="T1835" s="24"/>
      <c r="U1835" s="25"/>
      <c r="V1835" s="24"/>
      <c r="W1835" s="26"/>
      <c r="X1835" s="26"/>
    </row>
    <row r="1836" spans="1:24" s="1" customFormat="1" ht="18.2" customHeight="1" x14ac:dyDescent="0.2">
      <c r="A1836" s="17" t="s">
        <v>5504</v>
      </c>
      <c r="B1836" s="17" t="s">
        <v>5505</v>
      </c>
      <c r="C1836" s="17" t="s">
        <v>5506</v>
      </c>
      <c r="D1836" s="18">
        <v>36750</v>
      </c>
      <c r="E1836" s="19">
        <v>44593</v>
      </c>
      <c r="F1836" s="17" t="s">
        <v>5507</v>
      </c>
      <c r="G1836" s="15" t="str">
        <f>VLOOKUP(A1836,'[1]Report 1'!$A$2:$B$2656,2,FALSE)</f>
        <v>CX</v>
      </c>
      <c r="H1836" s="15"/>
      <c r="I1836" s="15"/>
      <c r="J1836" s="15">
        <f>VLOOKUP(A1836,'[3]Report 1'!$A$2:$B$2651,2,FALSE)</f>
        <v>3550.7</v>
      </c>
      <c r="K1836" s="15"/>
      <c r="L1836" s="16"/>
      <c r="M1836" s="15"/>
      <c r="N1836" s="16"/>
      <c r="O1836" s="15"/>
      <c r="P1836" s="16"/>
      <c r="Q1836" s="15" t="str">
        <f>VLOOKUP(A1836,'[7]Report 1'!$A$2:$B$421,2,FALSE)</f>
        <v>Retail Discount 75%</v>
      </c>
      <c r="R1836" s="16">
        <f>VLOOKUP(A1836,'[7]Report 1'!$A$1:$C$421,3,FALSE)</f>
        <v>45017</v>
      </c>
      <c r="S1836" s="15">
        <f>VLOOKUP(A1836,'[8]Report 1'!$A$2:$B$418,2,FALSE)</f>
        <v>-10652.09</v>
      </c>
      <c r="T1836" s="24"/>
      <c r="U1836" s="25"/>
      <c r="V1836" s="24"/>
      <c r="W1836" s="26"/>
      <c r="X1836" s="26"/>
    </row>
    <row r="1837" spans="1:24" s="1" customFormat="1" ht="18.2" customHeight="1" x14ac:dyDescent="0.2">
      <c r="A1837" s="12" t="s">
        <v>5508</v>
      </c>
      <c r="B1837" s="12" t="s">
        <v>5509</v>
      </c>
      <c r="C1837" s="12" t="s">
        <v>5510</v>
      </c>
      <c r="D1837" s="13">
        <v>10000</v>
      </c>
      <c r="E1837" s="14">
        <v>44355</v>
      </c>
      <c r="F1837" s="12" t="s">
        <v>9</v>
      </c>
      <c r="G1837" s="15" t="str">
        <f>VLOOKUP(A1837,'[1]Report 1'!$A$2:$B$2656,2,FALSE)</f>
        <v>CO</v>
      </c>
      <c r="H1837" s="15"/>
      <c r="I1837" s="15"/>
      <c r="J1837" s="15">
        <f>VLOOKUP(A1837,'[3]Report 1'!$A$2:$B$2651,2,FALSE)</f>
        <v>0</v>
      </c>
      <c r="K1837" s="15" t="str">
        <f>VLOOKUP(A1837,'[4]Report 1'!$A$2:$B$790,2,FALSE)</f>
        <v>Small Business Relief England</v>
      </c>
      <c r="L1837" s="16">
        <f>VLOOKUP(A1837,'[4]Report 1'!$A$1:$C$790,3,FALSE)</f>
        <v>44355</v>
      </c>
      <c r="M1837" s="15"/>
      <c r="N1837" s="16"/>
      <c r="O1837" s="15"/>
      <c r="P1837" s="16"/>
      <c r="Q1837" s="15"/>
      <c r="R1837" s="16"/>
      <c r="S1837" s="15"/>
      <c r="T1837" s="24"/>
      <c r="U1837" s="25"/>
      <c r="V1837" s="24"/>
      <c r="W1837" s="26"/>
      <c r="X1837" s="26"/>
    </row>
    <row r="1838" spans="1:24" s="1" customFormat="1" ht="18.2" customHeight="1" x14ac:dyDescent="0.2">
      <c r="A1838" s="17" t="s">
        <v>5511</v>
      </c>
      <c r="B1838" s="17" t="s">
        <v>5505</v>
      </c>
      <c r="C1838" s="17" t="s">
        <v>5512</v>
      </c>
      <c r="D1838" s="18">
        <v>35750</v>
      </c>
      <c r="E1838" s="19">
        <v>44682</v>
      </c>
      <c r="F1838" s="17" t="s">
        <v>5507</v>
      </c>
      <c r="G1838" s="15" t="str">
        <f>VLOOKUP(A1838,'[1]Report 1'!$A$2:$B$2656,2,FALSE)</f>
        <v>CX</v>
      </c>
      <c r="H1838" s="15"/>
      <c r="I1838" s="15"/>
      <c r="J1838" s="15">
        <f>VLOOKUP(A1838,'[3]Report 1'!$A$2:$B$2651,2,FALSE)</f>
        <v>3550.7</v>
      </c>
      <c r="K1838" s="15"/>
      <c r="L1838" s="16"/>
      <c r="M1838" s="15"/>
      <c r="N1838" s="16"/>
      <c r="O1838" s="15"/>
      <c r="P1838" s="16"/>
      <c r="Q1838" s="15" t="str">
        <f>VLOOKUP(A1838,'[7]Report 1'!$A$2:$B$421,2,FALSE)</f>
        <v>Retail Discount 75%</v>
      </c>
      <c r="R1838" s="16">
        <f>VLOOKUP(A1838,'[7]Report 1'!$A$1:$C$421,3,FALSE)</f>
        <v>45017</v>
      </c>
      <c r="S1838" s="15">
        <f>VLOOKUP(A1838,'[8]Report 1'!$A$2:$B$418,2,FALSE)</f>
        <v>-10652.09</v>
      </c>
      <c r="T1838" s="24"/>
      <c r="U1838" s="25"/>
      <c r="V1838" s="24"/>
      <c r="W1838" s="26"/>
      <c r="X1838" s="26"/>
    </row>
    <row r="1839" spans="1:24" s="1" customFormat="1" ht="18.2" customHeight="1" x14ac:dyDescent="0.2">
      <c r="A1839" s="12" t="s">
        <v>5513</v>
      </c>
      <c r="B1839" s="12" t="s">
        <v>279</v>
      </c>
      <c r="C1839" s="12" t="s">
        <v>5514</v>
      </c>
      <c r="D1839" s="13">
        <v>1275</v>
      </c>
      <c r="E1839" s="14">
        <v>45111</v>
      </c>
      <c r="F1839" s="12" t="s">
        <v>281</v>
      </c>
      <c r="G1839" s="15" t="str">
        <f>VLOOKUP(A1839,'[1]Report 1'!$A$2:$B$2656,2,FALSE)</f>
        <v>CO</v>
      </c>
      <c r="H1839" s="15"/>
      <c r="I1839" s="15"/>
      <c r="J1839" s="15">
        <f>VLOOKUP(A1839,'[3]Report 1'!$A$2:$B$2651,2,FALSE)</f>
        <v>0</v>
      </c>
      <c r="K1839" s="15"/>
      <c r="L1839" s="16"/>
      <c r="M1839" s="15"/>
      <c r="N1839" s="16"/>
      <c r="O1839" s="15" t="str">
        <f>VLOOKUP(A1839,'[9]Report 1'!$A$2:$B$143,2,FALSE)</f>
        <v>Rateable Value &lt; 2900</v>
      </c>
      <c r="P1839" s="16">
        <f>VLOOKUP(A1839,'[9]Report 1'!$A$1:$C$143,3,FALSE)</f>
        <v>45111</v>
      </c>
      <c r="Q1839" s="15"/>
      <c r="R1839" s="16"/>
      <c r="S1839" s="15"/>
      <c r="T1839" s="24"/>
      <c r="U1839" s="25"/>
      <c r="V1839" s="24"/>
      <c r="W1839" s="26"/>
      <c r="X1839" s="26"/>
    </row>
    <row r="1840" spans="1:24" s="1" customFormat="1" ht="18.2" customHeight="1" x14ac:dyDescent="0.2">
      <c r="A1840" s="17" t="s">
        <v>5515</v>
      </c>
      <c r="B1840" s="17" t="s">
        <v>5516</v>
      </c>
      <c r="C1840" s="17" t="s">
        <v>5517</v>
      </c>
      <c r="D1840" s="18">
        <v>3150</v>
      </c>
      <c r="E1840" s="19">
        <v>44287</v>
      </c>
      <c r="F1840" s="17" t="s">
        <v>5518</v>
      </c>
      <c r="G1840" s="15" t="str">
        <f>VLOOKUP(A1840,'[1]Report 1'!$A$2:$B$2656,2,FALSE)</f>
        <v>CO</v>
      </c>
      <c r="H1840" s="15"/>
      <c r="I1840" s="15"/>
      <c r="J1840" s="15">
        <f>VLOOKUP(A1840,'[3]Report 1'!$A$2:$B$2651,2,FALSE)</f>
        <v>0</v>
      </c>
      <c r="K1840" s="15" t="str">
        <f>VLOOKUP(A1840,'[4]Report 1'!$A$2:$B$790,2,FALSE)</f>
        <v>Small Business Relief England</v>
      </c>
      <c r="L1840" s="16">
        <f>VLOOKUP(A1840,'[4]Report 1'!$A$1:$C$790,3,FALSE)</f>
        <v>44287</v>
      </c>
      <c r="M1840" s="15"/>
      <c r="N1840" s="16"/>
      <c r="O1840" s="15"/>
      <c r="P1840" s="16"/>
      <c r="Q1840" s="15"/>
      <c r="R1840" s="16"/>
      <c r="S1840" s="15"/>
      <c r="T1840" s="24"/>
      <c r="U1840" s="25"/>
      <c r="V1840" s="24"/>
      <c r="W1840" s="26"/>
      <c r="X1840" s="26"/>
    </row>
    <row r="1841" spans="1:24" s="1" customFormat="1" ht="18.2" customHeight="1" x14ac:dyDescent="0.2">
      <c r="A1841" s="12" t="s">
        <v>5519</v>
      </c>
      <c r="B1841" s="12" t="s">
        <v>5520</v>
      </c>
      <c r="C1841" s="12" t="s">
        <v>5521</v>
      </c>
      <c r="D1841" s="13">
        <v>219000</v>
      </c>
      <c r="E1841" s="14">
        <v>44396</v>
      </c>
      <c r="F1841" s="12" t="s">
        <v>9</v>
      </c>
      <c r="G1841" s="15" t="str">
        <f>VLOOKUP(A1841,'[1]Report 1'!$A$2:$B$2656,2,FALSE)</f>
        <v>CO</v>
      </c>
      <c r="H1841" s="15"/>
      <c r="I1841" s="15"/>
      <c r="J1841" s="15">
        <f>VLOOKUP(A1841,'[3]Report 1'!$A$2:$B$2651,2,FALSE)</f>
        <v>111828.6</v>
      </c>
      <c r="K1841" s="15"/>
      <c r="L1841" s="16"/>
      <c r="M1841" s="15"/>
      <c r="N1841" s="16"/>
      <c r="O1841" s="15"/>
      <c r="P1841" s="16"/>
      <c r="Q1841" s="15"/>
      <c r="R1841" s="16"/>
      <c r="S1841" s="15"/>
      <c r="T1841" s="24"/>
      <c r="U1841" s="25"/>
      <c r="V1841" s="24"/>
      <c r="W1841" s="26"/>
      <c r="X1841" s="26"/>
    </row>
    <row r="1842" spans="1:24" s="1" customFormat="1" ht="18.2" customHeight="1" x14ac:dyDescent="0.2">
      <c r="A1842" s="17" t="s">
        <v>5522</v>
      </c>
      <c r="B1842" s="17" t="s">
        <v>5523</v>
      </c>
      <c r="C1842" s="17" t="s">
        <v>5524</v>
      </c>
      <c r="D1842" s="18">
        <v>235000</v>
      </c>
      <c r="E1842" s="19">
        <v>44344</v>
      </c>
      <c r="F1842" s="17" t="s">
        <v>5525</v>
      </c>
      <c r="G1842" s="15" t="str">
        <f>VLOOKUP(A1842,'[1]Report 1'!$A$2:$B$2656,2,FALSE)</f>
        <v>CO</v>
      </c>
      <c r="H1842" s="15"/>
      <c r="I1842" s="15"/>
      <c r="J1842" s="15">
        <f>VLOOKUP(A1842,'[3]Report 1'!$A$2:$B$2651,2,FALSE)</f>
        <v>119821</v>
      </c>
      <c r="K1842" s="15"/>
      <c r="L1842" s="16"/>
      <c r="M1842" s="15"/>
      <c r="N1842" s="16"/>
      <c r="O1842" s="15"/>
      <c r="P1842" s="16"/>
      <c r="Q1842" s="15"/>
      <c r="R1842" s="16"/>
      <c r="S1842" s="15"/>
      <c r="T1842" s="24"/>
      <c r="U1842" s="25"/>
      <c r="V1842" s="24"/>
      <c r="W1842" s="26"/>
      <c r="X1842" s="26"/>
    </row>
    <row r="1843" spans="1:24" s="1" customFormat="1" ht="18.2" customHeight="1" x14ac:dyDescent="0.2">
      <c r="A1843" s="12" t="s">
        <v>5526</v>
      </c>
      <c r="B1843" s="12" t="s">
        <v>5527</v>
      </c>
      <c r="C1843" s="12" t="s">
        <v>5528</v>
      </c>
      <c r="D1843" s="13">
        <v>235000</v>
      </c>
      <c r="E1843" s="14">
        <v>44262</v>
      </c>
      <c r="F1843" s="12" t="s">
        <v>3385</v>
      </c>
      <c r="G1843" s="15" t="str">
        <f>VLOOKUP(A1843,'[1]Report 1'!$A$2:$B$2656,2,FALSE)</f>
        <v>CO</v>
      </c>
      <c r="H1843" s="15"/>
      <c r="I1843" s="15"/>
      <c r="J1843" s="15">
        <f>VLOOKUP(A1843,'[3]Report 1'!$A$2:$B$2651,2,FALSE)</f>
        <v>120320</v>
      </c>
      <c r="K1843" s="15"/>
      <c r="L1843" s="16"/>
      <c r="M1843" s="15"/>
      <c r="N1843" s="16"/>
      <c r="O1843" s="15"/>
      <c r="P1843" s="16"/>
      <c r="Q1843" s="15"/>
      <c r="R1843" s="16"/>
      <c r="S1843" s="15"/>
      <c r="T1843" s="24"/>
      <c r="U1843" s="25"/>
      <c r="V1843" s="24"/>
      <c r="W1843" s="26"/>
      <c r="X1843" s="26"/>
    </row>
    <row r="1844" spans="1:24" s="1" customFormat="1" ht="18.2" customHeight="1" x14ac:dyDescent="0.2">
      <c r="A1844" s="17" t="s">
        <v>5529</v>
      </c>
      <c r="B1844" s="17" t="s">
        <v>5530</v>
      </c>
      <c r="C1844" s="17" t="s">
        <v>5531</v>
      </c>
      <c r="D1844" s="18">
        <v>125000</v>
      </c>
      <c r="E1844" s="19">
        <v>44042</v>
      </c>
      <c r="F1844" s="17" t="s">
        <v>9</v>
      </c>
      <c r="G1844" s="15" t="str">
        <f>VLOOKUP(A1844,'[1]Report 1'!$A$2:$B$2656,2,FALSE)</f>
        <v>CO</v>
      </c>
      <c r="H1844" s="15"/>
      <c r="I1844" s="15"/>
      <c r="J1844" s="15">
        <f>VLOOKUP(A1844,'[3]Report 1'!$A$2:$B$2651,2,FALSE)</f>
        <v>63251.5</v>
      </c>
      <c r="K1844" s="15"/>
      <c r="L1844" s="16"/>
      <c r="M1844" s="15"/>
      <c r="N1844" s="16"/>
      <c r="O1844" s="15"/>
      <c r="P1844" s="16"/>
      <c r="Q1844" s="15"/>
      <c r="R1844" s="16"/>
      <c r="S1844" s="15"/>
      <c r="T1844" s="24"/>
      <c r="U1844" s="25"/>
      <c r="V1844" s="24"/>
      <c r="W1844" s="26"/>
      <c r="X1844" s="26"/>
    </row>
    <row r="1845" spans="1:24" s="1" customFormat="1" ht="18.2" customHeight="1" x14ac:dyDescent="0.2">
      <c r="A1845" s="12" t="s">
        <v>5532</v>
      </c>
      <c r="B1845" s="12" t="s">
        <v>5533</v>
      </c>
      <c r="C1845" s="12" t="s">
        <v>5534</v>
      </c>
      <c r="D1845" s="13">
        <v>145000</v>
      </c>
      <c r="E1845" s="14">
        <v>43531</v>
      </c>
      <c r="F1845" s="12" t="s">
        <v>5535</v>
      </c>
      <c r="G1845" s="15" t="str">
        <f>VLOOKUP(A1845,'[1]Report 1'!$A$2:$B$2656,2,FALSE)</f>
        <v>IF4</v>
      </c>
      <c r="H1845" s="15"/>
      <c r="I1845" s="15"/>
      <c r="J1845" s="15">
        <f>VLOOKUP(A1845,'[3]Report 1'!$A$2:$B$2651,2,FALSE)</f>
        <v>74240</v>
      </c>
      <c r="K1845" s="15"/>
      <c r="L1845" s="16"/>
      <c r="M1845" s="15"/>
      <c r="N1845" s="16"/>
      <c r="O1845" s="15"/>
      <c r="P1845" s="16"/>
      <c r="Q1845" s="15"/>
      <c r="R1845" s="16"/>
      <c r="S1845" s="15"/>
      <c r="T1845" s="24"/>
      <c r="U1845" s="25"/>
      <c r="V1845" s="24"/>
      <c r="W1845" s="26"/>
      <c r="X1845" s="26"/>
    </row>
    <row r="1846" spans="1:24" s="1" customFormat="1" ht="18.2" customHeight="1" x14ac:dyDescent="0.2">
      <c r="A1846" s="17" t="s">
        <v>5536</v>
      </c>
      <c r="B1846" s="17" t="s">
        <v>5537</v>
      </c>
      <c r="C1846" s="17" t="s">
        <v>5538</v>
      </c>
      <c r="D1846" s="18">
        <v>12500</v>
      </c>
      <c r="E1846" s="19">
        <v>44348</v>
      </c>
      <c r="F1846" s="17" t="s">
        <v>9</v>
      </c>
      <c r="G1846" s="15" t="str">
        <f>VLOOKUP(A1846,'[1]Report 1'!$A$2:$B$2656,2,FALSE)</f>
        <v>CO</v>
      </c>
      <c r="H1846" s="15"/>
      <c r="I1846" s="15"/>
      <c r="J1846" s="15">
        <f>VLOOKUP(A1846,'[3]Report 1'!$A$2:$B$2651,2,FALSE)</f>
        <v>600</v>
      </c>
      <c r="K1846" s="15" t="str">
        <f>VLOOKUP(A1846,'[4]Report 1'!$A$2:$B$790,2,FALSE)</f>
        <v>Small Business Relief England</v>
      </c>
      <c r="L1846" s="16">
        <f>VLOOKUP(A1846,'[4]Report 1'!$A$1:$C$790,3,FALSE)</f>
        <v>44348</v>
      </c>
      <c r="M1846" s="15"/>
      <c r="N1846" s="16"/>
      <c r="O1846" s="15"/>
      <c r="P1846" s="16"/>
      <c r="Q1846" s="15"/>
      <c r="R1846" s="16"/>
      <c r="S1846" s="15"/>
      <c r="T1846" s="24" t="s">
        <v>6740</v>
      </c>
      <c r="U1846" s="25">
        <v>45017</v>
      </c>
      <c r="V1846" s="24">
        <f>VLOOKUP(A1846,'[6]Report 1'!$A$2:$B$103,2,FALSE)</f>
        <v>-107.33</v>
      </c>
      <c r="W1846" s="26"/>
      <c r="X1846" s="26"/>
    </row>
    <row r="1847" spans="1:24" s="1" customFormat="1" ht="18.2" customHeight="1" x14ac:dyDescent="0.2">
      <c r="A1847" s="12" t="s">
        <v>5539</v>
      </c>
      <c r="B1847" s="12" t="s">
        <v>5540</v>
      </c>
      <c r="C1847" s="12" t="s">
        <v>5541</v>
      </c>
      <c r="D1847" s="13">
        <v>17000</v>
      </c>
      <c r="E1847" s="14">
        <v>44399</v>
      </c>
      <c r="F1847" s="12" t="s">
        <v>9</v>
      </c>
      <c r="G1847" s="15" t="str">
        <f>VLOOKUP(A1847,'[1]Report 1'!$A$2:$B$2656,2,FALSE)</f>
        <v>CS</v>
      </c>
      <c r="H1847" s="15"/>
      <c r="I1847" s="15"/>
      <c r="J1847" s="15">
        <f>VLOOKUP(A1847,'[3]Report 1'!$A$2:$B$2651,2,FALSE)</f>
        <v>2120.75</v>
      </c>
      <c r="K1847" s="15"/>
      <c r="L1847" s="16"/>
      <c r="M1847" s="15"/>
      <c r="N1847" s="16"/>
      <c r="O1847" s="15"/>
      <c r="P1847" s="16"/>
      <c r="Q1847" s="15" t="str">
        <f>VLOOKUP(A1847,'[7]Report 1'!$A$2:$B$421,2,FALSE)</f>
        <v>Retail Discount 75%</v>
      </c>
      <c r="R1847" s="16">
        <f>VLOOKUP(A1847,'[7]Report 1'!$A$1:$C$421,3,FALSE)</f>
        <v>45017</v>
      </c>
      <c r="S1847" s="15">
        <f>VLOOKUP(A1847,'[8]Report 1'!$A$2:$B$418,2,FALSE)</f>
        <v>-6362.25</v>
      </c>
      <c r="T1847" s="24"/>
      <c r="U1847" s="25"/>
      <c r="V1847" s="24"/>
      <c r="W1847" s="26"/>
      <c r="X1847" s="26"/>
    </row>
    <row r="1848" spans="1:24" s="1" customFormat="1" ht="18.2" customHeight="1" x14ac:dyDescent="0.2">
      <c r="A1848" s="17" t="s">
        <v>5542</v>
      </c>
      <c r="B1848" s="17" t="s">
        <v>219</v>
      </c>
      <c r="C1848" s="17" t="s">
        <v>5543</v>
      </c>
      <c r="D1848" s="18">
        <v>25750</v>
      </c>
      <c r="E1848" s="19">
        <v>44442</v>
      </c>
      <c r="F1848" s="17" t="s">
        <v>221</v>
      </c>
      <c r="G1848" s="15" t="str">
        <f>VLOOKUP(A1848,'[1]Report 1'!$A$2:$B$2656,2,FALSE)</f>
        <v>CO</v>
      </c>
      <c r="H1848" s="15"/>
      <c r="I1848" s="15"/>
      <c r="J1848" s="15">
        <f>VLOOKUP(A1848,'[3]Report 1'!$A$2:$B$2651,2,FALSE)</f>
        <v>12194.31</v>
      </c>
      <c r="K1848" s="15"/>
      <c r="L1848" s="16"/>
      <c r="M1848" s="15"/>
      <c r="N1848" s="16"/>
      <c r="O1848" s="15"/>
      <c r="P1848" s="16"/>
      <c r="Q1848" s="15"/>
      <c r="R1848" s="16"/>
      <c r="S1848" s="15"/>
      <c r="T1848" s="24"/>
      <c r="U1848" s="25"/>
      <c r="V1848" s="24"/>
      <c r="W1848" s="26"/>
      <c r="X1848" s="26"/>
    </row>
    <row r="1849" spans="1:24" s="1" customFormat="1" ht="18.2" customHeight="1" x14ac:dyDescent="0.2">
      <c r="A1849" s="12" t="s">
        <v>5544</v>
      </c>
      <c r="B1849" s="12" t="s">
        <v>47</v>
      </c>
      <c r="C1849" s="12" t="s">
        <v>5545</v>
      </c>
      <c r="D1849" s="13">
        <v>2800</v>
      </c>
      <c r="E1849" s="14">
        <v>44965</v>
      </c>
      <c r="F1849" s="12" t="s">
        <v>49</v>
      </c>
      <c r="G1849" s="15" t="str">
        <f>VLOOKUP(A1849,'[1]Report 1'!$A$2:$B$2656,2,FALSE)</f>
        <v>CO</v>
      </c>
      <c r="H1849" s="15"/>
      <c r="I1849" s="15"/>
      <c r="J1849" s="15">
        <f>VLOOKUP(A1849,'[3]Report 1'!$A$2:$B$2651,2,FALSE)</f>
        <v>0</v>
      </c>
      <c r="K1849" s="15"/>
      <c r="L1849" s="16"/>
      <c r="M1849" s="15"/>
      <c r="N1849" s="16"/>
      <c r="O1849" s="15" t="str">
        <f>VLOOKUP(A1849,'[9]Report 1'!$A$2:$B$143,2,FALSE)</f>
        <v>Rateable Value &lt; 2900</v>
      </c>
      <c r="P1849" s="16">
        <f>VLOOKUP(A1849,'[9]Report 1'!$A$1:$C$143,3,FALSE)</f>
        <v>44965</v>
      </c>
      <c r="Q1849" s="15"/>
      <c r="R1849" s="16"/>
      <c r="S1849" s="15"/>
      <c r="T1849" s="24"/>
      <c r="U1849" s="25"/>
      <c r="V1849" s="24"/>
      <c r="W1849" s="26"/>
      <c r="X1849" s="26"/>
    </row>
    <row r="1850" spans="1:24" s="1" customFormat="1" ht="18.2" customHeight="1" x14ac:dyDescent="0.2">
      <c r="A1850" s="17" t="s">
        <v>5546</v>
      </c>
      <c r="B1850" s="17" t="s">
        <v>4777</v>
      </c>
      <c r="C1850" s="17" t="s">
        <v>5547</v>
      </c>
      <c r="D1850" s="18">
        <v>11000</v>
      </c>
      <c r="E1850" s="19">
        <v>44440</v>
      </c>
      <c r="F1850" s="17" t="s">
        <v>4779</v>
      </c>
      <c r="G1850" s="15" t="str">
        <f>VLOOKUP(A1850,'[1]Report 1'!$A$2:$B$2656,2,FALSE)</f>
        <v>CO</v>
      </c>
      <c r="H1850" s="15"/>
      <c r="I1850" s="15"/>
      <c r="J1850" s="15">
        <f>VLOOKUP(A1850,'[3]Report 1'!$A$2:$B$2651,2,FALSE)</f>
        <v>0</v>
      </c>
      <c r="K1850" s="15"/>
      <c r="L1850" s="16"/>
      <c r="M1850" s="15"/>
      <c r="N1850" s="16"/>
      <c r="O1850" s="15" t="str">
        <f>VLOOKUP(A1850,'[9]Report 1'!$A$2:$B$143,2,FALSE)</f>
        <v>Listed Building</v>
      </c>
      <c r="P1850" s="16">
        <f>VLOOKUP(A1850,'[9]Report 1'!$A$1:$C$143,3,FALSE)</f>
        <v>44440</v>
      </c>
      <c r="Q1850" s="15"/>
      <c r="R1850" s="16"/>
      <c r="S1850" s="15"/>
      <c r="T1850" s="24"/>
      <c r="U1850" s="25"/>
      <c r="V1850" s="24"/>
      <c r="W1850" s="26"/>
      <c r="X1850" s="26"/>
    </row>
    <row r="1851" spans="1:24" s="1" customFormat="1" ht="18.2" customHeight="1" x14ac:dyDescent="0.2">
      <c r="A1851" s="12" t="s">
        <v>5548</v>
      </c>
      <c r="B1851" s="12" t="s">
        <v>5549</v>
      </c>
      <c r="C1851" s="12" t="s">
        <v>5550</v>
      </c>
      <c r="D1851" s="13">
        <v>13250</v>
      </c>
      <c r="E1851" s="14">
        <v>44440</v>
      </c>
      <c r="F1851" s="12" t="s">
        <v>9</v>
      </c>
      <c r="G1851" s="15" t="str">
        <f>VLOOKUP(A1851,'[1]Report 1'!$A$2:$B$2656,2,FALSE)</f>
        <v>CO</v>
      </c>
      <c r="H1851" s="15"/>
      <c r="I1851" s="15"/>
      <c r="J1851" s="15">
        <f>VLOOKUP(A1851,'[3]Report 1'!$A$2:$B$2651,2,FALSE)</f>
        <v>600</v>
      </c>
      <c r="K1851" s="15" t="str">
        <f>VLOOKUP(A1851,'[4]Report 1'!$A$2:$B$790,2,FALSE)</f>
        <v>Small Business Relief England</v>
      </c>
      <c r="L1851" s="16">
        <f>VLOOKUP(A1851,'[4]Report 1'!$A$1:$C$790,3,FALSE)</f>
        <v>44440</v>
      </c>
      <c r="M1851" s="15"/>
      <c r="N1851" s="16"/>
      <c r="O1851" s="15"/>
      <c r="P1851" s="16"/>
      <c r="Q1851" s="15"/>
      <c r="R1851" s="16"/>
      <c r="S1851" s="15"/>
      <c r="T1851" s="24" t="s">
        <v>6740</v>
      </c>
      <c r="U1851" s="25">
        <v>45017</v>
      </c>
      <c r="V1851" s="24">
        <f>VLOOKUP(A1851,'[6]Report 1'!$A$2:$B$103,2,FALSE)</f>
        <v>-1255.6600000000001</v>
      </c>
      <c r="W1851" s="26"/>
      <c r="X1851" s="26"/>
    </row>
    <row r="1852" spans="1:24" s="1" customFormat="1" ht="18.2" customHeight="1" x14ac:dyDescent="0.2">
      <c r="A1852" s="17" t="s">
        <v>5551</v>
      </c>
      <c r="B1852" s="17" t="s">
        <v>47</v>
      </c>
      <c r="C1852" s="17" t="s">
        <v>5552</v>
      </c>
      <c r="D1852" s="18">
        <v>10500</v>
      </c>
      <c r="E1852" s="19">
        <v>44965</v>
      </c>
      <c r="F1852" s="17" t="s">
        <v>49</v>
      </c>
      <c r="G1852" s="15" t="str">
        <f>VLOOKUP(A1852,'[1]Report 1'!$A$2:$B$2656,2,FALSE)</f>
        <v>CO</v>
      </c>
      <c r="H1852" s="15"/>
      <c r="I1852" s="15"/>
      <c r="J1852" s="15">
        <f>VLOOKUP(A1852,'[3]Report 1'!$A$2:$B$2651,2,FALSE)</f>
        <v>4454.34</v>
      </c>
      <c r="K1852" s="15" t="s">
        <v>6743</v>
      </c>
      <c r="L1852" s="16">
        <v>45047</v>
      </c>
      <c r="M1852" s="15"/>
      <c r="N1852" s="16"/>
      <c r="O1852" s="15"/>
      <c r="P1852" s="16"/>
      <c r="Q1852" s="15"/>
      <c r="R1852" s="16"/>
      <c r="S1852" s="15"/>
      <c r="T1852" s="24"/>
      <c r="U1852" s="25"/>
      <c r="V1852" s="24"/>
      <c r="W1852" s="26"/>
      <c r="X1852" s="26"/>
    </row>
    <row r="1853" spans="1:24" s="1" customFormat="1" ht="18.2" customHeight="1" x14ac:dyDescent="0.2">
      <c r="A1853" s="12" t="s">
        <v>5553</v>
      </c>
      <c r="B1853" s="12" t="s">
        <v>5554</v>
      </c>
      <c r="C1853" s="12" t="s">
        <v>5555</v>
      </c>
      <c r="D1853" s="13">
        <v>29750</v>
      </c>
      <c r="E1853" s="14">
        <v>44470</v>
      </c>
      <c r="F1853" s="12" t="s">
        <v>9</v>
      </c>
      <c r="G1853" s="15" t="str">
        <f>VLOOKUP(A1853,'[1]Report 1'!$A$2:$B$2656,2,FALSE)</f>
        <v>CO</v>
      </c>
      <c r="H1853" s="15"/>
      <c r="I1853" s="15"/>
      <c r="J1853" s="15">
        <f>VLOOKUP(A1853,'[3]Report 1'!$A$2:$B$2651,2,FALSE)</f>
        <v>10974.88</v>
      </c>
      <c r="K1853" s="15" t="s">
        <v>6737</v>
      </c>
      <c r="L1853" s="16">
        <v>45017</v>
      </c>
      <c r="M1853" s="15"/>
      <c r="N1853" s="16"/>
      <c r="O1853" s="15"/>
      <c r="P1853" s="16"/>
      <c r="Q1853" s="15"/>
      <c r="R1853" s="16"/>
      <c r="S1853" s="15"/>
      <c r="T1853" s="24"/>
      <c r="U1853" s="25"/>
      <c r="V1853" s="24"/>
      <c r="W1853" s="26"/>
      <c r="X1853" s="26"/>
    </row>
    <row r="1854" spans="1:24" s="1" customFormat="1" ht="18.2" customHeight="1" x14ac:dyDescent="0.2">
      <c r="A1854" s="17" t="s">
        <v>5556</v>
      </c>
      <c r="B1854" s="17" t="s">
        <v>602</v>
      </c>
      <c r="C1854" s="17" t="s">
        <v>5557</v>
      </c>
      <c r="D1854" s="18">
        <v>33500</v>
      </c>
      <c r="E1854" s="19">
        <v>43895</v>
      </c>
      <c r="F1854" s="17" t="s">
        <v>604</v>
      </c>
      <c r="G1854" s="15" t="str">
        <f>VLOOKUP(A1854,'[1]Report 1'!$A$2:$B$2656,2,FALSE)</f>
        <v>CS</v>
      </c>
      <c r="H1854" s="15"/>
      <c r="I1854" s="15"/>
      <c r="J1854" s="15">
        <f>VLOOKUP(A1854,'[3]Report 1'!$A$2:$B$2651,2,FALSE)</f>
        <v>16716.5</v>
      </c>
      <c r="K1854" s="15"/>
      <c r="L1854" s="16"/>
      <c r="M1854" s="15"/>
      <c r="N1854" s="16"/>
      <c r="O1854" s="15"/>
      <c r="P1854" s="16"/>
      <c r="Q1854" s="15"/>
      <c r="R1854" s="16"/>
      <c r="S1854" s="15"/>
      <c r="T1854" s="24"/>
      <c r="U1854" s="25"/>
      <c r="V1854" s="24"/>
      <c r="W1854" s="26"/>
      <c r="X1854" s="26"/>
    </row>
    <row r="1855" spans="1:24" s="1" customFormat="1" ht="18.2" customHeight="1" x14ac:dyDescent="0.2">
      <c r="A1855" s="12" t="s">
        <v>5558</v>
      </c>
      <c r="B1855" s="12" t="s">
        <v>5466</v>
      </c>
      <c r="C1855" s="12" t="s">
        <v>5559</v>
      </c>
      <c r="D1855" s="13">
        <v>48500</v>
      </c>
      <c r="E1855" s="14">
        <v>44898</v>
      </c>
      <c r="F1855" s="12" t="s">
        <v>2916</v>
      </c>
      <c r="G1855" s="15" t="str">
        <f>VLOOKUP(A1855,'[1]Report 1'!$A$2:$B$2656,2,FALSE)</f>
        <v>CO</v>
      </c>
      <c r="H1855" s="15"/>
      <c r="I1855" s="15"/>
      <c r="J1855" s="15">
        <f>VLOOKUP(A1855,'[3]Report 1'!$A$2:$B$2651,2,FALSE)</f>
        <v>24014.89</v>
      </c>
      <c r="K1855" s="15" t="s">
        <v>6743</v>
      </c>
      <c r="L1855" s="16">
        <v>44988</v>
      </c>
      <c r="M1855" s="15"/>
      <c r="N1855" s="16"/>
      <c r="O1855" s="15"/>
      <c r="P1855" s="16"/>
      <c r="Q1855" s="15"/>
      <c r="R1855" s="16"/>
      <c r="S1855" s="15"/>
      <c r="T1855" s="24"/>
      <c r="U1855" s="25"/>
      <c r="V1855" s="24"/>
      <c r="W1855" s="26"/>
      <c r="X1855" s="26"/>
    </row>
    <row r="1856" spans="1:24" s="1" customFormat="1" ht="18.2" customHeight="1" x14ac:dyDescent="0.2">
      <c r="A1856" s="17" t="s">
        <v>5560</v>
      </c>
      <c r="B1856" s="17" t="s">
        <v>5561</v>
      </c>
      <c r="C1856" s="17" t="s">
        <v>5562</v>
      </c>
      <c r="D1856" s="18">
        <v>3750</v>
      </c>
      <c r="E1856" s="19">
        <v>44330</v>
      </c>
      <c r="F1856" s="17" t="s">
        <v>9</v>
      </c>
      <c r="G1856" s="15" t="str">
        <f>VLOOKUP(A1856,'[1]Report 1'!$A$2:$B$2656,2,FALSE)</f>
        <v>CO</v>
      </c>
      <c r="H1856" s="15"/>
      <c r="I1856" s="15"/>
      <c r="J1856" s="15">
        <f>VLOOKUP(A1856,'[3]Report 1'!$A$2:$B$2651,2,FALSE)</f>
        <v>1650.44</v>
      </c>
      <c r="K1856" s="15"/>
      <c r="L1856" s="16"/>
      <c r="M1856" s="15"/>
      <c r="N1856" s="16"/>
      <c r="O1856" s="15"/>
      <c r="P1856" s="16"/>
      <c r="Q1856" s="15"/>
      <c r="R1856" s="16"/>
      <c r="S1856" s="15"/>
      <c r="T1856" s="24"/>
      <c r="U1856" s="25"/>
      <c r="V1856" s="24"/>
      <c r="W1856" s="26"/>
      <c r="X1856" s="26"/>
    </row>
    <row r="1857" spans="1:24" s="1" customFormat="1" ht="18.2" customHeight="1" x14ac:dyDescent="0.2">
      <c r="A1857" s="12" t="s">
        <v>5563</v>
      </c>
      <c r="B1857" s="12" t="s">
        <v>5561</v>
      </c>
      <c r="C1857" s="12" t="s">
        <v>5564</v>
      </c>
      <c r="D1857" s="13">
        <v>4250</v>
      </c>
      <c r="E1857" s="14">
        <v>44330</v>
      </c>
      <c r="F1857" s="12" t="s">
        <v>9</v>
      </c>
      <c r="G1857" s="15" t="str">
        <f>VLOOKUP(A1857,'[1]Report 1'!$A$2:$B$2656,2,FALSE)</f>
        <v>CO</v>
      </c>
      <c r="H1857" s="15"/>
      <c r="I1857" s="15"/>
      <c r="J1857" s="15">
        <f>VLOOKUP(A1857,'[3]Report 1'!$A$2:$B$2651,2,FALSE)</f>
        <v>1860.02</v>
      </c>
      <c r="K1857" s="15"/>
      <c r="L1857" s="16"/>
      <c r="M1857" s="15"/>
      <c r="N1857" s="16"/>
      <c r="O1857" s="15"/>
      <c r="P1857" s="16"/>
      <c r="Q1857" s="15"/>
      <c r="R1857" s="16"/>
      <c r="S1857" s="15"/>
      <c r="T1857" s="24"/>
      <c r="U1857" s="25"/>
      <c r="V1857" s="24"/>
      <c r="W1857" s="26"/>
      <c r="X1857" s="26"/>
    </row>
    <row r="1858" spans="1:24" s="1" customFormat="1" ht="18.2" customHeight="1" x14ac:dyDescent="0.2">
      <c r="A1858" s="17" t="s">
        <v>5565</v>
      </c>
      <c r="B1858" s="17" t="s">
        <v>5566</v>
      </c>
      <c r="C1858" s="17" t="s">
        <v>5567</v>
      </c>
      <c r="D1858" s="18">
        <v>26000</v>
      </c>
      <c r="E1858" s="19">
        <v>44533</v>
      </c>
      <c r="F1858" s="17" t="s">
        <v>9</v>
      </c>
      <c r="G1858" s="15" t="str">
        <f>VLOOKUP(A1858,'[1]Report 1'!$A$2:$B$2656,2,FALSE)</f>
        <v>CO</v>
      </c>
      <c r="H1858" s="15"/>
      <c r="I1858" s="15"/>
      <c r="J1858" s="15">
        <f>VLOOKUP(A1858,'[3]Report 1'!$A$2:$B$2651,2,FALSE)</f>
        <v>12768.16</v>
      </c>
      <c r="K1858" s="15"/>
      <c r="L1858" s="16"/>
      <c r="M1858" s="15"/>
      <c r="N1858" s="16"/>
      <c r="O1858" s="15"/>
      <c r="P1858" s="16"/>
      <c r="Q1858" s="15"/>
      <c r="R1858" s="16"/>
      <c r="S1858" s="15"/>
      <c r="T1858" s="24"/>
      <c r="U1858" s="25"/>
      <c r="V1858" s="24"/>
      <c r="W1858" s="26"/>
      <c r="X1858" s="26"/>
    </row>
    <row r="1859" spans="1:24" s="1" customFormat="1" ht="18.2" customHeight="1" x14ac:dyDescent="0.2">
      <c r="A1859" s="12" t="s">
        <v>5568</v>
      </c>
      <c r="B1859" s="12" t="s">
        <v>5569</v>
      </c>
      <c r="C1859" s="12" t="s">
        <v>5570</v>
      </c>
      <c r="D1859" s="13">
        <v>93000</v>
      </c>
      <c r="E1859" s="14">
        <v>44547</v>
      </c>
      <c r="F1859" s="12" t="s">
        <v>5571</v>
      </c>
      <c r="G1859" s="15" t="str">
        <f>VLOOKUP(A1859,'[1]Report 1'!$A$2:$B$2656,2,FALSE)</f>
        <v>CO</v>
      </c>
      <c r="H1859" s="15"/>
      <c r="I1859" s="15"/>
      <c r="J1859" s="15">
        <f>VLOOKUP(A1859,'[3]Report 1'!$A$2:$B$2651,2,FALSE)</f>
        <v>35353.08</v>
      </c>
      <c r="K1859" s="15"/>
      <c r="L1859" s="16"/>
      <c r="M1859" s="15"/>
      <c r="N1859" s="16"/>
      <c r="O1859" s="15"/>
      <c r="P1859" s="16"/>
      <c r="Q1859" s="15"/>
      <c r="R1859" s="16"/>
      <c r="S1859" s="15"/>
      <c r="T1859" s="24"/>
      <c r="U1859" s="25"/>
      <c r="V1859" s="24"/>
      <c r="W1859" s="26"/>
      <c r="X1859" s="26"/>
    </row>
    <row r="1860" spans="1:24" s="1" customFormat="1" ht="18.2" customHeight="1" x14ac:dyDescent="0.2">
      <c r="A1860" s="12" t="s">
        <v>5572</v>
      </c>
      <c r="B1860" s="12" t="s">
        <v>5573</v>
      </c>
      <c r="C1860" s="12" t="s">
        <v>5574</v>
      </c>
      <c r="D1860" s="13">
        <v>21500</v>
      </c>
      <c r="E1860" s="14">
        <v>44517</v>
      </c>
      <c r="F1860" s="12" t="s">
        <v>5575</v>
      </c>
      <c r="G1860" s="15" t="str">
        <f>VLOOKUP(A1860,'[1]Report 1'!$A$2:$B$2656,2,FALSE)</f>
        <v>CX</v>
      </c>
      <c r="H1860" s="15"/>
      <c r="I1860" s="15"/>
      <c r="J1860" s="15">
        <f>VLOOKUP(A1860,'[3]Report 1'!$A$2:$B$2651,2,FALSE)</f>
        <v>875.12</v>
      </c>
      <c r="K1860" s="15"/>
      <c r="L1860" s="16"/>
      <c r="M1860" s="15"/>
      <c r="N1860" s="16"/>
      <c r="O1860" s="15"/>
      <c r="P1860" s="16"/>
      <c r="Q1860" s="15" t="str">
        <f>VLOOKUP(A1860,'[7]Report 1'!$A$2:$B$421,2,FALSE)</f>
        <v>Retail Discount 75%</v>
      </c>
      <c r="R1860" s="16">
        <f>VLOOKUP(A1860,'[7]Report 1'!$A$1:$C$421,3,FALSE)</f>
        <v>45017</v>
      </c>
      <c r="S1860" s="15">
        <f>VLOOKUP(A1860,'[8]Report 1'!$A$2:$B$418,2,FALSE)</f>
        <v>-2625.37</v>
      </c>
      <c r="T1860" s="24"/>
      <c r="U1860" s="25"/>
      <c r="V1860" s="24"/>
      <c r="W1860" s="26"/>
      <c r="X1860" s="26"/>
    </row>
    <row r="1861" spans="1:24" s="1" customFormat="1" ht="18.2" customHeight="1" x14ac:dyDescent="0.2">
      <c r="A1861" s="17" t="s">
        <v>5576</v>
      </c>
      <c r="B1861" s="17" t="s">
        <v>5573</v>
      </c>
      <c r="C1861" s="17" t="s">
        <v>5577</v>
      </c>
      <c r="D1861" s="18">
        <v>29250</v>
      </c>
      <c r="E1861" s="19">
        <v>44517</v>
      </c>
      <c r="F1861" s="17" t="s">
        <v>5575</v>
      </c>
      <c r="G1861" s="15" t="str">
        <f>VLOOKUP(A1861,'[1]Report 1'!$A$2:$B$2656,2,FALSE)</f>
        <v>CX</v>
      </c>
      <c r="H1861" s="15"/>
      <c r="I1861" s="15"/>
      <c r="J1861" s="15">
        <f>VLOOKUP(A1861,'[3]Report 1'!$A$2:$B$2651,2,FALSE)</f>
        <v>1470.49</v>
      </c>
      <c r="K1861" s="15"/>
      <c r="L1861" s="16"/>
      <c r="M1861" s="15"/>
      <c r="N1861" s="16"/>
      <c r="O1861" s="15"/>
      <c r="P1861" s="16"/>
      <c r="Q1861" s="15" t="str">
        <f>VLOOKUP(A1861,'[7]Report 1'!$A$2:$B$421,2,FALSE)</f>
        <v>Retail Discount 75%</v>
      </c>
      <c r="R1861" s="16">
        <f>VLOOKUP(A1861,'[7]Report 1'!$A$1:$C$421,3,FALSE)</f>
        <v>45017</v>
      </c>
      <c r="S1861" s="15">
        <f>VLOOKUP(A1861,'[8]Report 1'!$A$2:$B$418,2,FALSE)</f>
        <v>-4411.47</v>
      </c>
      <c r="T1861" s="24"/>
      <c r="U1861" s="25"/>
      <c r="V1861" s="24"/>
      <c r="W1861" s="26"/>
      <c r="X1861" s="26"/>
    </row>
    <row r="1862" spans="1:24" s="1" customFormat="1" ht="18.2" customHeight="1" x14ac:dyDescent="0.2">
      <c r="A1862" s="12" t="s">
        <v>5578</v>
      </c>
      <c r="B1862" s="12" t="s">
        <v>5579</v>
      </c>
      <c r="C1862" s="12" t="s">
        <v>5580</v>
      </c>
      <c r="D1862" s="13">
        <v>200</v>
      </c>
      <c r="E1862" s="14">
        <v>44287</v>
      </c>
      <c r="F1862" s="12" t="s">
        <v>5581</v>
      </c>
      <c r="G1862" s="15" t="str">
        <f>VLOOKUP(A1862,'[1]Report 1'!$A$2:$B$2656,2,FALSE)</f>
        <v>CX</v>
      </c>
      <c r="H1862" s="15"/>
      <c r="I1862" s="15"/>
      <c r="J1862" s="15">
        <f>VLOOKUP(A1862,'[3]Report 1'!$A$2:$B$2651,2,FALSE)</f>
        <v>99.8</v>
      </c>
      <c r="K1862" s="15"/>
      <c r="L1862" s="16"/>
      <c r="M1862" s="15"/>
      <c r="N1862" s="16"/>
      <c r="O1862" s="15"/>
      <c r="P1862" s="16"/>
      <c r="Q1862" s="15"/>
      <c r="R1862" s="16"/>
      <c r="S1862" s="15"/>
      <c r="T1862" s="24"/>
      <c r="U1862" s="25"/>
      <c r="V1862" s="24"/>
      <c r="W1862" s="26"/>
      <c r="X1862" s="26"/>
    </row>
    <row r="1863" spans="1:24" s="1" customFormat="1" ht="18.2" customHeight="1" x14ac:dyDescent="0.2">
      <c r="A1863" s="17" t="s">
        <v>5582</v>
      </c>
      <c r="B1863" s="17" t="s">
        <v>5579</v>
      </c>
      <c r="C1863" s="17" t="s">
        <v>5583</v>
      </c>
      <c r="D1863" s="18">
        <v>275</v>
      </c>
      <c r="E1863" s="19">
        <v>44287</v>
      </c>
      <c r="F1863" s="17" t="s">
        <v>5581</v>
      </c>
      <c r="G1863" s="15" t="str">
        <f>VLOOKUP(A1863,'[1]Report 1'!$A$2:$B$2656,2,FALSE)</f>
        <v>CX</v>
      </c>
      <c r="H1863" s="15"/>
      <c r="I1863" s="15"/>
      <c r="J1863" s="15">
        <f>VLOOKUP(A1863,'[3]Report 1'!$A$2:$B$2651,2,FALSE)</f>
        <v>137.22999999999999</v>
      </c>
      <c r="K1863" s="15"/>
      <c r="L1863" s="16"/>
      <c r="M1863" s="15"/>
      <c r="N1863" s="16"/>
      <c r="O1863" s="15"/>
      <c r="P1863" s="16"/>
      <c r="Q1863" s="15"/>
      <c r="R1863" s="16"/>
      <c r="S1863" s="15"/>
      <c r="T1863" s="24"/>
      <c r="U1863" s="25"/>
      <c r="V1863" s="24"/>
      <c r="W1863" s="26"/>
      <c r="X1863" s="26"/>
    </row>
    <row r="1864" spans="1:24" s="1" customFormat="1" ht="18.2" customHeight="1" x14ac:dyDescent="0.2">
      <c r="A1864" s="12" t="s">
        <v>5584</v>
      </c>
      <c r="B1864" s="12" t="s">
        <v>5585</v>
      </c>
      <c r="C1864" s="12" t="s">
        <v>5586</v>
      </c>
      <c r="D1864" s="13">
        <v>9700</v>
      </c>
      <c r="E1864" s="14">
        <v>44713</v>
      </c>
      <c r="F1864" s="12" t="s">
        <v>9</v>
      </c>
      <c r="G1864" s="15" t="str">
        <f>VLOOKUP(A1864,'[1]Report 1'!$A$2:$B$2656,2,FALSE)</f>
        <v>CO</v>
      </c>
      <c r="H1864" s="15"/>
      <c r="I1864" s="15"/>
      <c r="J1864" s="15">
        <f>VLOOKUP(A1864,'[3]Report 1'!$A$2:$B$2651,2,FALSE)</f>
        <v>0</v>
      </c>
      <c r="K1864" s="15" t="str">
        <f>VLOOKUP(A1864,'[4]Report 1'!$A$2:$B$790,2,FALSE)</f>
        <v>Small Business Relief England</v>
      </c>
      <c r="L1864" s="16">
        <f>VLOOKUP(A1864,'[4]Report 1'!$A$1:$C$790,3,FALSE)</f>
        <v>44713</v>
      </c>
      <c r="M1864" s="15"/>
      <c r="N1864" s="16"/>
      <c r="O1864" s="15"/>
      <c r="P1864" s="16"/>
      <c r="Q1864" s="15"/>
      <c r="R1864" s="16"/>
      <c r="S1864" s="15"/>
      <c r="T1864" s="24"/>
      <c r="U1864" s="25"/>
      <c r="V1864" s="24"/>
      <c r="W1864" s="26"/>
      <c r="X1864" s="26"/>
    </row>
    <row r="1865" spans="1:24" s="1" customFormat="1" ht="18.2" customHeight="1" x14ac:dyDescent="0.2">
      <c r="A1865" s="17" t="s">
        <v>5587</v>
      </c>
      <c r="B1865" s="17" t="s">
        <v>5588</v>
      </c>
      <c r="C1865" s="17" t="s">
        <v>5589</v>
      </c>
      <c r="D1865" s="18">
        <v>8300</v>
      </c>
      <c r="E1865" s="19">
        <v>44621</v>
      </c>
      <c r="F1865" s="17" t="s">
        <v>5590</v>
      </c>
      <c r="G1865" s="15" t="str">
        <f>VLOOKUP(A1865,'[1]Report 1'!$A$2:$B$2656,2,FALSE)</f>
        <v>CO</v>
      </c>
      <c r="H1865" s="15"/>
      <c r="I1865" s="15"/>
      <c r="J1865" s="15">
        <f>VLOOKUP(A1865,'[3]Report 1'!$A$2:$B$2651,2,FALSE)</f>
        <v>0</v>
      </c>
      <c r="K1865" s="15" t="s">
        <v>6739</v>
      </c>
      <c r="L1865" s="16">
        <v>44621</v>
      </c>
      <c r="M1865" s="15" t="str">
        <f>VLOOKUP(A1865,'[5]Report 1'!$A$2:$B$62,2,FALSE)</f>
        <v>Discretionary Top-Up</v>
      </c>
      <c r="N1865" s="16">
        <f>VLOOKUP(A1865,'[5]Report 1'!$A$2:$C$62,3,FALSE)</f>
        <v>44621</v>
      </c>
      <c r="O1865" s="15"/>
      <c r="P1865" s="16"/>
      <c r="Q1865" s="15"/>
      <c r="R1865" s="16"/>
      <c r="S1865" s="15"/>
      <c r="T1865" s="24"/>
      <c r="U1865" s="25"/>
      <c r="V1865" s="24"/>
      <c r="W1865" s="26"/>
      <c r="X1865" s="26"/>
    </row>
    <row r="1866" spans="1:24" s="1" customFormat="1" ht="18.2" customHeight="1" x14ac:dyDescent="0.2">
      <c r="A1866" s="12" t="s">
        <v>5591</v>
      </c>
      <c r="B1866" s="12" t="s">
        <v>5592</v>
      </c>
      <c r="C1866" s="12" t="s">
        <v>5593</v>
      </c>
      <c r="D1866" s="13">
        <v>217000</v>
      </c>
      <c r="E1866" s="14">
        <v>44620</v>
      </c>
      <c r="F1866" s="12" t="s">
        <v>5594</v>
      </c>
      <c r="G1866" s="15" t="str">
        <f>VLOOKUP(A1866,'[1]Report 1'!$A$2:$B$2656,2,FALSE)</f>
        <v>CO</v>
      </c>
      <c r="H1866" s="15"/>
      <c r="I1866" s="15"/>
      <c r="J1866" s="15">
        <f>VLOOKUP(A1866,'[3]Report 1'!$A$2:$B$2651,2,FALSE)</f>
        <v>72880.600000000006</v>
      </c>
      <c r="K1866" s="15"/>
      <c r="L1866" s="16"/>
      <c r="M1866" s="15"/>
      <c r="N1866" s="16"/>
      <c r="O1866" s="15"/>
      <c r="P1866" s="16"/>
      <c r="Q1866" s="15"/>
      <c r="R1866" s="16"/>
      <c r="S1866" s="15"/>
      <c r="T1866" s="24"/>
      <c r="U1866" s="25"/>
      <c r="V1866" s="24"/>
      <c r="W1866" s="26"/>
      <c r="X1866" s="26"/>
    </row>
    <row r="1867" spans="1:24" s="1" customFormat="1" ht="18.2" customHeight="1" x14ac:dyDescent="0.2">
      <c r="A1867" s="17" t="s">
        <v>5595</v>
      </c>
      <c r="B1867" s="17" t="s">
        <v>5596</v>
      </c>
      <c r="C1867" s="17" t="s">
        <v>5597</v>
      </c>
      <c r="D1867" s="18">
        <v>9700</v>
      </c>
      <c r="E1867" s="19">
        <v>44013</v>
      </c>
      <c r="F1867" s="17" t="s">
        <v>9</v>
      </c>
      <c r="G1867" s="15" t="str">
        <f>VLOOKUP(A1867,'[1]Report 1'!$A$2:$B$2656,2,FALSE)</f>
        <v>CW</v>
      </c>
      <c r="H1867" s="15"/>
      <c r="I1867" s="15"/>
      <c r="J1867" s="15">
        <f>VLOOKUP(A1867,'[3]Report 1'!$A$2:$B$2651,2,FALSE)</f>
        <v>3929.63</v>
      </c>
      <c r="K1867" s="15"/>
      <c r="L1867" s="16"/>
      <c r="M1867" s="15"/>
      <c r="N1867" s="16"/>
      <c r="O1867" s="15"/>
      <c r="P1867" s="16"/>
      <c r="Q1867" s="15"/>
      <c r="R1867" s="16"/>
      <c r="S1867" s="15"/>
      <c r="T1867" s="24"/>
      <c r="U1867" s="25"/>
      <c r="V1867" s="24"/>
      <c r="W1867" s="26"/>
      <c r="X1867" s="26"/>
    </row>
    <row r="1868" spans="1:24" s="1" customFormat="1" ht="18.2" customHeight="1" x14ac:dyDescent="0.2">
      <c r="A1868" s="12" t="s">
        <v>5598</v>
      </c>
      <c r="B1868" s="12" t="s">
        <v>5596</v>
      </c>
      <c r="C1868" s="12" t="s">
        <v>5599</v>
      </c>
      <c r="D1868" s="13">
        <v>9700</v>
      </c>
      <c r="E1868" s="14">
        <v>43405</v>
      </c>
      <c r="F1868" s="12" t="s">
        <v>9</v>
      </c>
      <c r="G1868" s="15" t="str">
        <f>VLOOKUP(A1868,'[1]Report 1'!$A$2:$B$2656,2,FALSE)</f>
        <v>CW</v>
      </c>
      <c r="H1868" s="15"/>
      <c r="I1868" s="15"/>
      <c r="J1868" s="15">
        <f>VLOOKUP(A1868,'[3]Report 1'!$A$2:$B$2651,2,FALSE)</f>
        <v>0</v>
      </c>
      <c r="K1868" s="15" t="str">
        <f>VLOOKUP(A1868,'[4]Report 1'!$A$2:$B$790,2,FALSE)</f>
        <v>Small Business Relief England</v>
      </c>
      <c r="L1868" s="16">
        <f>VLOOKUP(A1868,'[4]Report 1'!$A$1:$C$790,3,FALSE)</f>
        <v>43405</v>
      </c>
      <c r="M1868" s="15"/>
      <c r="N1868" s="16"/>
      <c r="O1868" s="15"/>
      <c r="P1868" s="16"/>
      <c r="Q1868" s="15"/>
      <c r="R1868" s="16"/>
      <c r="S1868" s="15"/>
      <c r="T1868" s="24"/>
      <c r="U1868" s="25"/>
      <c r="V1868" s="24"/>
      <c r="W1868" s="26"/>
      <c r="X1868" s="26"/>
    </row>
    <row r="1869" spans="1:24" s="1" customFormat="1" ht="18.2" customHeight="1" x14ac:dyDescent="0.2">
      <c r="A1869" s="17" t="s">
        <v>5600</v>
      </c>
      <c r="B1869" s="17" t="s">
        <v>240</v>
      </c>
      <c r="C1869" s="17" t="s">
        <v>5601</v>
      </c>
      <c r="D1869" s="18">
        <v>3050</v>
      </c>
      <c r="E1869" s="19">
        <v>45078</v>
      </c>
      <c r="F1869" s="17" t="s">
        <v>242</v>
      </c>
      <c r="G1869" s="15" t="str">
        <f>VLOOKUP(A1869,'[1]Report 1'!$A$2:$B$2656,2,FALSE)</f>
        <v>CO</v>
      </c>
      <c r="H1869" s="15"/>
      <c r="I1869" s="15"/>
      <c r="J1869" s="15">
        <f>VLOOKUP(A1869,'[3]Report 1'!$A$2:$B$2651,2,FALSE)</f>
        <v>1102.77</v>
      </c>
      <c r="K1869" s="15" t="s">
        <v>6743</v>
      </c>
      <c r="L1869" s="16">
        <v>45078</v>
      </c>
      <c r="M1869" s="15"/>
      <c r="N1869" s="16"/>
      <c r="O1869" s="15"/>
      <c r="P1869" s="16"/>
      <c r="Q1869" s="15"/>
      <c r="R1869" s="16"/>
      <c r="S1869" s="15"/>
      <c r="T1869" s="24"/>
      <c r="U1869" s="25"/>
      <c r="V1869" s="24"/>
      <c r="W1869" s="26"/>
      <c r="X1869" s="26"/>
    </row>
    <row r="1870" spans="1:24" s="1" customFormat="1" ht="18.2" customHeight="1" x14ac:dyDescent="0.2">
      <c r="A1870" s="12" t="s">
        <v>5602</v>
      </c>
      <c r="B1870" s="12" t="s">
        <v>5603</v>
      </c>
      <c r="C1870" s="12" t="s">
        <v>5604</v>
      </c>
      <c r="D1870" s="13">
        <v>6400</v>
      </c>
      <c r="E1870" s="14">
        <v>44701</v>
      </c>
      <c r="F1870" s="12" t="s">
        <v>5605</v>
      </c>
      <c r="G1870" s="15" t="str">
        <f>VLOOKUP(A1870,'[1]Report 1'!$A$2:$B$2656,2,FALSE)</f>
        <v>CO</v>
      </c>
      <c r="H1870" s="15"/>
      <c r="I1870" s="15"/>
      <c r="J1870" s="15">
        <f>VLOOKUP(A1870,'[3]Report 1'!$A$2:$B$2651,2,FALSE)</f>
        <v>0</v>
      </c>
      <c r="K1870" s="15" t="str">
        <f>VLOOKUP(A1870,'[4]Report 1'!$A$2:$B$790,2,FALSE)</f>
        <v>Small Business Relief England</v>
      </c>
      <c r="L1870" s="16">
        <f>VLOOKUP(A1870,'[4]Report 1'!$A$1:$C$790,3,FALSE)</f>
        <v>44701</v>
      </c>
      <c r="M1870" s="15"/>
      <c r="N1870" s="16"/>
      <c r="O1870" s="15"/>
      <c r="P1870" s="16"/>
      <c r="Q1870" s="15"/>
      <c r="R1870" s="16"/>
      <c r="S1870" s="15"/>
      <c r="T1870" s="24"/>
      <c r="U1870" s="25"/>
      <c r="V1870" s="24"/>
      <c r="W1870" s="26"/>
      <c r="X1870" s="26"/>
    </row>
    <row r="1871" spans="1:24" s="1" customFormat="1" ht="18.2" customHeight="1" x14ac:dyDescent="0.2">
      <c r="A1871" s="17" t="s">
        <v>5606</v>
      </c>
      <c r="B1871" s="17" t="s">
        <v>4314</v>
      </c>
      <c r="C1871" s="17" t="s">
        <v>5607</v>
      </c>
      <c r="D1871" s="18">
        <v>2130000</v>
      </c>
      <c r="E1871" s="19">
        <v>44637</v>
      </c>
      <c r="F1871" s="17" t="s">
        <v>4316</v>
      </c>
      <c r="G1871" s="15" t="str">
        <f>VLOOKUP(A1871,'[1]Report 1'!$A$2:$B$2656,2,FALSE)</f>
        <v>CO</v>
      </c>
      <c r="H1871" s="15"/>
      <c r="I1871" s="15"/>
      <c r="J1871" s="15">
        <f>VLOOKUP(A1871,'[3]Report 1'!$A$2:$B$2651,2,FALSE)</f>
        <v>832078</v>
      </c>
      <c r="K1871" s="15"/>
      <c r="L1871" s="16"/>
      <c r="M1871" s="15"/>
      <c r="N1871" s="16"/>
      <c r="O1871" s="15"/>
      <c r="P1871" s="16"/>
      <c r="Q1871" s="15"/>
      <c r="R1871" s="16"/>
      <c r="S1871" s="15"/>
      <c r="T1871" s="24"/>
      <c r="U1871" s="25"/>
      <c r="V1871" s="24"/>
      <c r="W1871" s="26"/>
      <c r="X1871" s="26"/>
    </row>
    <row r="1872" spans="1:24" s="1" customFormat="1" ht="18.2" customHeight="1" x14ac:dyDescent="0.2">
      <c r="A1872" s="12" t="s">
        <v>5608</v>
      </c>
      <c r="B1872" s="12" t="s">
        <v>5609</v>
      </c>
      <c r="C1872" s="12" t="s">
        <v>5610</v>
      </c>
      <c r="D1872" s="13">
        <v>10000</v>
      </c>
      <c r="E1872" s="14">
        <v>44531</v>
      </c>
      <c r="F1872" s="12" t="s">
        <v>5611</v>
      </c>
      <c r="G1872" s="15" t="str">
        <f>VLOOKUP(A1872,'[1]Report 1'!$A$2:$B$2656,2,FALSE)</f>
        <v>CO</v>
      </c>
      <c r="H1872" s="15"/>
      <c r="I1872" s="15"/>
      <c r="J1872" s="15">
        <f>VLOOKUP(A1872,'[3]Report 1'!$A$2:$B$2651,2,FALSE)</f>
        <v>0</v>
      </c>
      <c r="K1872" s="15" t="str">
        <f>VLOOKUP(A1872,'[4]Report 1'!$A$2:$B$790,2,FALSE)</f>
        <v>Small Business Relief England</v>
      </c>
      <c r="L1872" s="16">
        <f>VLOOKUP(A1872,'[4]Report 1'!$A$1:$C$790,3,FALSE)</f>
        <v>44531</v>
      </c>
      <c r="M1872" s="15"/>
      <c r="N1872" s="16"/>
      <c r="O1872" s="15"/>
      <c r="P1872" s="16"/>
      <c r="Q1872" s="15"/>
      <c r="R1872" s="16"/>
      <c r="S1872" s="15"/>
      <c r="T1872" s="24"/>
      <c r="U1872" s="25"/>
      <c r="V1872" s="24"/>
      <c r="W1872" s="26"/>
      <c r="X1872" s="26"/>
    </row>
    <row r="1873" spans="1:24" s="1" customFormat="1" ht="18.2" customHeight="1" x14ac:dyDescent="0.2">
      <c r="A1873" s="17" t="s">
        <v>5612</v>
      </c>
      <c r="B1873" s="17" t="s">
        <v>2357</v>
      </c>
      <c r="C1873" s="17" t="s">
        <v>5613</v>
      </c>
      <c r="D1873" s="18">
        <v>31500</v>
      </c>
      <c r="E1873" s="19">
        <v>44657</v>
      </c>
      <c r="F1873" s="17" t="s">
        <v>1028</v>
      </c>
      <c r="G1873" s="15" t="str">
        <f>VLOOKUP(A1873,'[1]Report 1'!$A$2:$B$2656,2,FALSE)</f>
        <v>CO</v>
      </c>
      <c r="H1873" s="15"/>
      <c r="I1873" s="15"/>
      <c r="J1873" s="15">
        <f>VLOOKUP(A1873,'[3]Report 1'!$A$2:$B$2651,2,FALSE)</f>
        <v>10164.950000000001</v>
      </c>
      <c r="K1873" s="15" t="s">
        <v>6743</v>
      </c>
      <c r="L1873" s="16">
        <v>44657</v>
      </c>
      <c r="M1873" s="15"/>
      <c r="N1873" s="16"/>
      <c r="O1873" s="15"/>
      <c r="P1873" s="16"/>
      <c r="Q1873" s="15"/>
      <c r="R1873" s="16"/>
      <c r="S1873" s="15"/>
      <c r="T1873" s="24"/>
      <c r="U1873" s="25"/>
      <c r="V1873" s="24"/>
      <c r="W1873" s="26"/>
      <c r="X1873" s="26"/>
    </row>
    <row r="1874" spans="1:24" s="1" customFormat="1" ht="18.2" customHeight="1" x14ac:dyDescent="0.2">
      <c r="A1874" s="12" t="s">
        <v>5614</v>
      </c>
      <c r="B1874" s="12" t="s">
        <v>2357</v>
      </c>
      <c r="C1874" s="12" t="s">
        <v>5615</v>
      </c>
      <c r="D1874" s="13">
        <v>7000</v>
      </c>
      <c r="E1874" s="14">
        <v>44657</v>
      </c>
      <c r="F1874" s="12" t="s">
        <v>1028</v>
      </c>
      <c r="G1874" s="15" t="str">
        <f>VLOOKUP(A1874,'[1]Report 1'!$A$2:$B$2656,2,FALSE)</f>
        <v>CO</v>
      </c>
      <c r="H1874" s="15"/>
      <c r="I1874" s="15"/>
      <c r="J1874" s="15">
        <f>VLOOKUP(A1874,'[3]Report 1'!$A$2:$B$2651,2,FALSE)</f>
        <v>2320.54</v>
      </c>
      <c r="K1874" s="15"/>
      <c r="L1874" s="16"/>
      <c r="M1874" s="15"/>
      <c r="N1874" s="16"/>
      <c r="O1874" s="15"/>
      <c r="P1874" s="16"/>
      <c r="Q1874" s="15"/>
      <c r="R1874" s="16"/>
      <c r="S1874" s="15"/>
      <c r="T1874" s="24"/>
      <c r="U1874" s="25"/>
      <c r="V1874" s="24"/>
      <c r="W1874" s="26"/>
      <c r="X1874" s="26"/>
    </row>
    <row r="1875" spans="1:24" s="1" customFormat="1" ht="18.2" customHeight="1" x14ac:dyDescent="0.2">
      <c r="A1875" s="17" t="s">
        <v>5616</v>
      </c>
      <c r="B1875" s="17" t="s">
        <v>2357</v>
      </c>
      <c r="C1875" s="17" t="s">
        <v>5617</v>
      </c>
      <c r="D1875" s="18">
        <v>9100</v>
      </c>
      <c r="E1875" s="19">
        <v>45070</v>
      </c>
      <c r="F1875" s="17" t="s">
        <v>1028</v>
      </c>
      <c r="G1875" s="15" t="str">
        <f>VLOOKUP(A1875,'[1]Report 1'!$A$2:$B$2656,2,FALSE)</f>
        <v>CO</v>
      </c>
      <c r="H1875" s="15"/>
      <c r="I1875" s="15"/>
      <c r="J1875" s="15">
        <f>VLOOKUP(A1875,'[3]Report 1'!$A$2:$B$2651,2,FALSE)</f>
        <v>2464.4299999999998</v>
      </c>
      <c r="K1875" s="15"/>
      <c r="L1875" s="16"/>
      <c r="M1875" s="15"/>
      <c r="N1875" s="16"/>
      <c r="O1875" s="15"/>
      <c r="P1875" s="16"/>
      <c r="Q1875" s="15"/>
      <c r="R1875" s="16"/>
      <c r="S1875" s="15"/>
      <c r="T1875" s="24"/>
      <c r="U1875" s="25"/>
      <c r="V1875" s="24"/>
      <c r="W1875" s="26"/>
      <c r="X1875" s="26"/>
    </row>
    <row r="1876" spans="1:24" s="1" customFormat="1" ht="18.2" customHeight="1" x14ac:dyDescent="0.2">
      <c r="A1876" s="12" t="s">
        <v>5618</v>
      </c>
      <c r="B1876" s="12" t="s">
        <v>2357</v>
      </c>
      <c r="C1876" s="12" t="s">
        <v>5619</v>
      </c>
      <c r="D1876" s="13">
        <v>5400</v>
      </c>
      <c r="E1876" s="14">
        <v>44995</v>
      </c>
      <c r="F1876" s="12" t="s">
        <v>1028</v>
      </c>
      <c r="G1876" s="15" t="str">
        <f>VLOOKUP(A1876,'[1]Report 1'!$A$2:$B$2656,2,FALSE)</f>
        <v>CS</v>
      </c>
      <c r="H1876" s="15"/>
      <c r="I1876" s="15"/>
      <c r="J1876" s="15">
        <f>VLOOKUP(A1876,'[3]Report 1'!$A$2:$B$2651,2,FALSE)</f>
        <v>2236.0100000000002</v>
      </c>
      <c r="K1876" s="15" t="s">
        <v>6743</v>
      </c>
      <c r="L1876" s="16">
        <v>45087</v>
      </c>
      <c r="M1876" s="15"/>
      <c r="N1876" s="16"/>
      <c r="O1876" s="15"/>
      <c r="P1876" s="16"/>
      <c r="Q1876" s="15"/>
      <c r="R1876" s="16"/>
      <c r="S1876" s="15"/>
      <c r="T1876" s="24"/>
      <c r="U1876" s="25"/>
      <c r="V1876" s="24"/>
      <c r="W1876" s="26"/>
      <c r="X1876" s="26"/>
    </row>
    <row r="1877" spans="1:24" s="1" customFormat="1" ht="18.2" customHeight="1" x14ac:dyDescent="0.2">
      <c r="A1877" s="17" t="s">
        <v>5620</v>
      </c>
      <c r="B1877" s="17" t="s">
        <v>2357</v>
      </c>
      <c r="C1877" s="17" t="s">
        <v>5621</v>
      </c>
      <c r="D1877" s="18">
        <v>2800</v>
      </c>
      <c r="E1877" s="19">
        <v>44986</v>
      </c>
      <c r="F1877" s="17" t="s">
        <v>1028</v>
      </c>
      <c r="G1877" s="15" t="str">
        <f>VLOOKUP(A1877,'[1]Report 1'!$A$2:$B$2656,2,FALSE)</f>
        <v>CS</v>
      </c>
      <c r="H1877" s="15"/>
      <c r="I1877" s="15"/>
      <c r="J1877" s="15">
        <f>VLOOKUP(A1877,'[3]Report 1'!$A$2:$B$2651,2,FALSE)</f>
        <v>0</v>
      </c>
      <c r="K1877" s="15"/>
      <c r="L1877" s="16"/>
      <c r="M1877" s="15"/>
      <c r="N1877" s="16"/>
      <c r="O1877" s="15" t="str">
        <f>VLOOKUP(A1877,'[9]Report 1'!$A$2:$B$143,2,FALSE)</f>
        <v>Rateable Value &lt; 2900</v>
      </c>
      <c r="P1877" s="16">
        <f>VLOOKUP(A1877,'[9]Report 1'!$A$1:$C$143,3,FALSE)</f>
        <v>44986</v>
      </c>
      <c r="Q1877" s="15"/>
      <c r="R1877" s="16"/>
      <c r="S1877" s="15"/>
      <c r="T1877" s="24"/>
      <c r="U1877" s="25"/>
      <c r="V1877" s="24"/>
      <c r="W1877" s="26"/>
      <c r="X1877" s="26"/>
    </row>
    <row r="1878" spans="1:24" s="1" customFormat="1" ht="18.2" customHeight="1" x14ac:dyDescent="0.2">
      <c r="A1878" s="12" t="s">
        <v>5622</v>
      </c>
      <c r="B1878" s="12" t="s">
        <v>2357</v>
      </c>
      <c r="C1878" s="12" t="s">
        <v>5623</v>
      </c>
      <c r="D1878" s="13">
        <v>2800</v>
      </c>
      <c r="E1878" s="14">
        <v>44906</v>
      </c>
      <c r="F1878" s="12" t="s">
        <v>1028</v>
      </c>
      <c r="G1878" s="15" t="str">
        <f>VLOOKUP(A1878,'[1]Report 1'!$A$2:$B$2656,2,FALSE)</f>
        <v>CS</v>
      </c>
      <c r="H1878" s="15"/>
      <c r="I1878" s="15"/>
      <c r="J1878" s="15">
        <f>VLOOKUP(A1878,'[3]Report 1'!$A$2:$B$2651,2,FALSE)</f>
        <v>0</v>
      </c>
      <c r="K1878" s="15"/>
      <c r="L1878" s="16"/>
      <c r="M1878" s="15"/>
      <c r="N1878" s="16"/>
      <c r="O1878" s="15" t="str">
        <f>VLOOKUP(A1878,'[9]Report 1'!$A$2:$B$143,2,FALSE)</f>
        <v>Rateable Value &lt; 2900</v>
      </c>
      <c r="P1878" s="16">
        <f>VLOOKUP(A1878,'[9]Report 1'!$A$1:$C$143,3,FALSE)</f>
        <v>45017</v>
      </c>
      <c r="Q1878" s="15"/>
      <c r="R1878" s="16"/>
      <c r="S1878" s="15"/>
      <c r="T1878" s="24"/>
      <c r="U1878" s="25"/>
      <c r="V1878" s="24"/>
      <c r="W1878" s="26"/>
      <c r="X1878" s="26"/>
    </row>
    <row r="1879" spans="1:24" s="1" customFormat="1" ht="18.2" customHeight="1" x14ac:dyDescent="0.2">
      <c r="A1879" s="12" t="s">
        <v>5624</v>
      </c>
      <c r="B1879" s="12" t="s">
        <v>2357</v>
      </c>
      <c r="C1879" s="12" t="s">
        <v>5625</v>
      </c>
      <c r="D1879" s="13">
        <v>5400</v>
      </c>
      <c r="E1879" s="14">
        <v>44872</v>
      </c>
      <c r="F1879" s="12" t="s">
        <v>1028</v>
      </c>
      <c r="G1879" s="15" t="str">
        <f>VLOOKUP(A1879,'[1]Report 1'!$A$2:$B$2656,2,FALSE)</f>
        <v>CS</v>
      </c>
      <c r="H1879" s="15"/>
      <c r="I1879" s="15"/>
      <c r="J1879" s="15">
        <f>VLOOKUP(A1879,'[3]Report 1'!$A$2:$B$2651,2,FALSE)</f>
        <v>0</v>
      </c>
      <c r="K1879" s="15"/>
      <c r="L1879" s="16"/>
      <c r="M1879" s="15"/>
      <c r="N1879" s="16"/>
      <c r="O1879" s="15" t="str">
        <f>VLOOKUP(A1879,'[9]Report 1'!$A$2:$B$143,2,FALSE)</f>
        <v>Awaiting Deletion</v>
      </c>
      <c r="P1879" s="16">
        <f>VLOOKUP(A1879,'[9]Report 1'!$A$1:$C$143,3,FALSE)</f>
        <v>44900</v>
      </c>
      <c r="Q1879" s="15"/>
      <c r="R1879" s="16"/>
      <c r="S1879" s="15"/>
      <c r="T1879" s="24"/>
      <c r="U1879" s="25"/>
      <c r="V1879" s="24"/>
      <c r="W1879" s="26"/>
      <c r="X1879" s="26"/>
    </row>
    <row r="1880" spans="1:24" s="1" customFormat="1" ht="18.2" customHeight="1" x14ac:dyDescent="0.2">
      <c r="A1880" s="17" t="s">
        <v>5626</v>
      </c>
      <c r="B1880" s="17" t="s">
        <v>2357</v>
      </c>
      <c r="C1880" s="17" t="s">
        <v>5627</v>
      </c>
      <c r="D1880" s="18">
        <v>2850</v>
      </c>
      <c r="E1880" s="19">
        <v>44900</v>
      </c>
      <c r="F1880" s="17" t="s">
        <v>1028</v>
      </c>
      <c r="G1880" s="15" t="str">
        <f>VLOOKUP(A1880,'[1]Report 1'!$A$2:$B$2656,2,FALSE)</f>
        <v>CS</v>
      </c>
      <c r="H1880" s="15"/>
      <c r="I1880" s="15"/>
      <c r="J1880" s="15">
        <f>VLOOKUP(A1880,'[3]Report 1'!$A$2:$B$2651,2,FALSE)</f>
        <v>0</v>
      </c>
      <c r="K1880" s="15"/>
      <c r="L1880" s="16"/>
      <c r="M1880" s="15"/>
      <c r="N1880" s="16"/>
      <c r="O1880" s="15" t="str">
        <f>VLOOKUP(A1880,'[9]Report 1'!$A$2:$B$143,2,FALSE)</f>
        <v>Rateable Value &lt; 2900</v>
      </c>
      <c r="P1880" s="16">
        <f>VLOOKUP(A1880,'[9]Report 1'!$A$1:$C$143,3,FALSE)</f>
        <v>44900</v>
      </c>
      <c r="Q1880" s="15"/>
      <c r="R1880" s="16"/>
      <c r="S1880" s="15"/>
      <c r="T1880" s="24"/>
      <c r="U1880" s="25"/>
      <c r="V1880" s="24"/>
      <c r="W1880" s="26"/>
      <c r="X1880" s="26"/>
    </row>
    <row r="1881" spans="1:24" s="1" customFormat="1" ht="18.2" customHeight="1" x14ac:dyDescent="0.2">
      <c r="A1881" s="17" t="s">
        <v>5628</v>
      </c>
      <c r="B1881" s="17" t="s">
        <v>5629</v>
      </c>
      <c r="C1881" s="17" t="s">
        <v>5630</v>
      </c>
      <c r="D1881" s="18">
        <v>10750</v>
      </c>
      <c r="E1881" s="19">
        <v>43313</v>
      </c>
      <c r="F1881" s="17" t="s">
        <v>9</v>
      </c>
      <c r="G1881" s="15" t="str">
        <f>VLOOKUP(A1881,'[1]Report 1'!$A$2:$B$2656,2,FALSE)</f>
        <v>CX</v>
      </c>
      <c r="H1881" s="15"/>
      <c r="I1881" s="15"/>
      <c r="J1881" s="15">
        <f>VLOOKUP(A1881,'[3]Report 1'!$A$2:$B$2651,2,FALSE)</f>
        <v>0</v>
      </c>
      <c r="K1881" s="15" t="str">
        <f>VLOOKUP(A1881,'[4]Report 1'!$A$2:$B$790,2,FALSE)</f>
        <v>Small Business Relief England</v>
      </c>
      <c r="L1881" s="16">
        <f>VLOOKUP(A1881,'[4]Report 1'!$A$1:$C$790,3,FALSE)</f>
        <v>43313</v>
      </c>
      <c r="M1881" s="15"/>
      <c r="N1881" s="16"/>
      <c r="O1881" s="15"/>
      <c r="P1881" s="16"/>
      <c r="Q1881" s="15"/>
      <c r="R1881" s="16"/>
      <c r="S1881" s="15"/>
      <c r="T1881" s="24"/>
      <c r="U1881" s="25"/>
      <c r="V1881" s="24"/>
      <c r="W1881" s="26"/>
      <c r="X1881" s="26"/>
    </row>
    <row r="1882" spans="1:24" s="1" customFormat="1" ht="18.2" customHeight="1" x14ac:dyDescent="0.2">
      <c r="A1882" s="12" t="s">
        <v>5631</v>
      </c>
      <c r="B1882" s="12" t="s">
        <v>1201</v>
      </c>
      <c r="C1882" s="12" t="s">
        <v>5632</v>
      </c>
      <c r="D1882" s="13">
        <v>4600</v>
      </c>
      <c r="E1882" s="14">
        <v>44341</v>
      </c>
      <c r="F1882" s="12" t="s">
        <v>9</v>
      </c>
      <c r="G1882" s="15" t="str">
        <f>VLOOKUP(A1882,'[1]Report 1'!$A$2:$B$2656,2,FALSE)</f>
        <v>CO</v>
      </c>
      <c r="H1882" s="15"/>
      <c r="I1882" s="15"/>
      <c r="J1882" s="15">
        <f>VLOOKUP(A1882,'[3]Report 1'!$A$2:$B$2651,2,FALSE)</f>
        <v>2017.21</v>
      </c>
      <c r="K1882" s="15"/>
      <c r="L1882" s="16"/>
      <c r="M1882" s="15"/>
      <c r="N1882" s="16"/>
      <c r="O1882" s="15"/>
      <c r="P1882" s="16"/>
      <c r="Q1882" s="15"/>
      <c r="R1882" s="16"/>
      <c r="S1882" s="15"/>
      <c r="T1882" s="24"/>
      <c r="U1882" s="25"/>
      <c r="V1882" s="24"/>
      <c r="W1882" s="26"/>
      <c r="X1882" s="26"/>
    </row>
    <row r="1883" spans="1:24" s="1" customFormat="1" ht="18.2" customHeight="1" x14ac:dyDescent="0.2">
      <c r="A1883" s="17" t="s">
        <v>5633</v>
      </c>
      <c r="B1883" s="17" t="s">
        <v>5634</v>
      </c>
      <c r="C1883" s="17" t="s">
        <v>5635</v>
      </c>
      <c r="D1883" s="18">
        <v>295</v>
      </c>
      <c r="E1883" s="19">
        <v>44287</v>
      </c>
      <c r="F1883" s="17" t="s">
        <v>5581</v>
      </c>
      <c r="G1883" s="15" t="str">
        <f>VLOOKUP(A1883,'[1]Report 1'!$A$2:$B$2656,2,FALSE)</f>
        <v>NX</v>
      </c>
      <c r="H1883" s="15"/>
      <c r="I1883" s="15"/>
      <c r="J1883" s="15">
        <f>VLOOKUP(A1883,'[3]Report 1'!$A$2:$B$2651,2,FALSE)</f>
        <v>115.27</v>
      </c>
      <c r="K1883" s="15"/>
      <c r="L1883" s="16"/>
      <c r="M1883" s="15"/>
      <c r="N1883" s="16"/>
      <c r="O1883" s="15"/>
      <c r="P1883" s="16"/>
      <c r="Q1883" s="15"/>
      <c r="R1883" s="16"/>
      <c r="S1883" s="15"/>
      <c r="T1883" s="24"/>
      <c r="U1883" s="25"/>
      <c r="V1883" s="24"/>
      <c r="W1883" s="26"/>
      <c r="X1883" s="26"/>
    </row>
    <row r="1884" spans="1:24" s="1" customFormat="1" ht="18.2" customHeight="1" x14ac:dyDescent="0.2">
      <c r="A1884" s="12" t="s">
        <v>5636</v>
      </c>
      <c r="B1884" s="12" t="s">
        <v>2357</v>
      </c>
      <c r="C1884" s="12" t="s">
        <v>5637</v>
      </c>
      <c r="D1884" s="13">
        <v>11750</v>
      </c>
      <c r="E1884" s="14">
        <v>45121</v>
      </c>
      <c r="F1884" s="12" t="s">
        <v>1028</v>
      </c>
      <c r="G1884" s="15" t="str">
        <f>VLOOKUP(A1884,'[1]Report 1'!$A$2:$B$2656,2,FALSE)</f>
        <v>CO</v>
      </c>
      <c r="H1884" s="15"/>
      <c r="I1884" s="15"/>
      <c r="J1884" s="15">
        <f>VLOOKUP(A1884,'[3]Report 1'!$A$2:$B$2651,2,FALSE)</f>
        <v>0</v>
      </c>
      <c r="K1884" s="15"/>
      <c r="L1884" s="16"/>
      <c r="M1884" s="15"/>
      <c r="N1884" s="16"/>
      <c r="O1884" s="15"/>
      <c r="P1884" s="16"/>
      <c r="Q1884" s="15"/>
      <c r="R1884" s="16"/>
      <c r="S1884" s="15"/>
      <c r="T1884" s="24"/>
      <c r="U1884" s="25"/>
      <c r="V1884" s="24"/>
      <c r="W1884" s="26"/>
      <c r="X1884" s="26"/>
    </row>
    <row r="1885" spans="1:24" s="1" customFormat="1" ht="18.2" customHeight="1" x14ac:dyDescent="0.2">
      <c r="A1885" s="17" t="s">
        <v>5638</v>
      </c>
      <c r="B1885" s="17" t="s">
        <v>11</v>
      </c>
      <c r="C1885" s="17" t="s">
        <v>5639</v>
      </c>
      <c r="D1885" s="18">
        <v>4450</v>
      </c>
      <c r="E1885" s="19">
        <v>44691</v>
      </c>
      <c r="F1885" s="17" t="s">
        <v>13</v>
      </c>
      <c r="G1885" s="15" t="str">
        <f>VLOOKUP(A1885,'[1]Report 1'!$A$2:$B$2656,2,FALSE)</f>
        <v>CO</v>
      </c>
      <c r="H1885" s="15"/>
      <c r="I1885" s="15"/>
      <c r="J1885" s="15">
        <f>VLOOKUP(A1885,'[3]Report 1'!$A$2:$B$2651,2,FALSE)</f>
        <v>0</v>
      </c>
      <c r="K1885" s="15"/>
      <c r="L1885" s="16"/>
      <c r="M1885" s="15"/>
      <c r="N1885" s="16"/>
      <c r="O1885" s="15" t="str">
        <f>VLOOKUP(A1885,'[9]Report 1'!$A$2:$B$143,2,FALSE)</f>
        <v>Listed Building</v>
      </c>
      <c r="P1885" s="16">
        <f>VLOOKUP(A1885,'[9]Report 1'!$A$1:$C$143,3,FALSE)</f>
        <v>44691</v>
      </c>
      <c r="Q1885" s="15"/>
      <c r="R1885" s="16"/>
      <c r="S1885" s="15"/>
      <c r="T1885" s="24"/>
      <c r="U1885" s="25"/>
      <c r="V1885" s="24"/>
      <c r="W1885" s="26"/>
      <c r="X1885" s="26"/>
    </row>
    <row r="1886" spans="1:24" s="1" customFormat="1" ht="18.2" customHeight="1" x14ac:dyDescent="0.2">
      <c r="A1886" s="12" t="s">
        <v>5640</v>
      </c>
      <c r="B1886" s="12" t="s">
        <v>11</v>
      </c>
      <c r="C1886" s="12" t="s">
        <v>5641</v>
      </c>
      <c r="D1886" s="13">
        <v>3650</v>
      </c>
      <c r="E1886" s="14">
        <v>44691</v>
      </c>
      <c r="F1886" s="12" t="s">
        <v>13</v>
      </c>
      <c r="G1886" s="15" t="str">
        <f>VLOOKUP(A1886,'[1]Report 1'!$A$2:$B$2656,2,FALSE)</f>
        <v>CO</v>
      </c>
      <c r="H1886" s="15"/>
      <c r="I1886" s="15"/>
      <c r="J1886" s="15">
        <f>VLOOKUP(A1886,'[3]Report 1'!$A$2:$B$2651,2,FALSE)</f>
        <v>0</v>
      </c>
      <c r="K1886" s="15"/>
      <c r="L1886" s="16"/>
      <c r="M1886" s="15"/>
      <c r="N1886" s="16"/>
      <c r="O1886" s="15" t="str">
        <f>VLOOKUP(A1886,'[9]Report 1'!$A$2:$B$143,2,FALSE)</f>
        <v>Listed Building</v>
      </c>
      <c r="P1886" s="16">
        <f>VLOOKUP(A1886,'[9]Report 1'!$A$1:$C$143,3,FALSE)</f>
        <v>44691</v>
      </c>
      <c r="Q1886" s="15"/>
      <c r="R1886" s="16"/>
      <c r="S1886" s="15"/>
      <c r="T1886" s="24"/>
      <c r="U1886" s="25"/>
      <c r="V1886" s="24"/>
      <c r="W1886" s="26"/>
      <c r="X1886" s="26"/>
    </row>
    <row r="1887" spans="1:24" s="1" customFormat="1" ht="18.2" customHeight="1" x14ac:dyDescent="0.2">
      <c r="A1887" s="17" t="s">
        <v>5642</v>
      </c>
      <c r="B1887" s="17" t="s">
        <v>5643</v>
      </c>
      <c r="C1887" s="17" t="s">
        <v>5644</v>
      </c>
      <c r="D1887" s="18">
        <v>4900</v>
      </c>
      <c r="E1887" s="19">
        <v>44691</v>
      </c>
      <c r="F1887" s="17" t="s">
        <v>9</v>
      </c>
      <c r="G1887" s="15" t="str">
        <f>VLOOKUP(A1887,'[1]Report 1'!$A$2:$B$2656,2,FALSE)</f>
        <v>CO</v>
      </c>
      <c r="H1887" s="15"/>
      <c r="I1887" s="15"/>
      <c r="J1887" s="15">
        <f>VLOOKUP(A1887,'[3]Report 1'!$A$2:$B$2651,2,FALSE)</f>
        <v>1650.44</v>
      </c>
      <c r="K1887" s="15"/>
      <c r="L1887" s="16"/>
      <c r="M1887" s="15"/>
      <c r="N1887" s="16"/>
      <c r="O1887" s="15"/>
      <c r="P1887" s="16"/>
      <c r="Q1887" s="15"/>
      <c r="R1887" s="16"/>
      <c r="S1887" s="15"/>
      <c r="T1887" s="24"/>
      <c r="U1887" s="25"/>
      <c r="V1887" s="24"/>
      <c r="W1887" s="26"/>
      <c r="X1887" s="26"/>
    </row>
    <row r="1888" spans="1:24" s="1" customFormat="1" ht="18.2" customHeight="1" x14ac:dyDescent="0.2">
      <c r="A1888" s="12" t="s">
        <v>5645</v>
      </c>
      <c r="B1888" s="12" t="s">
        <v>11</v>
      </c>
      <c r="C1888" s="12" t="s">
        <v>5646</v>
      </c>
      <c r="D1888" s="13">
        <v>1075</v>
      </c>
      <c r="E1888" s="14">
        <v>44691</v>
      </c>
      <c r="F1888" s="12" t="s">
        <v>13</v>
      </c>
      <c r="G1888" s="15" t="str">
        <f>VLOOKUP(A1888,'[1]Report 1'!$A$2:$B$2656,2,FALSE)</f>
        <v>CO</v>
      </c>
      <c r="H1888" s="15"/>
      <c r="I1888" s="15"/>
      <c r="J1888" s="15">
        <f>VLOOKUP(A1888,'[3]Report 1'!$A$2:$B$2651,2,FALSE)</f>
        <v>0</v>
      </c>
      <c r="K1888" s="15"/>
      <c r="L1888" s="16"/>
      <c r="M1888" s="15"/>
      <c r="N1888" s="16"/>
      <c r="O1888" s="15" t="str">
        <f>VLOOKUP(A1888,'[9]Report 1'!$A$2:$B$143,2,FALSE)</f>
        <v>Listed Building</v>
      </c>
      <c r="P1888" s="16">
        <f>VLOOKUP(A1888,'[9]Report 1'!$A$1:$C$143,3,FALSE)</f>
        <v>44691</v>
      </c>
      <c r="Q1888" s="15"/>
      <c r="R1888" s="16"/>
      <c r="S1888" s="15"/>
      <c r="T1888" s="24"/>
      <c r="U1888" s="25"/>
      <c r="V1888" s="24"/>
      <c r="W1888" s="26"/>
      <c r="X1888" s="26"/>
    </row>
    <row r="1889" spans="1:24" s="1" customFormat="1" ht="18.2" customHeight="1" x14ac:dyDescent="0.2">
      <c r="A1889" s="17" t="s">
        <v>5647</v>
      </c>
      <c r="B1889" s="17" t="s">
        <v>5643</v>
      </c>
      <c r="C1889" s="17" t="s">
        <v>5648</v>
      </c>
      <c r="D1889" s="18">
        <v>1150</v>
      </c>
      <c r="E1889" s="19">
        <v>44691</v>
      </c>
      <c r="F1889" s="17" t="s">
        <v>9</v>
      </c>
      <c r="G1889" s="15" t="str">
        <f>VLOOKUP(A1889,'[1]Report 1'!$A$2:$B$2656,2,FALSE)</f>
        <v>CO</v>
      </c>
      <c r="H1889" s="15"/>
      <c r="I1889" s="15"/>
      <c r="J1889" s="15">
        <f>VLOOKUP(A1889,'[3]Report 1'!$A$2:$B$2651,2,FALSE)</f>
        <v>392.96</v>
      </c>
      <c r="K1889" s="15"/>
      <c r="L1889" s="16"/>
      <c r="M1889" s="15"/>
      <c r="N1889" s="16"/>
      <c r="O1889" s="15"/>
      <c r="P1889" s="16"/>
      <c r="Q1889" s="15"/>
      <c r="R1889" s="16"/>
      <c r="S1889" s="15"/>
      <c r="T1889" s="24"/>
      <c r="U1889" s="25"/>
      <c r="V1889" s="24"/>
      <c r="W1889" s="26"/>
      <c r="X1889" s="26"/>
    </row>
    <row r="1890" spans="1:24" s="1" customFormat="1" ht="18.2" customHeight="1" x14ac:dyDescent="0.2">
      <c r="A1890" s="12" t="s">
        <v>5649</v>
      </c>
      <c r="B1890" s="12" t="s">
        <v>11</v>
      </c>
      <c r="C1890" s="12" t="s">
        <v>5650</v>
      </c>
      <c r="D1890" s="13">
        <v>19000</v>
      </c>
      <c r="E1890" s="14">
        <v>44691</v>
      </c>
      <c r="F1890" s="12" t="s">
        <v>13</v>
      </c>
      <c r="G1890" s="15" t="str">
        <f>VLOOKUP(A1890,'[1]Report 1'!$A$2:$B$2656,2,FALSE)</f>
        <v>CO</v>
      </c>
      <c r="H1890" s="15"/>
      <c r="I1890" s="15"/>
      <c r="J1890" s="15">
        <f>VLOOKUP(A1890,'[3]Report 1'!$A$2:$B$2651,2,FALSE)</f>
        <v>0</v>
      </c>
      <c r="K1890" s="15"/>
      <c r="L1890" s="16"/>
      <c r="M1890" s="15"/>
      <c r="N1890" s="16"/>
      <c r="O1890" s="15" t="str">
        <f>VLOOKUP(A1890,'[9]Report 1'!$A$2:$B$143,2,FALSE)</f>
        <v>Listed Building</v>
      </c>
      <c r="P1890" s="16">
        <f>VLOOKUP(A1890,'[9]Report 1'!$A$1:$C$143,3,FALSE)</f>
        <v>44691</v>
      </c>
      <c r="Q1890" s="15"/>
      <c r="R1890" s="16"/>
      <c r="S1890" s="15"/>
      <c r="T1890" s="24"/>
      <c r="U1890" s="25"/>
      <c r="V1890" s="24"/>
      <c r="W1890" s="26"/>
      <c r="X1890" s="26"/>
    </row>
    <row r="1891" spans="1:24" s="1" customFormat="1" ht="18.2" customHeight="1" x14ac:dyDescent="0.2">
      <c r="A1891" s="17" t="s">
        <v>5651</v>
      </c>
      <c r="B1891" s="17" t="s">
        <v>212</v>
      </c>
      <c r="C1891" s="17" t="s">
        <v>5652</v>
      </c>
      <c r="D1891" s="18">
        <v>4650</v>
      </c>
      <c r="E1891" s="19">
        <v>44958</v>
      </c>
      <c r="F1891" s="17" t="s">
        <v>214</v>
      </c>
      <c r="G1891" s="15" t="str">
        <f>VLOOKUP(A1891,'[1]Report 1'!$A$2:$B$2656,2,FALSE)</f>
        <v>CO</v>
      </c>
      <c r="H1891" s="15"/>
      <c r="I1891" s="15"/>
      <c r="J1891" s="15">
        <f>VLOOKUP(A1891,'[3]Report 1'!$A$2:$B$2651,2,FALSE)</f>
        <v>2025.26</v>
      </c>
      <c r="K1891" s="15" t="s">
        <v>6743</v>
      </c>
      <c r="L1891" s="16">
        <v>44958</v>
      </c>
      <c r="M1891" s="15"/>
      <c r="N1891" s="16"/>
      <c r="O1891" s="15"/>
      <c r="P1891" s="16"/>
      <c r="Q1891" s="15"/>
      <c r="R1891" s="16"/>
      <c r="S1891" s="15"/>
      <c r="T1891" s="24"/>
      <c r="U1891" s="25"/>
      <c r="V1891" s="24"/>
      <c r="W1891" s="26"/>
      <c r="X1891" s="26"/>
    </row>
    <row r="1892" spans="1:24" s="1" customFormat="1" ht="18.2" customHeight="1" x14ac:dyDescent="0.2">
      <c r="A1892" s="12" t="s">
        <v>5653</v>
      </c>
      <c r="B1892" s="12" t="s">
        <v>212</v>
      </c>
      <c r="C1892" s="12" t="s">
        <v>5654</v>
      </c>
      <c r="D1892" s="13">
        <v>4650</v>
      </c>
      <c r="E1892" s="14">
        <v>45020</v>
      </c>
      <c r="F1892" s="12" t="s">
        <v>214</v>
      </c>
      <c r="G1892" s="15" t="str">
        <f>VLOOKUP(A1892,'[1]Report 1'!$A$2:$B$2656,2,FALSE)</f>
        <v>CO</v>
      </c>
      <c r="H1892" s="15"/>
      <c r="I1892" s="15"/>
      <c r="J1892" s="15">
        <f>VLOOKUP(A1892,'[3]Report 1'!$A$2:$B$2651,2,FALSE)</f>
        <v>1505.12</v>
      </c>
      <c r="K1892" s="15"/>
      <c r="L1892" s="16"/>
      <c r="M1892" s="15"/>
      <c r="N1892" s="16"/>
      <c r="O1892" s="15"/>
      <c r="P1892" s="16"/>
      <c r="Q1892" s="15"/>
      <c r="R1892" s="16"/>
      <c r="S1892" s="15"/>
      <c r="T1892" s="24"/>
      <c r="U1892" s="25"/>
      <c r="V1892" s="24"/>
      <c r="W1892" s="26"/>
      <c r="X1892" s="26"/>
    </row>
    <row r="1893" spans="1:24" s="1" customFormat="1" ht="18.2" customHeight="1" x14ac:dyDescent="0.2">
      <c r="A1893" s="17" t="s">
        <v>5655</v>
      </c>
      <c r="B1893" s="17" t="s">
        <v>212</v>
      </c>
      <c r="C1893" s="17" t="s">
        <v>5656</v>
      </c>
      <c r="D1893" s="18">
        <v>9400</v>
      </c>
      <c r="E1893" s="19">
        <v>44958</v>
      </c>
      <c r="F1893" s="17" t="s">
        <v>214</v>
      </c>
      <c r="G1893" s="15" t="str">
        <f>VLOOKUP(A1893,'[1]Report 1'!$A$2:$B$2656,2,FALSE)</f>
        <v>CO</v>
      </c>
      <c r="H1893" s="15"/>
      <c r="I1893" s="15"/>
      <c r="J1893" s="15">
        <f>VLOOKUP(A1893,'[3]Report 1'!$A$2:$B$2651,2,FALSE)</f>
        <v>4104.22</v>
      </c>
      <c r="K1893" s="15" t="s">
        <v>6743</v>
      </c>
      <c r="L1893" s="16">
        <v>44958</v>
      </c>
      <c r="M1893" s="15"/>
      <c r="N1893" s="16"/>
      <c r="O1893" s="15"/>
      <c r="P1893" s="16"/>
      <c r="Q1893" s="15"/>
      <c r="R1893" s="16"/>
      <c r="S1893" s="15"/>
      <c r="T1893" s="24"/>
      <c r="U1893" s="25"/>
      <c r="V1893" s="24"/>
      <c r="W1893" s="26"/>
      <c r="X1893" s="26"/>
    </row>
    <row r="1894" spans="1:24" s="1" customFormat="1" ht="18.2" customHeight="1" x14ac:dyDescent="0.2">
      <c r="A1894" s="12" t="s">
        <v>5657</v>
      </c>
      <c r="B1894" s="12" t="s">
        <v>5658</v>
      </c>
      <c r="C1894" s="12" t="s">
        <v>5659</v>
      </c>
      <c r="D1894" s="13">
        <v>29750</v>
      </c>
      <c r="E1894" s="14">
        <v>44809</v>
      </c>
      <c r="F1894" s="12" t="s">
        <v>9</v>
      </c>
      <c r="G1894" s="15" t="str">
        <f>VLOOKUP(A1894,'[1]Report 1'!$A$2:$B$2656,2,FALSE)</f>
        <v>CO</v>
      </c>
      <c r="H1894" s="15"/>
      <c r="I1894" s="15"/>
      <c r="J1894" s="15">
        <f>VLOOKUP(A1894,'[3]Report 1'!$A$2:$B$2651,2,FALSE)</f>
        <v>14059.33</v>
      </c>
      <c r="K1894" s="15"/>
      <c r="L1894" s="16"/>
      <c r="M1894" s="15"/>
      <c r="N1894" s="16"/>
      <c r="O1894" s="15"/>
      <c r="P1894" s="16"/>
      <c r="Q1894" s="15"/>
      <c r="R1894" s="16"/>
      <c r="S1894" s="15"/>
      <c r="T1894" s="24"/>
      <c r="U1894" s="25"/>
      <c r="V1894" s="24"/>
      <c r="W1894" s="26"/>
      <c r="X1894" s="26"/>
    </row>
    <row r="1895" spans="1:24" s="1" customFormat="1" ht="18.2" customHeight="1" x14ac:dyDescent="0.2">
      <c r="A1895" s="17" t="s">
        <v>5660</v>
      </c>
      <c r="B1895" s="17" t="s">
        <v>5661</v>
      </c>
      <c r="C1895" s="17" t="s">
        <v>5662</v>
      </c>
      <c r="D1895" s="18">
        <v>30250</v>
      </c>
      <c r="E1895" s="19">
        <v>44665</v>
      </c>
      <c r="F1895" s="17" t="s">
        <v>9</v>
      </c>
      <c r="G1895" s="15" t="str">
        <f>VLOOKUP(A1895,'[1]Report 1'!$A$2:$B$2656,2,FALSE)</f>
        <v>CO</v>
      </c>
      <c r="H1895" s="15"/>
      <c r="I1895" s="15"/>
      <c r="J1895" s="15">
        <f>VLOOKUP(A1895,'[3]Report 1'!$A$2:$B$2651,2,FALSE)</f>
        <v>14633.18</v>
      </c>
      <c r="K1895" s="15"/>
      <c r="L1895" s="16"/>
      <c r="M1895" s="15"/>
      <c r="N1895" s="16"/>
      <c r="O1895" s="15"/>
      <c r="P1895" s="16"/>
      <c r="Q1895" s="15"/>
      <c r="R1895" s="16"/>
      <c r="S1895" s="15"/>
      <c r="T1895" s="24"/>
      <c r="U1895" s="25"/>
      <c r="V1895" s="24"/>
      <c r="W1895" s="26"/>
      <c r="X1895" s="26"/>
    </row>
    <row r="1896" spans="1:24" s="1" customFormat="1" ht="18.2" customHeight="1" x14ac:dyDescent="0.2">
      <c r="A1896" s="12" t="s">
        <v>5663</v>
      </c>
      <c r="B1896" s="12" t="s">
        <v>3867</v>
      </c>
      <c r="C1896" s="12" t="s">
        <v>5664</v>
      </c>
      <c r="D1896" s="13">
        <v>550000</v>
      </c>
      <c r="E1896" s="14">
        <v>44805</v>
      </c>
      <c r="F1896" s="12" t="s">
        <v>3869</v>
      </c>
      <c r="G1896" s="15" t="str">
        <f>VLOOKUP(A1896,'[1]Report 1'!$A$2:$B$2656,2,FALSE)</f>
        <v>CS10</v>
      </c>
      <c r="H1896" s="15"/>
      <c r="I1896" s="15"/>
      <c r="J1896" s="15">
        <f>VLOOKUP(A1896,'[3]Report 1'!$A$2:$B$2651,2,FALSE)</f>
        <v>281595.12</v>
      </c>
      <c r="K1896" s="15"/>
      <c r="L1896" s="16"/>
      <c r="M1896" s="15"/>
      <c r="N1896" s="16"/>
      <c r="O1896" s="15"/>
      <c r="P1896" s="16"/>
      <c r="Q1896" s="15"/>
      <c r="R1896" s="16"/>
      <c r="S1896" s="15"/>
      <c r="T1896" s="24"/>
      <c r="U1896" s="25"/>
      <c r="V1896" s="24"/>
      <c r="W1896" s="26"/>
      <c r="X1896" s="26"/>
    </row>
    <row r="1897" spans="1:24" s="1" customFormat="1" ht="18.2" customHeight="1" x14ac:dyDescent="0.2">
      <c r="A1897" s="17" t="s">
        <v>5665</v>
      </c>
      <c r="B1897" s="17" t="s">
        <v>5666</v>
      </c>
      <c r="C1897" s="17" t="s">
        <v>5667</v>
      </c>
      <c r="D1897" s="18">
        <v>10500</v>
      </c>
      <c r="E1897" s="19">
        <v>44522</v>
      </c>
      <c r="F1897" s="17" t="s">
        <v>9</v>
      </c>
      <c r="G1897" s="15" t="str">
        <f>VLOOKUP(A1897,'[1]Report 1'!$A$2:$B$2656,2,FALSE)</f>
        <v>CW3</v>
      </c>
      <c r="H1897" s="15"/>
      <c r="I1897" s="15"/>
      <c r="J1897" s="15">
        <f>VLOOKUP(A1897,'[3]Report 1'!$A$2:$B$2651,2,FALSE)</f>
        <v>0</v>
      </c>
      <c r="K1897" s="15" t="str">
        <f>VLOOKUP(A1897,'[4]Report 1'!$A$2:$B$790,2,FALSE)</f>
        <v>Small Business Relief England</v>
      </c>
      <c r="L1897" s="16">
        <f>VLOOKUP(A1897,'[4]Report 1'!$A$1:$C$790,3,FALSE)</f>
        <v>44522</v>
      </c>
      <c r="M1897" s="15"/>
      <c r="N1897" s="16"/>
      <c r="O1897" s="15"/>
      <c r="P1897" s="16"/>
      <c r="Q1897" s="15"/>
      <c r="R1897" s="16"/>
      <c r="S1897" s="15"/>
      <c r="T1897" s="24"/>
      <c r="U1897" s="25"/>
      <c r="V1897" s="24"/>
      <c r="W1897" s="26"/>
      <c r="X1897" s="26"/>
    </row>
    <row r="1898" spans="1:24" s="1" customFormat="1" ht="18.2" customHeight="1" x14ac:dyDescent="0.2">
      <c r="A1898" s="12" t="s">
        <v>5668</v>
      </c>
      <c r="B1898" s="12" t="s">
        <v>5669</v>
      </c>
      <c r="C1898" s="12" t="s">
        <v>5670</v>
      </c>
      <c r="D1898" s="13">
        <v>11250</v>
      </c>
      <c r="E1898" s="14">
        <v>44284</v>
      </c>
      <c r="F1898" s="12" t="s">
        <v>5671</v>
      </c>
      <c r="G1898" s="15" t="str">
        <f>VLOOKUP(A1898,'[1]Report 1'!$A$2:$B$2656,2,FALSE)</f>
        <v>CW3</v>
      </c>
      <c r="H1898" s="15"/>
      <c r="I1898" s="15"/>
      <c r="J1898" s="15">
        <f>VLOOKUP(A1898,'[3]Report 1'!$A$2:$B$2651,2,FALSE)</f>
        <v>0</v>
      </c>
      <c r="K1898" s="15" t="str">
        <f>VLOOKUP(A1898,'[4]Report 1'!$A$2:$B$790,2,FALSE)</f>
        <v>Small Business Relief England</v>
      </c>
      <c r="L1898" s="16">
        <f>VLOOKUP(A1898,'[4]Report 1'!$A$1:$C$790,3,FALSE)</f>
        <v>44284</v>
      </c>
      <c r="M1898" s="15"/>
      <c r="N1898" s="16"/>
      <c r="O1898" s="15"/>
      <c r="P1898" s="16"/>
      <c r="Q1898" s="15"/>
      <c r="R1898" s="16"/>
      <c r="S1898" s="15"/>
      <c r="T1898" s="24"/>
      <c r="U1898" s="25"/>
      <c r="V1898" s="24"/>
      <c r="W1898" s="26"/>
      <c r="X1898" s="26"/>
    </row>
    <row r="1899" spans="1:24" s="1" customFormat="1" ht="18.2" customHeight="1" x14ac:dyDescent="0.2">
      <c r="A1899" s="17" t="s">
        <v>5672</v>
      </c>
      <c r="B1899" s="17" t="s">
        <v>5673</v>
      </c>
      <c r="C1899" s="17" t="s">
        <v>5674</v>
      </c>
      <c r="D1899" s="18">
        <v>17750</v>
      </c>
      <c r="E1899" s="19">
        <v>44692</v>
      </c>
      <c r="F1899" s="17" t="s">
        <v>9</v>
      </c>
      <c r="G1899" s="15" t="str">
        <f>VLOOKUP(A1899,'[1]Report 1'!$A$2:$B$2656,2,FALSE)</f>
        <v>CO</v>
      </c>
      <c r="H1899" s="15"/>
      <c r="I1899" s="15"/>
      <c r="J1899" s="15">
        <f>VLOOKUP(A1899,'[3]Report 1'!$A$2:$B$2651,2,FALSE)</f>
        <v>7859.25</v>
      </c>
      <c r="K1899" s="15"/>
      <c r="L1899" s="16"/>
      <c r="M1899" s="15"/>
      <c r="N1899" s="16"/>
      <c r="O1899" s="15"/>
      <c r="P1899" s="16"/>
      <c r="Q1899" s="15"/>
      <c r="R1899" s="16"/>
      <c r="S1899" s="15"/>
      <c r="T1899" s="24"/>
      <c r="U1899" s="25"/>
      <c r="V1899" s="24"/>
      <c r="W1899" s="26"/>
      <c r="X1899" s="26"/>
    </row>
    <row r="1900" spans="1:24" s="1" customFormat="1" ht="18.2" customHeight="1" x14ac:dyDescent="0.2">
      <c r="A1900" s="12" t="s">
        <v>5675</v>
      </c>
      <c r="B1900" s="12" t="s">
        <v>5676</v>
      </c>
      <c r="C1900" s="12" t="s">
        <v>5677</v>
      </c>
      <c r="D1900" s="13">
        <v>4050</v>
      </c>
      <c r="E1900" s="14">
        <v>44692</v>
      </c>
      <c r="F1900" s="12" t="s">
        <v>9</v>
      </c>
      <c r="G1900" s="15" t="str">
        <f>VLOOKUP(A1900,'[1]Report 1'!$A$2:$B$2656,2,FALSE)</f>
        <v>CO</v>
      </c>
      <c r="H1900" s="15"/>
      <c r="I1900" s="15"/>
      <c r="J1900" s="15">
        <f>VLOOKUP(A1900,'[3]Report 1'!$A$2:$B$2651,2,FALSE)</f>
        <v>1781.43</v>
      </c>
      <c r="K1900" s="15"/>
      <c r="L1900" s="16"/>
      <c r="M1900" s="15"/>
      <c r="N1900" s="16"/>
      <c r="O1900" s="15"/>
      <c r="P1900" s="16"/>
      <c r="Q1900" s="15"/>
      <c r="R1900" s="16"/>
      <c r="S1900" s="15"/>
      <c r="T1900" s="24"/>
      <c r="U1900" s="25"/>
      <c r="V1900" s="24"/>
      <c r="W1900" s="26"/>
      <c r="X1900" s="26"/>
    </row>
    <row r="1901" spans="1:24" s="1" customFormat="1" ht="18.2" customHeight="1" x14ac:dyDescent="0.2">
      <c r="A1901" s="17" t="s">
        <v>5678</v>
      </c>
      <c r="B1901" s="17" t="s">
        <v>5679</v>
      </c>
      <c r="C1901" s="17" t="s">
        <v>5680</v>
      </c>
      <c r="D1901" s="18">
        <v>76500</v>
      </c>
      <c r="E1901" s="19">
        <v>44692</v>
      </c>
      <c r="F1901" s="17" t="s">
        <v>9</v>
      </c>
      <c r="G1901" s="15" t="str">
        <f>VLOOKUP(A1901,'[1]Report 1'!$A$2:$B$2656,2,FALSE)</f>
        <v>CO</v>
      </c>
      <c r="H1901" s="15"/>
      <c r="I1901" s="15"/>
      <c r="J1901" s="15">
        <f>VLOOKUP(A1901,'[3]Report 1'!$A$2:$B$2651,2,FALSE)</f>
        <v>38294.75</v>
      </c>
      <c r="K1901" s="15"/>
      <c r="L1901" s="16"/>
      <c r="M1901" s="15"/>
      <c r="N1901" s="16"/>
      <c r="O1901" s="15"/>
      <c r="P1901" s="16"/>
      <c r="Q1901" s="15"/>
      <c r="R1901" s="16"/>
      <c r="S1901" s="15"/>
      <c r="T1901" s="24"/>
      <c r="U1901" s="25"/>
      <c r="V1901" s="24"/>
      <c r="W1901" s="26"/>
      <c r="X1901" s="26"/>
    </row>
    <row r="1902" spans="1:24" s="1" customFormat="1" ht="18.2" customHeight="1" x14ac:dyDescent="0.2">
      <c r="A1902" s="12" t="s">
        <v>5681</v>
      </c>
      <c r="B1902" s="12" t="s">
        <v>5679</v>
      </c>
      <c r="C1902" s="12" t="s">
        <v>5682</v>
      </c>
      <c r="D1902" s="13">
        <v>7300</v>
      </c>
      <c r="E1902" s="14">
        <v>44692</v>
      </c>
      <c r="F1902" s="12" t="s">
        <v>9</v>
      </c>
      <c r="G1902" s="15" t="str">
        <f>VLOOKUP(A1902,'[1]Report 1'!$A$2:$B$2656,2,FALSE)</f>
        <v>CO</v>
      </c>
      <c r="H1902" s="15"/>
      <c r="I1902" s="15"/>
      <c r="J1902" s="15">
        <f>VLOOKUP(A1902,'[3]Report 1'!$A$2:$B$2651,2,FALSE)</f>
        <v>3248.49</v>
      </c>
      <c r="K1902" s="15"/>
      <c r="L1902" s="16"/>
      <c r="M1902" s="15"/>
      <c r="N1902" s="16"/>
      <c r="O1902" s="15"/>
      <c r="P1902" s="16"/>
      <c r="Q1902" s="15"/>
      <c r="R1902" s="16"/>
      <c r="S1902" s="15"/>
      <c r="T1902" s="24"/>
      <c r="U1902" s="25"/>
      <c r="V1902" s="24"/>
      <c r="W1902" s="26"/>
      <c r="X1902" s="26"/>
    </row>
    <row r="1903" spans="1:24" s="1" customFormat="1" ht="18.2" customHeight="1" x14ac:dyDescent="0.2">
      <c r="A1903" s="17" t="s">
        <v>5683</v>
      </c>
      <c r="B1903" s="17" t="s">
        <v>5684</v>
      </c>
      <c r="C1903" s="17" t="s">
        <v>5685</v>
      </c>
      <c r="D1903" s="18">
        <v>107000</v>
      </c>
      <c r="E1903" s="19">
        <v>44820</v>
      </c>
      <c r="F1903" s="17" t="s">
        <v>9</v>
      </c>
      <c r="G1903" s="15" t="str">
        <f>VLOOKUP(A1903,'[1]Report 1'!$A$2:$B$2656,2,FALSE)</f>
        <v>CO</v>
      </c>
      <c r="H1903" s="15"/>
      <c r="I1903" s="15"/>
      <c r="J1903" s="15">
        <f>VLOOKUP(A1903,'[3]Report 1'!$A$2:$B$2651,2,FALSE)</f>
        <v>54784</v>
      </c>
      <c r="K1903" s="15"/>
      <c r="L1903" s="16"/>
      <c r="M1903" s="15"/>
      <c r="N1903" s="16"/>
      <c r="O1903" s="15"/>
      <c r="P1903" s="16"/>
      <c r="Q1903" s="15"/>
      <c r="R1903" s="16"/>
      <c r="S1903" s="15"/>
      <c r="T1903" s="24"/>
      <c r="U1903" s="25"/>
      <c r="V1903" s="24"/>
      <c r="W1903" s="26"/>
      <c r="X1903" s="26"/>
    </row>
    <row r="1904" spans="1:24" s="1" customFormat="1" ht="18.2" customHeight="1" x14ac:dyDescent="0.2">
      <c r="A1904" s="12" t="s">
        <v>5686</v>
      </c>
      <c r="B1904" s="12" t="s">
        <v>164</v>
      </c>
      <c r="C1904" s="12" t="s">
        <v>5687</v>
      </c>
      <c r="D1904" s="13">
        <v>148000</v>
      </c>
      <c r="E1904" s="14">
        <v>44820</v>
      </c>
      <c r="F1904" s="12" t="s">
        <v>166</v>
      </c>
      <c r="G1904" s="15" t="str">
        <f>VLOOKUP(A1904,'[1]Report 1'!$A$2:$B$2656,2,FALSE)</f>
        <v>CO</v>
      </c>
      <c r="H1904" s="15"/>
      <c r="I1904" s="15"/>
      <c r="J1904" s="15">
        <f>VLOOKUP(A1904,'[3]Report 1'!$A$2:$B$2651,2,FALSE)</f>
        <v>56935.519999999997</v>
      </c>
      <c r="K1904" s="15"/>
      <c r="L1904" s="16"/>
      <c r="M1904" s="15"/>
      <c r="N1904" s="16"/>
      <c r="O1904" s="15" t="str">
        <f>VLOOKUP(A1904,'[9]Report 1'!$A$2:$B$143,2,FALSE)</f>
        <v>Qualifying Period</v>
      </c>
      <c r="P1904" s="16">
        <f>VLOOKUP(A1904,'[9]Report 1'!$A$1:$C$143,3,FALSE)</f>
        <v>45042</v>
      </c>
      <c r="Q1904" s="15"/>
      <c r="R1904" s="16"/>
      <c r="S1904" s="15"/>
      <c r="T1904" s="24"/>
      <c r="U1904" s="25"/>
      <c r="V1904" s="24"/>
      <c r="W1904" s="26"/>
      <c r="X1904" s="26"/>
    </row>
    <row r="1905" spans="1:24" s="1" customFormat="1" ht="18.2" customHeight="1" x14ac:dyDescent="0.2">
      <c r="A1905" s="17" t="s">
        <v>5688</v>
      </c>
      <c r="B1905" s="17" t="s">
        <v>4379</v>
      </c>
      <c r="C1905" s="17" t="s">
        <v>5689</v>
      </c>
      <c r="D1905" s="18">
        <v>285</v>
      </c>
      <c r="E1905" s="19">
        <v>44652</v>
      </c>
      <c r="F1905" s="17" t="s">
        <v>433</v>
      </c>
      <c r="G1905" s="15" t="str">
        <f>VLOOKUP(A1905,'[1]Report 1'!$A$2:$B$2656,2,FALSE)</f>
        <v>NX</v>
      </c>
      <c r="H1905" s="15"/>
      <c r="I1905" s="15"/>
      <c r="J1905" s="15">
        <f>VLOOKUP(A1905,'[3]Report 1'!$A$2:$B$2651,2,FALSE)</f>
        <v>112.64</v>
      </c>
      <c r="K1905" s="15"/>
      <c r="L1905" s="16"/>
      <c r="M1905" s="15"/>
      <c r="N1905" s="16"/>
      <c r="O1905" s="15"/>
      <c r="P1905" s="16"/>
      <c r="Q1905" s="15"/>
      <c r="R1905" s="16"/>
      <c r="S1905" s="15"/>
      <c r="T1905" s="24"/>
      <c r="U1905" s="25"/>
      <c r="V1905" s="24"/>
      <c r="W1905" s="26"/>
      <c r="X1905" s="26"/>
    </row>
    <row r="1906" spans="1:24" s="1" customFormat="1" ht="18.2" customHeight="1" x14ac:dyDescent="0.2">
      <c r="A1906" s="12" t="s">
        <v>5690</v>
      </c>
      <c r="B1906" s="12" t="s">
        <v>47</v>
      </c>
      <c r="C1906" s="12" t="s">
        <v>5691</v>
      </c>
      <c r="D1906" s="13">
        <v>6600</v>
      </c>
      <c r="E1906" s="14">
        <v>44965</v>
      </c>
      <c r="F1906" s="12" t="s">
        <v>49</v>
      </c>
      <c r="G1906" s="15" t="str">
        <f>VLOOKUP(A1906,'[1]Report 1'!$A$2:$B$2656,2,FALSE)</f>
        <v>CO</v>
      </c>
      <c r="H1906" s="15"/>
      <c r="I1906" s="15"/>
      <c r="J1906" s="15">
        <f>VLOOKUP(A1906,'[3]Report 1'!$A$2:$B$2651,2,FALSE)</f>
        <v>3019.92</v>
      </c>
      <c r="K1906" s="15" t="s">
        <v>6743</v>
      </c>
      <c r="L1906" s="16">
        <v>44965</v>
      </c>
      <c r="M1906" s="15"/>
      <c r="N1906" s="16"/>
      <c r="O1906" s="15"/>
      <c r="P1906" s="16"/>
      <c r="Q1906" s="15"/>
      <c r="R1906" s="16"/>
      <c r="S1906" s="15"/>
      <c r="T1906" s="24"/>
      <c r="U1906" s="25"/>
      <c r="V1906" s="24"/>
      <c r="W1906" s="26"/>
      <c r="X1906" s="26"/>
    </row>
    <row r="1907" spans="1:24" s="1" customFormat="1" ht="18.2" customHeight="1" x14ac:dyDescent="0.2">
      <c r="A1907" s="17" t="s">
        <v>5692</v>
      </c>
      <c r="B1907" s="17" t="s">
        <v>5693</v>
      </c>
      <c r="C1907" s="17" t="s">
        <v>5694</v>
      </c>
      <c r="D1907" s="18">
        <v>760</v>
      </c>
      <c r="E1907" s="19">
        <v>44958</v>
      </c>
      <c r="F1907" s="17" t="s">
        <v>9</v>
      </c>
      <c r="G1907" s="15" t="str">
        <f>VLOOKUP(A1907,'[1]Report 1'!$A$2:$B$2656,2,FALSE)</f>
        <v>CO</v>
      </c>
      <c r="H1907" s="15"/>
      <c r="I1907" s="15"/>
      <c r="J1907" s="15">
        <f>VLOOKUP(A1907,'[3]Report 1'!$A$2:$B$2651,2,FALSE)</f>
        <v>330.09</v>
      </c>
      <c r="K1907" s="15"/>
      <c r="L1907" s="16"/>
      <c r="M1907" s="15"/>
      <c r="N1907" s="16"/>
      <c r="O1907" s="15"/>
      <c r="P1907" s="16"/>
      <c r="Q1907" s="15"/>
      <c r="R1907" s="16"/>
      <c r="S1907" s="15"/>
      <c r="T1907" s="24"/>
      <c r="U1907" s="25"/>
      <c r="V1907" s="24"/>
      <c r="W1907" s="26"/>
      <c r="X1907" s="26"/>
    </row>
    <row r="1908" spans="1:24" s="1" customFormat="1" ht="18.2" customHeight="1" x14ac:dyDescent="0.2">
      <c r="A1908" s="12" t="s">
        <v>5695</v>
      </c>
      <c r="B1908" s="12" t="s">
        <v>5696</v>
      </c>
      <c r="C1908" s="12" t="s">
        <v>5697</v>
      </c>
      <c r="D1908" s="13">
        <v>100000</v>
      </c>
      <c r="E1908" s="14">
        <v>44816</v>
      </c>
      <c r="F1908" s="12" t="s">
        <v>1051</v>
      </c>
      <c r="G1908" s="15" t="str">
        <f>VLOOKUP(A1908,'[1]Report 1'!$A$2:$B$2656,2,FALSE)</f>
        <v>CX</v>
      </c>
      <c r="H1908" s="15"/>
      <c r="I1908" s="15"/>
      <c r="J1908" s="15">
        <f>VLOOKUP(A1908,'[3]Report 1'!$A$2:$B$2651,2,FALSE)</f>
        <v>38887.18</v>
      </c>
      <c r="K1908" s="15"/>
      <c r="L1908" s="16"/>
      <c r="M1908" s="15"/>
      <c r="N1908" s="16"/>
      <c r="O1908" s="15"/>
      <c r="P1908" s="16"/>
      <c r="Q1908" s="15"/>
      <c r="R1908" s="16"/>
      <c r="S1908" s="15"/>
      <c r="T1908" s="24"/>
      <c r="U1908" s="25"/>
      <c r="V1908" s="24"/>
      <c r="W1908" s="26"/>
      <c r="X1908" s="26"/>
    </row>
    <row r="1909" spans="1:24" s="1" customFormat="1" ht="18.2" customHeight="1" x14ac:dyDescent="0.2">
      <c r="A1909" s="17" t="s">
        <v>5698</v>
      </c>
      <c r="B1909" s="17" t="s">
        <v>4379</v>
      </c>
      <c r="C1909" s="17" t="s">
        <v>5699</v>
      </c>
      <c r="D1909" s="18">
        <v>340</v>
      </c>
      <c r="E1909" s="19">
        <v>44652</v>
      </c>
      <c r="F1909" s="17" t="s">
        <v>433</v>
      </c>
      <c r="G1909" s="15" t="str">
        <f>VLOOKUP(A1909,'[1]Report 1'!$A$2:$B$2656,2,FALSE)</f>
        <v>NX</v>
      </c>
      <c r="H1909" s="15"/>
      <c r="I1909" s="15"/>
      <c r="J1909" s="15">
        <f>VLOOKUP(A1909,'[3]Report 1'!$A$2:$B$2651,2,FALSE)</f>
        <v>133.6</v>
      </c>
      <c r="K1909" s="15"/>
      <c r="L1909" s="16"/>
      <c r="M1909" s="15"/>
      <c r="N1909" s="16"/>
      <c r="O1909" s="15"/>
      <c r="P1909" s="16"/>
      <c r="Q1909" s="15"/>
      <c r="R1909" s="16"/>
      <c r="S1909" s="15"/>
      <c r="T1909" s="24"/>
      <c r="U1909" s="25"/>
      <c r="V1909" s="24"/>
      <c r="W1909" s="26"/>
      <c r="X1909" s="26"/>
    </row>
    <row r="1910" spans="1:24" s="1" customFormat="1" ht="18.2" customHeight="1" x14ac:dyDescent="0.2">
      <c r="A1910" s="12" t="s">
        <v>5700</v>
      </c>
      <c r="B1910" s="12" t="s">
        <v>5701</v>
      </c>
      <c r="C1910" s="12" t="s">
        <v>5702</v>
      </c>
      <c r="D1910" s="13">
        <v>56500</v>
      </c>
      <c r="E1910" s="14">
        <v>44809</v>
      </c>
      <c r="F1910" s="12" t="s">
        <v>9</v>
      </c>
      <c r="G1910" s="15" t="str">
        <f>VLOOKUP(A1910,'[1]Report 1'!$A$2:$B$2656,2,FALSE)</f>
        <v>CO</v>
      </c>
      <c r="H1910" s="15"/>
      <c r="I1910" s="15"/>
      <c r="J1910" s="15">
        <f>VLOOKUP(A1910,'[3]Report 1'!$A$2:$B$2651,2,FALSE)</f>
        <v>27992.38</v>
      </c>
      <c r="K1910" s="15"/>
      <c r="L1910" s="16"/>
      <c r="M1910" s="15"/>
      <c r="N1910" s="16"/>
      <c r="O1910" s="15"/>
      <c r="P1910" s="16"/>
      <c r="Q1910" s="15"/>
      <c r="R1910" s="16"/>
      <c r="S1910" s="15"/>
      <c r="T1910" s="24"/>
      <c r="U1910" s="25"/>
      <c r="V1910" s="24"/>
      <c r="W1910" s="26"/>
      <c r="X1910" s="26"/>
    </row>
    <row r="1911" spans="1:24" s="1" customFormat="1" ht="18.2" customHeight="1" x14ac:dyDescent="0.2">
      <c r="A1911" s="17" t="s">
        <v>5703</v>
      </c>
      <c r="B1911" s="17" t="s">
        <v>279</v>
      </c>
      <c r="C1911" s="17" t="s">
        <v>5704</v>
      </c>
      <c r="D1911" s="18">
        <v>1225</v>
      </c>
      <c r="E1911" s="19">
        <v>45047</v>
      </c>
      <c r="F1911" s="17" t="s">
        <v>281</v>
      </c>
      <c r="G1911" s="15" t="str">
        <f>VLOOKUP(A1911,'[1]Report 1'!$A$2:$B$2656,2,FALSE)</f>
        <v>CO</v>
      </c>
      <c r="H1911" s="15"/>
      <c r="I1911" s="15"/>
      <c r="J1911" s="15">
        <f>VLOOKUP(A1911,'[3]Report 1'!$A$2:$B$2651,2,FALSE)</f>
        <v>0</v>
      </c>
      <c r="K1911" s="15"/>
      <c r="L1911" s="16"/>
      <c r="M1911" s="15"/>
      <c r="N1911" s="16"/>
      <c r="O1911" s="15" t="str">
        <f>VLOOKUP(A1911,'[9]Report 1'!$A$2:$B$143,2,FALSE)</f>
        <v>Rateable Value &lt; 2900</v>
      </c>
      <c r="P1911" s="16">
        <f>VLOOKUP(A1911,'[9]Report 1'!$A$1:$C$143,3,FALSE)</f>
        <v>45047</v>
      </c>
      <c r="Q1911" s="15"/>
      <c r="R1911" s="16"/>
      <c r="S1911" s="15"/>
      <c r="T1911" s="24"/>
      <c r="U1911" s="25"/>
      <c r="V1911" s="24"/>
      <c r="W1911" s="26"/>
      <c r="X1911" s="26"/>
    </row>
    <row r="1912" spans="1:24" s="1" customFormat="1" ht="18.2" customHeight="1" x14ac:dyDescent="0.2">
      <c r="A1912" s="17" t="s">
        <v>5705</v>
      </c>
      <c r="B1912" s="17" t="s">
        <v>5706</v>
      </c>
      <c r="C1912" s="17" t="s">
        <v>5707</v>
      </c>
      <c r="D1912" s="18">
        <v>1875</v>
      </c>
      <c r="E1912" s="19">
        <v>44682</v>
      </c>
      <c r="F1912" s="17" t="s">
        <v>5708</v>
      </c>
      <c r="G1912" s="15" t="str">
        <f>VLOOKUP(A1912,'[1]Report 1'!$A$2:$B$2656,2,FALSE)</f>
        <v>CO</v>
      </c>
      <c r="H1912" s="15"/>
      <c r="I1912" s="15"/>
      <c r="J1912" s="15">
        <f>VLOOKUP(A1912,'[3]Report 1'!$A$2:$B$2651,2,FALSE)</f>
        <v>0</v>
      </c>
      <c r="K1912" s="15" t="str">
        <f>VLOOKUP(A1912,'[4]Report 1'!$A$2:$B$790,2,FALSE)</f>
        <v>Small Business Relief England</v>
      </c>
      <c r="L1912" s="16">
        <f>VLOOKUP(A1912,'[4]Report 1'!$A$1:$C$790,3,FALSE)</f>
        <v>44682</v>
      </c>
      <c r="M1912" s="15"/>
      <c r="N1912" s="16"/>
      <c r="O1912" s="15"/>
      <c r="P1912" s="16"/>
      <c r="Q1912" s="15"/>
      <c r="R1912" s="16"/>
      <c r="S1912" s="15"/>
      <c r="T1912" s="24"/>
      <c r="U1912" s="25"/>
      <c r="V1912" s="24"/>
      <c r="W1912" s="26"/>
      <c r="X1912" s="26"/>
    </row>
    <row r="1913" spans="1:24" s="1" customFormat="1" ht="18.2" customHeight="1" x14ac:dyDescent="0.2">
      <c r="A1913" s="17" t="s">
        <v>5709</v>
      </c>
      <c r="B1913" s="17" t="s">
        <v>2357</v>
      </c>
      <c r="C1913" s="17" t="s">
        <v>5710</v>
      </c>
      <c r="D1913" s="18">
        <v>2800</v>
      </c>
      <c r="E1913" s="19">
        <v>45009</v>
      </c>
      <c r="F1913" s="17" t="s">
        <v>1028</v>
      </c>
      <c r="G1913" s="15" t="str">
        <f>VLOOKUP(A1913,'[1]Report 1'!$A$2:$B$2656,2,FALSE)</f>
        <v>CS</v>
      </c>
      <c r="H1913" s="15"/>
      <c r="I1913" s="15"/>
      <c r="J1913" s="15">
        <f>VLOOKUP(A1913,'[3]Report 1'!$A$2:$B$2651,2,FALSE)</f>
        <v>0</v>
      </c>
      <c r="K1913" s="15"/>
      <c r="L1913" s="16"/>
      <c r="M1913" s="15"/>
      <c r="N1913" s="16"/>
      <c r="O1913" s="15" t="str">
        <f>VLOOKUP(A1913,'[9]Report 1'!$A$2:$B$143,2,FALSE)</f>
        <v>Rateable Value &lt; 2900</v>
      </c>
      <c r="P1913" s="16">
        <f>VLOOKUP(A1913,'[9]Report 1'!$A$1:$C$143,3,FALSE)</f>
        <v>45017</v>
      </c>
      <c r="Q1913" s="15"/>
      <c r="R1913" s="16"/>
      <c r="S1913" s="15"/>
      <c r="T1913" s="24"/>
      <c r="U1913" s="25"/>
      <c r="V1913" s="24"/>
      <c r="W1913" s="26"/>
      <c r="X1913" s="26"/>
    </row>
    <row r="1914" spans="1:24" s="1" customFormat="1" ht="18.2" customHeight="1" x14ac:dyDescent="0.2">
      <c r="A1914" s="12" t="s">
        <v>5711</v>
      </c>
      <c r="B1914" s="12" t="s">
        <v>5712</v>
      </c>
      <c r="C1914" s="12" t="s">
        <v>5713</v>
      </c>
      <c r="D1914" s="13">
        <v>5700</v>
      </c>
      <c r="E1914" s="14">
        <v>44872</v>
      </c>
      <c r="F1914" s="12" t="s">
        <v>9</v>
      </c>
      <c r="G1914" s="15" t="str">
        <f>VLOOKUP(A1914,'[1]Report 1'!$A$2:$B$2656,2,FALSE)</f>
        <v>CO</v>
      </c>
      <c r="H1914" s="15"/>
      <c r="I1914" s="15"/>
      <c r="J1914" s="15">
        <f>VLOOKUP(A1914,'[3]Report 1'!$A$2:$B$2651,2,FALSE)</f>
        <v>2514.96</v>
      </c>
      <c r="K1914" s="15"/>
      <c r="L1914" s="16"/>
      <c r="M1914" s="15"/>
      <c r="N1914" s="16"/>
      <c r="O1914" s="15"/>
      <c r="P1914" s="16"/>
      <c r="Q1914" s="15"/>
      <c r="R1914" s="16"/>
      <c r="S1914" s="15"/>
      <c r="T1914" s="24"/>
      <c r="U1914" s="25"/>
      <c r="V1914" s="24"/>
      <c r="W1914" s="26"/>
      <c r="X1914" s="26"/>
    </row>
    <row r="1915" spans="1:24" s="1" customFormat="1" ht="18.2" customHeight="1" x14ac:dyDescent="0.2">
      <c r="A1915" s="17" t="s">
        <v>5714</v>
      </c>
      <c r="B1915" s="17" t="s">
        <v>5715</v>
      </c>
      <c r="C1915" s="17" t="s">
        <v>5716</v>
      </c>
      <c r="D1915" s="18">
        <v>31750</v>
      </c>
      <c r="E1915" s="19">
        <v>44872</v>
      </c>
      <c r="F1915" s="17" t="s">
        <v>9</v>
      </c>
      <c r="G1915" s="15" t="str">
        <f>VLOOKUP(A1915,'[1]Report 1'!$A$2:$B$2656,2,FALSE)</f>
        <v>CO</v>
      </c>
      <c r="H1915" s="15"/>
      <c r="I1915" s="15"/>
      <c r="J1915" s="15">
        <f>VLOOKUP(A1915,'[3]Report 1'!$A$2:$B$2651,2,FALSE)</f>
        <v>13628.94</v>
      </c>
      <c r="K1915" s="15"/>
      <c r="L1915" s="16"/>
      <c r="M1915" s="15"/>
      <c r="N1915" s="16"/>
      <c r="O1915" s="15"/>
      <c r="P1915" s="16"/>
      <c r="Q1915" s="15"/>
      <c r="R1915" s="16"/>
      <c r="S1915" s="15"/>
      <c r="T1915" s="24"/>
      <c r="U1915" s="25"/>
      <c r="V1915" s="24"/>
      <c r="W1915" s="26"/>
      <c r="X1915" s="26"/>
    </row>
    <row r="1916" spans="1:24" s="1" customFormat="1" ht="18.2" customHeight="1" x14ac:dyDescent="0.2">
      <c r="A1916" s="12" t="s">
        <v>5717</v>
      </c>
      <c r="B1916" s="12" t="s">
        <v>1544</v>
      </c>
      <c r="C1916" s="12" t="s">
        <v>5718</v>
      </c>
      <c r="D1916" s="13">
        <v>6200</v>
      </c>
      <c r="E1916" s="14">
        <v>44462</v>
      </c>
      <c r="F1916" s="12" t="s">
        <v>26</v>
      </c>
      <c r="G1916" s="15" t="str">
        <f>VLOOKUP(A1916,'[1]Report 1'!$A$2:$B$2656,2,FALSE)</f>
        <v>MT1</v>
      </c>
      <c r="H1916" s="15"/>
      <c r="I1916" s="15"/>
      <c r="J1916" s="15">
        <f>VLOOKUP(A1916,'[3]Report 1'!$A$2:$B$2651,2,FALSE)</f>
        <v>3093.8</v>
      </c>
      <c r="K1916" s="15"/>
      <c r="L1916" s="16"/>
      <c r="M1916" s="15"/>
      <c r="N1916" s="16"/>
      <c r="O1916" s="15"/>
      <c r="P1916" s="16"/>
      <c r="Q1916" s="15"/>
      <c r="R1916" s="16"/>
      <c r="S1916" s="15"/>
      <c r="T1916" s="24"/>
      <c r="U1916" s="25"/>
      <c r="V1916" s="24"/>
      <c r="W1916" s="26"/>
      <c r="X1916" s="26"/>
    </row>
    <row r="1917" spans="1:24" s="1" customFormat="1" ht="18.2" customHeight="1" x14ac:dyDescent="0.2">
      <c r="A1917" s="17" t="s">
        <v>5719</v>
      </c>
      <c r="B1917" s="17" t="s">
        <v>5720</v>
      </c>
      <c r="C1917" s="17" t="s">
        <v>5721</v>
      </c>
      <c r="D1917" s="18">
        <v>69000</v>
      </c>
      <c r="E1917" s="19">
        <v>44887</v>
      </c>
      <c r="F1917" s="17" t="s">
        <v>5722</v>
      </c>
      <c r="G1917" s="15" t="str">
        <f>VLOOKUP(A1917,'[1]Report 1'!$A$2:$B$2656,2,FALSE)</f>
        <v>CO</v>
      </c>
      <c r="H1917" s="15"/>
      <c r="I1917" s="15"/>
      <c r="J1917" s="15">
        <f>VLOOKUP(A1917,'[3]Report 1'!$A$2:$B$2651,2,FALSE)</f>
        <v>34180.300000000003</v>
      </c>
      <c r="K1917" s="15"/>
      <c r="L1917" s="16"/>
      <c r="M1917" s="15"/>
      <c r="N1917" s="16"/>
      <c r="O1917" s="15"/>
      <c r="P1917" s="16"/>
      <c r="Q1917" s="15"/>
      <c r="R1917" s="16"/>
      <c r="S1917" s="15"/>
      <c r="T1917" s="24"/>
      <c r="U1917" s="25"/>
      <c r="V1917" s="24"/>
      <c r="W1917" s="26"/>
      <c r="X1917" s="26"/>
    </row>
    <row r="1918" spans="1:24" s="1" customFormat="1" ht="18.2" customHeight="1" x14ac:dyDescent="0.2">
      <c r="A1918" s="12" t="s">
        <v>5723</v>
      </c>
      <c r="B1918" s="12" t="s">
        <v>5724</v>
      </c>
      <c r="C1918" s="12" t="s">
        <v>5725</v>
      </c>
      <c r="D1918" s="13">
        <v>7500</v>
      </c>
      <c r="E1918" s="14">
        <v>44901</v>
      </c>
      <c r="F1918" s="12" t="s">
        <v>9</v>
      </c>
      <c r="G1918" s="15" t="str">
        <f>VLOOKUP(A1918,'[1]Report 1'!$A$2:$B$2656,2,FALSE)</f>
        <v>CO</v>
      </c>
      <c r="H1918" s="15"/>
      <c r="I1918" s="15"/>
      <c r="J1918" s="15">
        <f>VLOOKUP(A1918,'[3]Report 1'!$A$2:$B$2651,2,FALSE)</f>
        <v>3300.89</v>
      </c>
      <c r="K1918" s="15"/>
      <c r="L1918" s="16"/>
      <c r="M1918" s="15"/>
      <c r="N1918" s="16"/>
      <c r="O1918" s="15"/>
      <c r="P1918" s="16"/>
      <c r="Q1918" s="15"/>
      <c r="R1918" s="16"/>
      <c r="S1918" s="15"/>
      <c r="T1918" s="24"/>
      <c r="U1918" s="25"/>
      <c r="V1918" s="24"/>
      <c r="W1918" s="26"/>
      <c r="X1918" s="26"/>
    </row>
    <row r="1919" spans="1:24" s="1" customFormat="1" ht="18.2" customHeight="1" x14ac:dyDescent="0.2">
      <c r="A1919" s="17" t="s">
        <v>5726</v>
      </c>
      <c r="B1919" s="17" t="s">
        <v>5727</v>
      </c>
      <c r="C1919" s="17" t="s">
        <v>5728</v>
      </c>
      <c r="D1919" s="18">
        <v>18750</v>
      </c>
      <c r="E1919" s="19">
        <v>44986</v>
      </c>
      <c r="F1919" s="17" t="s">
        <v>5729</v>
      </c>
      <c r="G1919" s="15" t="str">
        <f>VLOOKUP(A1919,'[1]Report 1'!$A$2:$B$2656,2,FALSE)</f>
        <v>CO</v>
      </c>
      <c r="H1919" s="15"/>
      <c r="I1919" s="15"/>
      <c r="J1919" s="15">
        <f>VLOOKUP(A1919,'[3]Report 1'!$A$2:$B$2651,2,FALSE)</f>
        <v>8121.26</v>
      </c>
      <c r="K1919" s="15"/>
      <c r="L1919" s="16"/>
      <c r="M1919" s="15"/>
      <c r="N1919" s="16"/>
      <c r="O1919" s="15"/>
      <c r="P1919" s="16"/>
      <c r="Q1919" s="15"/>
      <c r="R1919" s="16"/>
      <c r="S1919" s="15"/>
      <c r="T1919" s="24"/>
      <c r="U1919" s="25"/>
      <c r="V1919" s="24"/>
      <c r="W1919" s="26"/>
      <c r="X1919" s="26"/>
    </row>
    <row r="1920" spans="1:24" s="1" customFormat="1" ht="18.2" customHeight="1" x14ac:dyDescent="0.2">
      <c r="A1920" s="12" t="s">
        <v>5730</v>
      </c>
      <c r="B1920" s="12" t="s">
        <v>5213</v>
      </c>
      <c r="C1920" s="12" t="s">
        <v>5731</v>
      </c>
      <c r="D1920" s="13">
        <v>128</v>
      </c>
      <c r="E1920" s="14">
        <v>44652</v>
      </c>
      <c r="F1920" s="12" t="s">
        <v>5215</v>
      </c>
      <c r="G1920" s="15" t="str">
        <f>VLOOKUP(A1920,'[1]Report 1'!$A$2:$B$2656,2,FALSE)</f>
        <v>NX</v>
      </c>
      <c r="H1920" s="15"/>
      <c r="I1920" s="15"/>
      <c r="J1920" s="15">
        <f>VLOOKUP(A1920,'[3]Report 1'!$A$2:$B$2651,2,FALSE)</f>
        <v>50.3</v>
      </c>
      <c r="K1920" s="15"/>
      <c r="L1920" s="16"/>
      <c r="M1920" s="15"/>
      <c r="N1920" s="16"/>
      <c r="O1920" s="15"/>
      <c r="P1920" s="16"/>
      <c r="Q1920" s="15"/>
      <c r="R1920" s="16"/>
      <c r="S1920" s="15"/>
      <c r="T1920" s="24"/>
      <c r="U1920" s="25"/>
      <c r="V1920" s="24"/>
      <c r="W1920" s="26"/>
      <c r="X1920" s="26"/>
    </row>
    <row r="1921" spans="1:24" s="1" customFormat="1" ht="18.2" customHeight="1" x14ac:dyDescent="0.2">
      <c r="A1921" s="17" t="s">
        <v>5732</v>
      </c>
      <c r="B1921" s="17" t="s">
        <v>5213</v>
      </c>
      <c r="C1921" s="17" t="s">
        <v>5733</v>
      </c>
      <c r="D1921" s="18">
        <v>460</v>
      </c>
      <c r="E1921" s="19">
        <v>44652</v>
      </c>
      <c r="F1921" s="17" t="s">
        <v>5215</v>
      </c>
      <c r="G1921" s="15" t="str">
        <f>VLOOKUP(A1921,'[1]Report 1'!$A$2:$B$2656,2,FALSE)</f>
        <v>NX</v>
      </c>
      <c r="H1921" s="15"/>
      <c r="I1921" s="15"/>
      <c r="J1921" s="15">
        <f>VLOOKUP(A1921,'[3]Report 1'!$A$2:$B$2651,2,FALSE)</f>
        <v>180.77</v>
      </c>
      <c r="K1921" s="15"/>
      <c r="L1921" s="16"/>
      <c r="M1921" s="15"/>
      <c r="N1921" s="16"/>
      <c r="O1921" s="15"/>
      <c r="P1921" s="16"/>
      <c r="Q1921" s="15"/>
      <c r="R1921" s="16"/>
      <c r="S1921" s="15"/>
      <c r="T1921" s="24"/>
      <c r="U1921" s="25"/>
      <c r="V1921" s="24"/>
      <c r="W1921" s="26"/>
      <c r="X1921" s="26"/>
    </row>
    <row r="1922" spans="1:24" s="1" customFormat="1" ht="18.2" customHeight="1" x14ac:dyDescent="0.2">
      <c r="A1922" s="12" t="s">
        <v>5734</v>
      </c>
      <c r="B1922" s="12" t="s">
        <v>4276</v>
      </c>
      <c r="C1922" s="12" t="s">
        <v>5735</v>
      </c>
      <c r="D1922" s="13">
        <v>62500</v>
      </c>
      <c r="E1922" s="14">
        <v>37887</v>
      </c>
      <c r="F1922" s="12" t="s">
        <v>4278</v>
      </c>
      <c r="G1922" s="15" t="str">
        <f>VLOOKUP(A1922,'[1]Report 1'!$A$2:$B$2656,2,FALSE)</f>
        <v>CL</v>
      </c>
      <c r="H1922" s="15">
        <f>VLOOKUP(A1922,'[2]Report 1'!$A$2:$B$1567,2,FALSE)</f>
        <v>100000</v>
      </c>
      <c r="I1922" s="15">
        <f>VLOOKUP(A1922,'[2]Report 1'!$A$1:$C$1567,3,FALSE)</f>
        <v>92000</v>
      </c>
      <c r="J1922" s="15">
        <f>VLOOKUP(A1922,'[3]Report 1'!$A$2:$B$2651,2,FALSE)</f>
        <v>32000</v>
      </c>
      <c r="K1922" s="15"/>
      <c r="L1922" s="16"/>
      <c r="M1922" s="15"/>
      <c r="N1922" s="16"/>
      <c r="O1922" s="15"/>
      <c r="P1922" s="16"/>
      <c r="Q1922" s="15"/>
      <c r="R1922" s="16"/>
      <c r="S1922" s="15"/>
      <c r="T1922" s="24"/>
      <c r="U1922" s="25"/>
      <c r="V1922" s="24"/>
      <c r="W1922" s="26"/>
      <c r="X1922" s="26"/>
    </row>
    <row r="1923" spans="1:24" s="1" customFormat="1" ht="18.2" customHeight="1" x14ac:dyDescent="0.2">
      <c r="A1923" s="17" t="s">
        <v>5736</v>
      </c>
      <c r="B1923" s="17" t="s">
        <v>5737</v>
      </c>
      <c r="C1923" s="17" t="s">
        <v>5738</v>
      </c>
      <c r="D1923" s="18">
        <v>30750</v>
      </c>
      <c r="E1923" s="19">
        <v>36649</v>
      </c>
      <c r="F1923" s="17" t="s">
        <v>5739</v>
      </c>
      <c r="G1923" s="15" t="str">
        <f>VLOOKUP(A1923,'[1]Report 1'!$A$2:$B$2656,2,FALSE)</f>
        <v>CW1</v>
      </c>
      <c r="H1923" s="15">
        <f>VLOOKUP(A1923,'[2]Report 1'!$A$2:$B$1567,2,FALSE)</f>
        <v>15250</v>
      </c>
      <c r="I1923" s="15">
        <f>VLOOKUP(A1923,'[2]Report 1'!$A$1:$C$1567,3,FALSE)</f>
        <v>19750</v>
      </c>
      <c r="J1923" s="15">
        <f>VLOOKUP(A1923,'[3]Report 1'!$A$2:$B$2651,2,FALSE)</f>
        <v>11333.54</v>
      </c>
      <c r="K1923" s="15"/>
      <c r="L1923" s="16"/>
      <c r="M1923" s="15"/>
      <c r="N1923" s="16"/>
      <c r="O1923" s="15"/>
      <c r="P1923" s="16"/>
      <c r="Q1923" s="15"/>
      <c r="R1923" s="16"/>
      <c r="S1923" s="15"/>
      <c r="T1923" s="24"/>
      <c r="U1923" s="25"/>
      <c r="V1923" s="24"/>
      <c r="W1923" s="26"/>
      <c r="X1923" s="26"/>
    </row>
    <row r="1924" spans="1:24" s="1" customFormat="1" ht="18.2" customHeight="1" x14ac:dyDescent="0.2">
      <c r="A1924" s="12" t="s">
        <v>5740</v>
      </c>
      <c r="B1924" s="12" t="s">
        <v>5741</v>
      </c>
      <c r="C1924" s="12" t="s">
        <v>5742</v>
      </c>
      <c r="D1924" s="13">
        <v>11250</v>
      </c>
      <c r="E1924" s="14">
        <v>44986</v>
      </c>
      <c r="F1924" s="12" t="s">
        <v>9</v>
      </c>
      <c r="G1924" s="15" t="str">
        <f>VLOOKUP(A1924,'[1]Report 1'!$A$2:$B$2656,2,FALSE)</f>
        <v>CG1</v>
      </c>
      <c r="H1924" s="15">
        <f>VLOOKUP(A1924,'[2]Report 1'!$A$2:$B$1567,2,FALSE)</f>
        <v>8000</v>
      </c>
      <c r="I1924" s="15">
        <f>VLOOKUP(A1924,'[2]Report 1'!$A$1:$C$1567,3,FALSE)</f>
        <v>9500</v>
      </c>
      <c r="J1924" s="15">
        <f>VLOOKUP(A1924,'[3]Report 1'!$A$2:$B$2651,2,FALSE)</f>
        <v>0</v>
      </c>
      <c r="K1924" s="15" t="str">
        <f>VLOOKUP(A1924,'[4]Report 1'!$A$2:$B$790,2,FALSE)</f>
        <v>Small Business Relief England</v>
      </c>
      <c r="L1924" s="16">
        <f>VLOOKUP(A1924,'[4]Report 1'!$A$1:$C$790,3,FALSE)</f>
        <v>44986</v>
      </c>
      <c r="M1924" s="15"/>
      <c r="N1924" s="16"/>
      <c r="O1924" s="15"/>
      <c r="P1924" s="16"/>
      <c r="Q1924" s="15"/>
      <c r="R1924" s="16"/>
      <c r="S1924" s="15"/>
      <c r="T1924" s="24"/>
      <c r="U1924" s="25"/>
      <c r="V1924" s="24"/>
      <c r="W1924" s="26"/>
      <c r="X1924" s="26"/>
    </row>
    <row r="1925" spans="1:24" s="1" customFormat="1" ht="18.2" customHeight="1" x14ac:dyDescent="0.2">
      <c r="A1925" s="12" t="s">
        <v>5743</v>
      </c>
      <c r="B1925" s="12" t="s">
        <v>20</v>
      </c>
      <c r="C1925" s="12" t="s">
        <v>5744</v>
      </c>
      <c r="D1925" s="13">
        <v>47750</v>
      </c>
      <c r="E1925" s="14">
        <v>37773</v>
      </c>
      <c r="F1925" s="12" t="s">
        <v>22</v>
      </c>
      <c r="G1925" s="15" t="str">
        <f>VLOOKUP(A1925,'[1]Report 1'!$A$2:$B$2656,2,FALSE)</f>
        <v>EL</v>
      </c>
      <c r="H1925" s="15">
        <f>VLOOKUP(A1925,'[2]Report 1'!$A$2:$B$1567,2,FALSE)</f>
        <v>9500</v>
      </c>
      <c r="I1925" s="15">
        <f>VLOOKUP(A1925,'[2]Report 1'!$A$1:$C$1567,3,FALSE)</f>
        <v>41250</v>
      </c>
      <c r="J1925" s="15">
        <f>VLOOKUP(A1925,'[3]Report 1'!$A$2:$B$2651,2,FALSE)</f>
        <v>23827.25</v>
      </c>
      <c r="K1925" s="15"/>
      <c r="L1925" s="16"/>
      <c r="M1925" s="15"/>
      <c r="N1925" s="16"/>
      <c r="O1925" s="15"/>
      <c r="P1925" s="16"/>
      <c r="Q1925" s="15"/>
      <c r="R1925" s="16"/>
      <c r="S1925" s="15"/>
      <c r="T1925" s="24"/>
      <c r="U1925" s="25"/>
      <c r="V1925" s="24"/>
      <c r="W1925" s="26"/>
      <c r="X1925" s="26"/>
    </row>
    <row r="1926" spans="1:24" s="1" customFormat="1" ht="18.2" customHeight="1" x14ac:dyDescent="0.2">
      <c r="A1926" s="17" t="s">
        <v>5745</v>
      </c>
      <c r="B1926" s="17" t="s">
        <v>5746</v>
      </c>
      <c r="C1926" s="17" t="s">
        <v>5747</v>
      </c>
      <c r="D1926" s="18">
        <v>9200</v>
      </c>
      <c r="E1926" s="19">
        <v>43862</v>
      </c>
      <c r="F1926" s="17" t="s">
        <v>9</v>
      </c>
      <c r="G1926" s="15" t="str">
        <f>VLOOKUP(A1926,'[1]Report 1'!$A$2:$B$2656,2,FALSE)</f>
        <v>CS</v>
      </c>
      <c r="H1926" s="15">
        <f>VLOOKUP(A1926,'[2]Report 1'!$A$2:$B$1567,2,FALSE)</f>
        <v>3650</v>
      </c>
      <c r="I1926" s="15">
        <f>VLOOKUP(A1926,'[2]Report 1'!$A$1:$C$1567,3,FALSE)</f>
        <v>4850</v>
      </c>
      <c r="J1926" s="15">
        <f>VLOOKUP(A1926,'[3]Report 1'!$A$2:$B$2651,2,FALSE)</f>
        <v>0</v>
      </c>
      <c r="K1926" s="15" t="str">
        <f>VLOOKUP(A1926,'[4]Report 1'!$A$2:$B$790,2,FALSE)</f>
        <v>Small Business Relief England</v>
      </c>
      <c r="L1926" s="16">
        <f>VLOOKUP(A1926,'[4]Report 1'!$A$1:$C$790,3,FALSE)</f>
        <v>43862</v>
      </c>
      <c r="M1926" s="15"/>
      <c r="N1926" s="16"/>
      <c r="O1926" s="15"/>
      <c r="P1926" s="16"/>
      <c r="Q1926" s="15"/>
      <c r="R1926" s="16"/>
      <c r="S1926" s="15"/>
      <c r="T1926" s="24"/>
      <c r="U1926" s="25"/>
      <c r="V1926" s="24"/>
      <c r="W1926" s="26"/>
      <c r="X1926" s="26"/>
    </row>
    <row r="1927" spans="1:24" s="1" customFormat="1" ht="18.2" customHeight="1" x14ac:dyDescent="0.2">
      <c r="A1927" s="12" t="s">
        <v>5748</v>
      </c>
      <c r="B1927" s="12" t="s">
        <v>5749</v>
      </c>
      <c r="C1927" s="12" t="s">
        <v>5750</v>
      </c>
      <c r="D1927" s="13">
        <v>9500</v>
      </c>
      <c r="E1927" s="14">
        <v>43762</v>
      </c>
      <c r="F1927" s="12" t="s">
        <v>9</v>
      </c>
      <c r="G1927" s="15" t="str">
        <f>VLOOKUP(A1927,'[1]Report 1'!$A$2:$B$2656,2,FALSE)</f>
        <v>CS</v>
      </c>
      <c r="H1927" s="15">
        <f>VLOOKUP(A1927,'[2]Report 1'!$A$2:$B$1567,2,FALSE)</f>
        <v>3750</v>
      </c>
      <c r="I1927" s="15">
        <f>VLOOKUP(A1927,'[2]Report 1'!$A$1:$C$1567,3,FALSE)</f>
        <v>5000</v>
      </c>
      <c r="J1927" s="15">
        <f>VLOOKUP(A1927,'[3]Report 1'!$A$2:$B$2651,2,FALSE)</f>
        <v>0</v>
      </c>
      <c r="K1927" s="15" t="str">
        <f>VLOOKUP(A1927,'[4]Report 1'!$A$2:$B$790,2,FALSE)</f>
        <v>Small Business Relief England</v>
      </c>
      <c r="L1927" s="16">
        <f>VLOOKUP(A1927,'[4]Report 1'!$A$1:$C$790,3,FALSE)</f>
        <v>43762</v>
      </c>
      <c r="M1927" s="15"/>
      <c r="N1927" s="16"/>
      <c r="O1927" s="15"/>
      <c r="P1927" s="16"/>
      <c r="Q1927" s="15"/>
      <c r="R1927" s="16"/>
      <c r="S1927" s="15"/>
      <c r="T1927" s="24"/>
      <c r="U1927" s="25"/>
      <c r="V1927" s="24"/>
      <c r="W1927" s="26"/>
      <c r="X1927" s="26"/>
    </row>
    <row r="1928" spans="1:24" s="1" customFormat="1" ht="18.2" customHeight="1" x14ac:dyDescent="0.2">
      <c r="A1928" s="17" t="s">
        <v>5751</v>
      </c>
      <c r="B1928" s="17" t="s">
        <v>5752</v>
      </c>
      <c r="C1928" s="17" t="s">
        <v>5753</v>
      </c>
      <c r="D1928" s="18">
        <v>9600</v>
      </c>
      <c r="E1928" s="19">
        <v>43538</v>
      </c>
      <c r="F1928" s="17" t="s">
        <v>9</v>
      </c>
      <c r="G1928" s="15" t="str">
        <f>VLOOKUP(A1928,'[1]Report 1'!$A$2:$B$2656,2,FALSE)</f>
        <v>CS</v>
      </c>
      <c r="H1928" s="15">
        <f>VLOOKUP(A1928,'[2]Report 1'!$A$2:$B$1567,2,FALSE)</f>
        <v>3800</v>
      </c>
      <c r="I1928" s="15">
        <f>VLOOKUP(A1928,'[2]Report 1'!$A$1:$C$1567,3,FALSE)</f>
        <v>5100</v>
      </c>
      <c r="J1928" s="15">
        <f>VLOOKUP(A1928,'[3]Report 1'!$A$2:$B$2651,2,FALSE)</f>
        <v>0</v>
      </c>
      <c r="K1928" s="15" t="str">
        <f>VLOOKUP(A1928,'[4]Report 1'!$A$2:$B$790,2,FALSE)</f>
        <v>Small Business Relief England</v>
      </c>
      <c r="L1928" s="16">
        <f>VLOOKUP(A1928,'[4]Report 1'!$A$1:$C$790,3,FALSE)</f>
        <v>43538</v>
      </c>
      <c r="M1928" s="15"/>
      <c r="N1928" s="16"/>
      <c r="O1928" s="15"/>
      <c r="P1928" s="16"/>
      <c r="Q1928" s="15"/>
      <c r="R1928" s="16"/>
      <c r="S1928" s="15"/>
      <c r="T1928" s="24"/>
      <c r="U1928" s="25"/>
      <c r="V1928" s="24"/>
      <c r="W1928" s="26"/>
      <c r="X1928" s="26"/>
    </row>
    <row r="1929" spans="1:24" s="1" customFormat="1" ht="18.2" customHeight="1" x14ac:dyDescent="0.2">
      <c r="A1929" s="17" t="s">
        <v>5754</v>
      </c>
      <c r="B1929" s="17" t="s">
        <v>11</v>
      </c>
      <c r="C1929" s="17" t="s">
        <v>5755</v>
      </c>
      <c r="D1929" s="18">
        <v>12000</v>
      </c>
      <c r="E1929" s="19">
        <v>43409</v>
      </c>
      <c r="F1929" s="17" t="s">
        <v>13</v>
      </c>
      <c r="G1929" s="15" t="str">
        <f>VLOOKUP(A1929,'[1]Report 1'!$A$2:$B$2656,2,FALSE)</f>
        <v>CP</v>
      </c>
      <c r="H1929" s="15">
        <f>VLOOKUP(A1929,'[2]Report 1'!$A$2:$B$1567,2,FALSE)</f>
        <v>7500</v>
      </c>
      <c r="I1929" s="15">
        <f>VLOOKUP(A1929,'[2]Report 1'!$A$1:$C$1567,3,FALSE)</f>
        <v>9000</v>
      </c>
      <c r="J1929" s="15">
        <f>VLOOKUP(A1929,'[3]Report 1'!$A$2:$B$2651,2,FALSE)</f>
        <v>5988</v>
      </c>
      <c r="K1929" s="15"/>
      <c r="L1929" s="16"/>
      <c r="M1929" s="15"/>
      <c r="N1929" s="16"/>
      <c r="O1929" s="15"/>
      <c r="P1929" s="16"/>
      <c r="Q1929" s="15"/>
      <c r="R1929" s="16"/>
      <c r="S1929" s="15"/>
      <c r="T1929" s="24"/>
      <c r="U1929" s="25"/>
      <c r="V1929" s="24"/>
      <c r="W1929" s="26"/>
      <c r="X1929" s="26"/>
    </row>
    <row r="1930" spans="1:24" s="1" customFormat="1" ht="18.2" customHeight="1" x14ac:dyDescent="0.2">
      <c r="A1930" s="12" t="s">
        <v>5756</v>
      </c>
      <c r="B1930" s="12" t="s">
        <v>5757</v>
      </c>
      <c r="C1930" s="12" t="s">
        <v>5758</v>
      </c>
      <c r="D1930" s="13">
        <v>18500</v>
      </c>
      <c r="E1930" s="14">
        <v>45017</v>
      </c>
      <c r="F1930" s="12" t="s">
        <v>9</v>
      </c>
      <c r="G1930" s="15" t="str">
        <f>VLOOKUP(A1930,'[1]Report 1'!$A$2:$B$2656,2,FALSE)</f>
        <v>CW</v>
      </c>
      <c r="H1930" s="15">
        <f>VLOOKUP(A1930,'[2]Report 1'!$A$2:$B$1567,2,FALSE)</f>
        <v>10000</v>
      </c>
      <c r="I1930" s="15">
        <f>VLOOKUP(A1930,'[2]Report 1'!$A$1:$C$1567,3,FALSE)</f>
        <v>10750</v>
      </c>
      <c r="J1930" s="15">
        <f>VLOOKUP(A1930,'[3]Report 1'!$A$2:$B$2651,2,FALSE)</f>
        <v>5094.9399999999996</v>
      </c>
      <c r="K1930" s="15"/>
      <c r="L1930" s="16"/>
      <c r="M1930" s="15"/>
      <c r="N1930" s="16"/>
      <c r="O1930" s="15" t="str">
        <f>VLOOKUP(A1930,'[9]Report 1'!$A$2:$B$143,2,FALSE)</f>
        <v>Industrial Property</v>
      </c>
      <c r="P1930" s="16">
        <f>VLOOKUP(A1930,'[9]Report 1'!$A$1:$C$143,3,FALSE)</f>
        <v>45017</v>
      </c>
      <c r="Q1930" s="15"/>
      <c r="R1930" s="16"/>
      <c r="S1930" s="15"/>
      <c r="T1930" s="24"/>
      <c r="U1930" s="25"/>
      <c r="V1930" s="24"/>
      <c r="W1930" s="26"/>
      <c r="X1930" s="26"/>
    </row>
    <row r="1931" spans="1:24" s="1" customFormat="1" ht="18.2" customHeight="1" x14ac:dyDescent="0.2">
      <c r="A1931" s="17" t="s">
        <v>5759</v>
      </c>
      <c r="B1931" s="17" t="s">
        <v>5760</v>
      </c>
      <c r="C1931" s="17" t="s">
        <v>5761</v>
      </c>
      <c r="D1931" s="18">
        <v>23000</v>
      </c>
      <c r="E1931" s="19">
        <v>40989</v>
      </c>
      <c r="F1931" s="17" t="s">
        <v>9</v>
      </c>
      <c r="G1931" s="15" t="str">
        <f>VLOOKUP(A1931,'[1]Report 1'!$A$2:$B$2656,2,FALSE)</f>
        <v>IF3</v>
      </c>
      <c r="H1931" s="15">
        <f>VLOOKUP(A1931,'[2]Report 1'!$A$2:$B$1567,2,FALSE)</f>
        <v>14000</v>
      </c>
      <c r="I1931" s="15">
        <f>VLOOKUP(A1931,'[2]Report 1'!$A$1:$C$1567,3,FALSE)</f>
        <v>30750</v>
      </c>
      <c r="J1931" s="15">
        <f>VLOOKUP(A1931,'[3]Report 1'!$A$2:$B$2651,2,FALSE)</f>
        <v>2438.86</v>
      </c>
      <c r="K1931" s="15"/>
      <c r="L1931" s="16"/>
      <c r="M1931" s="15"/>
      <c r="N1931" s="16"/>
      <c r="O1931" s="15"/>
      <c r="P1931" s="16"/>
      <c r="Q1931" s="15" t="str">
        <f>VLOOKUP(A1931,'[7]Report 1'!$A$2:$B$421,2,FALSE)</f>
        <v>Retail Discount 75%</v>
      </c>
      <c r="R1931" s="16">
        <f>VLOOKUP(A1931,'[7]Report 1'!$A$1:$C$421,3,FALSE)</f>
        <v>45017</v>
      </c>
      <c r="S1931" s="15">
        <f>VLOOKUP(A1931,'[8]Report 1'!$A$2:$B$418,2,FALSE)</f>
        <v>-7316.59</v>
      </c>
      <c r="T1931" s="24"/>
      <c r="U1931" s="25"/>
      <c r="V1931" s="24"/>
      <c r="W1931" s="26"/>
      <c r="X1931" s="26"/>
    </row>
    <row r="1932" spans="1:24" s="1" customFormat="1" ht="18.2" customHeight="1" x14ac:dyDescent="0.2">
      <c r="A1932" s="12" t="s">
        <v>5762</v>
      </c>
      <c r="B1932" s="12" t="s">
        <v>5763</v>
      </c>
      <c r="C1932" s="12" t="s">
        <v>5764</v>
      </c>
      <c r="D1932" s="13">
        <v>14250</v>
      </c>
      <c r="E1932" s="14">
        <v>36979</v>
      </c>
      <c r="F1932" s="12" t="s">
        <v>9</v>
      </c>
      <c r="G1932" s="15" t="str">
        <f>VLOOKUP(A1932,'[1]Report 1'!$A$2:$B$2656,2,FALSE)</f>
        <v>IF3</v>
      </c>
      <c r="H1932" s="15">
        <f>VLOOKUP(A1932,'[2]Report 1'!$A$2:$B$1567,2,FALSE)</f>
        <v>9500</v>
      </c>
      <c r="I1932" s="15">
        <f>VLOOKUP(A1932,'[2]Report 1'!$A$1:$C$1567,3,FALSE)</f>
        <v>17750</v>
      </c>
      <c r="J1932" s="15">
        <f>VLOOKUP(A1932,'[3]Report 1'!$A$2:$B$2651,2,FALSE)</f>
        <v>600</v>
      </c>
      <c r="K1932" s="15" t="str">
        <f>VLOOKUP(A1932,'[4]Report 1'!$A$2:$B$790,2,FALSE)</f>
        <v>Small Business Relief England</v>
      </c>
      <c r="L1932" s="16">
        <f>VLOOKUP(A1932,'[4]Report 1'!$A$1:$C$790,3,FALSE)</f>
        <v>38443</v>
      </c>
      <c r="M1932" s="15"/>
      <c r="N1932" s="16"/>
      <c r="O1932" s="15"/>
      <c r="P1932" s="16"/>
      <c r="Q1932" s="15"/>
      <c r="R1932" s="16"/>
      <c r="S1932" s="15"/>
      <c r="T1932" s="24" t="s">
        <v>6740</v>
      </c>
      <c r="U1932" s="25">
        <v>45017</v>
      </c>
      <c r="V1932" s="24">
        <f>VLOOKUP(A1932,'[6]Report 1'!$A$2:$B$103,2,FALSE)</f>
        <v>-3625.4</v>
      </c>
      <c r="W1932" s="26"/>
      <c r="X1932" s="26"/>
    </row>
    <row r="1933" spans="1:24" s="1" customFormat="1" ht="18.2" customHeight="1" x14ac:dyDescent="0.2">
      <c r="A1933" s="12" t="s">
        <v>5765</v>
      </c>
      <c r="B1933" s="12" t="s">
        <v>5766</v>
      </c>
      <c r="C1933" s="12" t="s">
        <v>5767</v>
      </c>
      <c r="D1933" s="13">
        <v>15000</v>
      </c>
      <c r="E1933" s="14">
        <v>38156</v>
      </c>
      <c r="F1933" s="12" t="s">
        <v>1051</v>
      </c>
      <c r="G1933" s="15" t="str">
        <f>VLOOKUP(A1933,'[1]Report 1'!$A$2:$B$2656,2,FALSE)</f>
        <v>CO</v>
      </c>
      <c r="H1933" s="15">
        <f>VLOOKUP(A1933,'[2]Report 1'!$A$2:$B$1567,2,FALSE)</f>
        <v>10000</v>
      </c>
      <c r="I1933" s="15">
        <f>VLOOKUP(A1933,'[2]Report 1'!$A$1:$C$1567,3,FALSE)</f>
        <v>10000</v>
      </c>
      <c r="J1933" s="15">
        <f>VLOOKUP(A1933,'[3]Report 1'!$A$2:$B$2651,2,FALSE)</f>
        <v>6549.38</v>
      </c>
      <c r="K1933" s="15"/>
      <c r="L1933" s="16"/>
      <c r="M1933" s="15"/>
      <c r="N1933" s="16"/>
      <c r="O1933" s="15"/>
      <c r="P1933" s="16"/>
      <c r="Q1933" s="15"/>
      <c r="R1933" s="16"/>
      <c r="S1933" s="15"/>
      <c r="T1933" s="24"/>
      <c r="U1933" s="25"/>
      <c r="V1933" s="24"/>
      <c r="W1933" s="26"/>
      <c r="X1933" s="26"/>
    </row>
    <row r="1934" spans="1:24" s="1" customFormat="1" ht="18.2" customHeight="1" x14ac:dyDescent="0.2">
      <c r="A1934" s="17" t="s">
        <v>5768</v>
      </c>
      <c r="B1934" s="17" t="s">
        <v>598</v>
      </c>
      <c r="C1934" s="17" t="s">
        <v>5769</v>
      </c>
      <c r="D1934" s="18">
        <v>141000</v>
      </c>
      <c r="E1934" s="19">
        <v>38506</v>
      </c>
      <c r="F1934" s="17" t="s">
        <v>600</v>
      </c>
      <c r="G1934" s="15" t="str">
        <f>VLOOKUP(A1934,'[1]Report 1'!$A$2:$B$2656,2,FALSE)</f>
        <v>EL1</v>
      </c>
      <c r="H1934" s="15">
        <f>VLOOKUP(A1934,'[2]Report 1'!$A$2:$B$1567,2,FALSE)</f>
        <v>75000</v>
      </c>
      <c r="I1934" s="15">
        <f>VLOOKUP(A1934,'[2]Report 1'!$A$1:$C$1567,3,FALSE)</f>
        <v>88000</v>
      </c>
      <c r="J1934" s="15">
        <f>VLOOKUP(A1934,'[3]Report 1'!$A$2:$B$2651,2,FALSE)</f>
        <v>14438.4</v>
      </c>
      <c r="K1934" s="15" t="s">
        <v>6739</v>
      </c>
      <c r="L1934" s="16">
        <v>38614</v>
      </c>
      <c r="M1934" s="15"/>
      <c r="N1934" s="16"/>
      <c r="O1934" s="15"/>
      <c r="P1934" s="16"/>
      <c r="Q1934" s="15"/>
      <c r="R1934" s="16"/>
      <c r="S1934" s="15"/>
      <c r="T1934" s="24"/>
      <c r="U1934" s="25"/>
      <c r="V1934" s="24"/>
      <c r="W1934" s="26"/>
      <c r="X1934" s="26"/>
    </row>
    <row r="1935" spans="1:24" s="1" customFormat="1" ht="18.2" customHeight="1" x14ac:dyDescent="0.2">
      <c r="A1935" s="12" t="s">
        <v>5770</v>
      </c>
      <c r="B1935" s="12" t="s">
        <v>5771</v>
      </c>
      <c r="C1935" s="12" t="s">
        <v>5772</v>
      </c>
      <c r="D1935" s="13">
        <v>555000</v>
      </c>
      <c r="E1935" s="14">
        <v>43466</v>
      </c>
      <c r="F1935" s="12" t="s">
        <v>5773</v>
      </c>
      <c r="G1935" s="15" t="str">
        <f>VLOOKUP(A1935,'[1]Report 1'!$A$2:$B$2656,2,FALSE)</f>
        <v>CW</v>
      </c>
      <c r="H1935" s="15">
        <f>VLOOKUP(A1935,'[2]Report 1'!$A$2:$B$1567,2,FALSE)</f>
        <v>370000</v>
      </c>
      <c r="I1935" s="15">
        <f>VLOOKUP(A1935,'[2]Report 1'!$A$1:$C$1567,3,FALSE)</f>
        <v>405000</v>
      </c>
      <c r="J1935" s="15">
        <f>VLOOKUP(A1935,'[3]Report 1'!$A$2:$B$2651,2,FALSE)</f>
        <v>284160</v>
      </c>
      <c r="K1935" s="15"/>
      <c r="L1935" s="16"/>
      <c r="M1935" s="15"/>
      <c r="N1935" s="16"/>
      <c r="O1935" s="15"/>
      <c r="P1935" s="16"/>
      <c r="Q1935" s="15"/>
      <c r="R1935" s="16"/>
      <c r="S1935" s="15"/>
      <c r="T1935" s="24"/>
      <c r="U1935" s="25"/>
      <c r="V1935" s="24"/>
      <c r="W1935" s="26"/>
      <c r="X1935" s="26"/>
    </row>
    <row r="1936" spans="1:24" s="1" customFormat="1" ht="18.2" customHeight="1" x14ac:dyDescent="0.2">
      <c r="A1936" s="17" t="s">
        <v>5774</v>
      </c>
      <c r="B1936" s="17" t="s">
        <v>5775</v>
      </c>
      <c r="C1936" s="17" t="s">
        <v>5776</v>
      </c>
      <c r="D1936" s="18">
        <v>170000</v>
      </c>
      <c r="E1936" s="19">
        <v>37914</v>
      </c>
      <c r="F1936" s="17" t="s">
        <v>354</v>
      </c>
      <c r="G1936" s="15" t="str">
        <f>VLOOKUP(A1936,'[1]Report 1'!$A$2:$B$2656,2,FALSE)</f>
        <v>IF3</v>
      </c>
      <c r="H1936" s="15">
        <f>VLOOKUP(A1936,'[2]Report 1'!$A$2:$B$1567,2,FALSE)</f>
        <v>125000</v>
      </c>
      <c r="I1936" s="15">
        <f>VLOOKUP(A1936,'[2]Report 1'!$A$1:$C$1567,3,FALSE)</f>
        <v>119000</v>
      </c>
      <c r="J1936" s="15">
        <f>VLOOKUP(A1936,'[3]Report 1'!$A$2:$B$2651,2,FALSE)</f>
        <v>87040</v>
      </c>
      <c r="K1936" s="15"/>
      <c r="L1936" s="16"/>
      <c r="M1936" s="15"/>
      <c r="N1936" s="16"/>
      <c r="O1936" s="15"/>
      <c r="P1936" s="16"/>
      <c r="Q1936" s="15"/>
      <c r="R1936" s="16"/>
      <c r="S1936" s="15"/>
      <c r="T1936" s="24"/>
      <c r="U1936" s="25"/>
      <c r="V1936" s="24"/>
      <c r="W1936" s="26"/>
      <c r="X1936" s="26"/>
    </row>
    <row r="1937" spans="1:24" s="1" customFormat="1" ht="18.2" customHeight="1" x14ac:dyDescent="0.2">
      <c r="A1937" s="12" t="s">
        <v>5777</v>
      </c>
      <c r="B1937" s="12" t="s">
        <v>5778</v>
      </c>
      <c r="C1937" s="12" t="s">
        <v>5779</v>
      </c>
      <c r="D1937" s="13">
        <v>230000</v>
      </c>
      <c r="E1937" s="14">
        <v>37484</v>
      </c>
      <c r="F1937" s="12" t="s">
        <v>5780</v>
      </c>
      <c r="G1937" s="15" t="str">
        <f>VLOOKUP(A1937,'[1]Report 1'!$A$2:$B$2656,2,FALSE)</f>
        <v>CW</v>
      </c>
      <c r="H1937" s="15">
        <f>VLOOKUP(A1937,'[2]Report 1'!$A$2:$B$1567,2,FALSE)</f>
        <v>176000</v>
      </c>
      <c r="I1937" s="15">
        <f>VLOOKUP(A1937,'[2]Report 1'!$A$1:$C$1567,3,FALSE)</f>
        <v>177000</v>
      </c>
      <c r="J1937" s="15">
        <f>VLOOKUP(A1937,'[3]Report 1'!$A$2:$B$2651,2,FALSE)</f>
        <v>117760</v>
      </c>
      <c r="K1937" s="15"/>
      <c r="L1937" s="16"/>
      <c r="M1937" s="15"/>
      <c r="N1937" s="16"/>
      <c r="O1937" s="15"/>
      <c r="P1937" s="16"/>
      <c r="Q1937" s="15"/>
      <c r="R1937" s="16"/>
      <c r="S1937" s="15"/>
      <c r="T1937" s="24"/>
      <c r="U1937" s="25"/>
      <c r="V1937" s="24"/>
      <c r="W1937" s="26"/>
      <c r="X1937" s="26"/>
    </row>
    <row r="1938" spans="1:24" s="1" customFormat="1" ht="18.2" customHeight="1" x14ac:dyDescent="0.2">
      <c r="A1938" s="12" t="s">
        <v>5781</v>
      </c>
      <c r="B1938" s="12" t="s">
        <v>5782</v>
      </c>
      <c r="C1938" s="12" t="s">
        <v>5783</v>
      </c>
      <c r="D1938" s="13">
        <v>148000</v>
      </c>
      <c r="E1938" s="14">
        <v>34574</v>
      </c>
      <c r="F1938" s="12" t="s">
        <v>5784</v>
      </c>
      <c r="G1938" s="15" t="str">
        <f>VLOOKUP(A1938,'[1]Report 1'!$A$2:$B$2656,2,FALSE)</f>
        <v>CR</v>
      </c>
      <c r="H1938" s="15">
        <f>VLOOKUP(A1938,'[2]Report 1'!$A$2:$B$1567,2,FALSE)</f>
        <v>130000</v>
      </c>
      <c r="I1938" s="15">
        <f>VLOOKUP(A1938,'[2]Report 1'!$A$1:$C$1567,3,FALSE)</f>
        <v>135000</v>
      </c>
      <c r="J1938" s="15">
        <f>VLOOKUP(A1938,'[3]Report 1'!$A$2:$B$2651,2,FALSE)</f>
        <v>75776</v>
      </c>
      <c r="K1938" s="15"/>
      <c r="L1938" s="16"/>
      <c r="M1938" s="15"/>
      <c r="N1938" s="16"/>
      <c r="O1938" s="15"/>
      <c r="P1938" s="16"/>
      <c r="Q1938" s="15"/>
      <c r="R1938" s="16"/>
      <c r="S1938" s="15"/>
      <c r="T1938" s="24"/>
      <c r="U1938" s="25"/>
      <c r="V1938" s="24"/>
      <c r="W1938" s="26"/>
      <c r="X1938" s="26"/>
    </row>
    <row r="1939" spans="1:24" s="1" customFormat="1" ht="18.2" customHeight="1" x14ac:dyDescent="0.2">
      <c r="A1939" s="17" t="s">
        <v>5785</v>
      </c>
      <c r="B1939" s="17" t="s">
        <v>3289</v>
      </c>
      <c r="C1939" s="17" t="s">
        <v>5786</v>
      </c>
      <c r="D1939" s="18">
        <v>243000</v>
      </c>
      <c r="E1939" s="19">
        <v>44513</v>
      </c>
      <c r="F1939" s="17" t="s">
        <v>3291</v>
      </c>
      <c r="G1939" s="15" t="str">
        <f>VLOOKUP(A1939,'[1]Report 1'!$A$2:$B$2656,2,FALSE)</f>
        <v>CS10</v>
      </c>
      <c r="H1939" s="15">
        <f>VLOOKUP(A1939,'[2]Report 1'!$A$2:$B$1567,2,FALSE)</f>
        <v>265000</v>
      </c>
      <c r="I1939" s="15">
        <f>VLOOKUP(A1939,'[2]Report 1'!$A$1:$C$1567,3,FALSE)</f>
        <v>270000</v>
      </c>
      <c r="J1939" s="15">
        <f>VLOOKUP(A1939,'[3]Report 1'!$A$2:$B$2651,2,FALSE)</f>
        <v>124416</v>
      </c>
      <c r="K1939" s="15" t="s">
        <v>6743</v>
      </c>
      <c r="L1939" s="16">
        <v>44515</v>
      </c>
      <c r="M1939" s="15"/>
      <c r="N1939" s="16"/>
      <c r="O1939" s="15"/>
      <c r="P1939" s="16"/>
      <c r="Q1939" s="15"/>
      <c r="R1939" s="16"/>
      <c r="S1939" s="15"/>
      <c r="T1939" s="24"/>
      <c r="U1939" s="25"/>
      <c r="V1939" s="24"/>
      <c r="W1939" s="26"/>
      <c r="X1939" s="26"/>
    </row>
    <row r="1940" spans="1:24" s="1" customFormat="1" ht="18.2" customHeight="1" x14ac:dyDescent="0.2">
      <c r="A1940" s="12" t="s">
        <v>5787</v>
      </c>
      <c r="B1940" s="12" t="s">
        <v>3289</v>
      </c>
      <c r="C1940" s="12" t="s">
        <v>5788</v>
      </c>
      <c r="D1940" s="13">
        <v>209000</v>
      </c>
      <c r="E1940" s="14">
        <v>44655</v>
      </c>
      <c r="F1940" s="12" t="s">
        <v>3291</v>
      </c>
      <c r="G1940" s="15" t="str">
        <f>VLOOKUP(A1940,'[1]Report 1'!$A$2:$B$2656,2,FALSE)</f>
        <v>CS10</v>
      </c>
      <c r="H1940" s="15">
        <f>VLOOKUP(A1940,'[2]Report 1'!$A$2:$B$1567,2,FALSE)</f>
        <v>231000</v>
      </c>
      <c r="I1940" s="15">
        <f>VLOOKUP(A1940,'[2]Report 1'!$A$1:$C$1567,3,FALSE)</f>
        <v>234000</v>
      </c>
      <c r="J1940" s="15">
        <f>VLOOKUP(A1940,'[3]Report 1'!$A$2:$B$2651,2,FALSE)</f>
        <v>107008</v>
      </c>
      <c r="K1940" s="15" t="s">
        <v>6742</v>
      </c>
      <c r="L1940" s="16">
        <v>44655</v>
      </c>
      <c r="M1940" s="15"/>
      <c r="N1940" s="16"/>
      <c r="O1940" s="15"/>
      <c r="P1940" s="16"/>
      <c r="Q1940" s="15"/>
      <c r="R1940" s="16"/>
      <c r="S1940" s="15"/>
      <c r="T1940" s="24"/>
      <c r="U1940" s="25"/>
      <c r="V1940" s="24"/>
      <c r="W1940" s="26"/>
      <c r="X1940" s="26"/>
    </row>
    <row r="1941" spans="1:24" s="1" customFormat="1" ht="18.2" customHeight="1" x14ac:dyDescent="0.2">
      <c r="A1941" s="17" t="s">
        <v>5789</v>
      </c>
      <c r="B1941" s="17" t="s">
        <v>2342</v>
      </c>
      <c r="C1941" s="17" t="s">
        <v>5790</v>
      </c>
      <c r="D1941" s="18">
        <v>164000</v>
      </c>
      <c r="E1941" s="19">
        <v>40303</v>
      </c>
      <c r="F1941" s="17" t="s">
        <v>30</v>
      </c>
      <c r="G1941" s="15" t="str">
        <f>VLOOKUP(A1941,'[1]Report 1'!$A$2:$B$2656,2,FALSE)</f>
        <v>CS10</v>
      </c>
      <c r="H1941" s="15">
        <f>VLOOKUP(A1941,'[2]Report 1'!$A$2:$B$1567,2,FALSE)</f>
        <v>181000</v>
      </c>
      <c r="I1941" s="15">
        <f>VLOOKUP(A1941,'[2]Report 1'!$A$1:$C$1567,3,FALSE)</f>
        <v>181000</v>
      </c>
      <c r="J1941" s="15">
        <f>VLOOKUP(A1941,'[3]Report 1'!$A$2:$B$2651,2,FALSE)</f>
        <v>83968</v>
      </c>
      <c r="K1941" s="15"/>
      <c r="L1941" s="16"/>
      <c r="M1941" s="15"/>
      <c r="N1941" s="16"/>
      <c r="O1941" s="15"/>
      <c r="P1941" s="16"/>
      <c r="Q1941" s="15"/>
      <c r="R1941" s="16"/>
      <c r="S1941" s="15"/>
      <c r="T1941" s="24"/>
      <c r="U1941" s="25"/>
      <c r="V1941" s="24"/>
      <c r="W1941" s="26"/>
      <c r="X1941" s="26"/>
    </row>
    <row r="1942" spans="1:24" s="1" customFormat="1" ht="18.2" customHeight="1" x14ac:dyDescent="0.2">
      <c r="A1942" s="12" t="s">
        <v>5791</v>
      </c>
      <c r="B1942" s="12" t="s">
        <v>5792</v>
      </c>
      <c r="C1942" s="12" t="s">
        <v>5793</v>
      </c>
      <c r="D1942" s="13">
        <v>139000</v>
      </c>
      <c r="E1942" s="14">
        <v>44445</v>
      </c>
      <c r="F1942" s="12" t="s">
        <v>30</v>
      </c>
      <c r="G1942" s="15" t="str">
        <f>VLOOKUP(A1942,'[1]Report 1'!$A$2:$B$2656,2,FALSE)</f>
        <v>CS10</v>
      </c>
      <c r="H1942" s="15">
        <f>VLOOKUP(A1942,'[2]Report 1'!$A$2:$B$1567,2,FALSE)</f>
        <v>156000</v>
      </c>
      <c r="I1942" s="15">
        <f>VLOOKUP(A1942,'[2]Report 1'!$A$1:$C$1567,3,FALSE)</f>
        <v>156000</v>
      </c>
      <c r="J1942" s="15">
        <f>VLOOKUP(A1942,'[3]Report 1'!$A$2:$B$2651,2,FALSE)</f>
        <v>71168</v>
      </c>
      <c r="K1942" s="15"/>
      <c r="L1942" s="16"/>
      <c r="M1942" s="15"/>
      <c r="N1942" s="16"/>
      <c r="O1942" s="15"/>
      <c r="P1942" s="16"/>
      <c r="Q1942" s="15"/>
      <c r="R1942" s="16"/>
      <c r="S1942" s="15"/>
      <c r="T1942" s="24"/>
      <c r="U1942" s="25"/>
      <c r="V1942" s="24"/>
      <c r="W1942" s="26"/>
      <c r="X1942" s="26"/>
    </row>
    <row r="1943" spans="1:24" s="1" customFormat="1" ht="18.2" customHeight="1" x14ac:dyDescent="0.2">
      <c r="A1943" s="17" t="s">
        <v>5794</v>
      </c>
      <c r="B1943" s="17" t="s">
        <v>5795</v>
      </c>
      <c r="C1943" s="17" t="s">
        <v>5796</v>
      </c>
      <c r="D1943" s="18">
        <v>430000</v>
      </c>
      <c r="E1943" s="19">
        <v>34621</v>
      </c>
      <c r="F1943" s="17" t="s">
        <v>30</v>
      </c>
      <c r="G1943" s="15" t="str">
        <f>VLOOKUP(A1943,'[1]Report 1'!$A$2:$B$2656,2,FALSE)</f>
        <v>CS10</v>
      </c>
      <c r="H1943" s="15">
        <f>VLOOKUP(A1943,'[2]Report 1'!$A$2:$B$1567,2,FALSE)</f>
        <v>575000</v>
      </c>
      <c r="I1943" s="15">
        <f>VLOOKUP(A1943,'[2]Report 1'!$A$1:$C$1567,3,FALSE)</f>
        <v>575000</v>
      </c>
      <c r="J1943" s="15">
        <f>VLOOKUP(A1943,'[3]Report 1'!$A$2:$B$2651,2,FALSE)</f>
        <v>220160</v>
      </c>
      <c r="K1943" s="15"/>
      <c r="L1943" s="16"/>
      <c r="M1943" s="15"/>
      <c r="N1943" s="16"/>
      <c r="O1943" s="15"/>
      <c r="P1943" s="16"/>
      <c r="Q1943" s="15"/>
      <c r="R1943" s="16"/>
      <c r="S1943" s="15"/>
      <c r="T1943" s="24"/>
      <c r="U1943" s="25"/>
      <c r="V1943" s="24"/>
      <c r="W1943" s="26"/>
      <c r="X1943" s="26"/>
    </row>
    <row r="1944" spans="1:24" s="1" customFormat="1" ht="18.2" customHeight="1" x14ac:dyDescent="0.2">
      <c r="A1944" s="12" t="s">
        <v>5797</v>
      </c>
      <c r="B1944" s="12" t="s">
        <v>547</v>
      </c>
      <c r="C1944" s="12" t="s">
        <v>5798</v>
      </c>
      <c r="D1944" s="13">
        <v>800</v>
      </c>
      <c r="E1944" s="14">
        <v>34425</v>
      </c>
      <c r="F1944" s="12" t="s">
        <v>549</v>
      </c>
      <c r="G1944" s="15" t="str">
        <f>VLOOKUP(A1944,'[1]Report 1'!$A$2:$B$2656,2,FALSE)</f>
        <v>CA</v>
      </c>
      <c r="H1944" s="15">
        <f>VLOOKUP(A1944,'[2]Report 1'!$A$2:$B$1567,2,FALSE)</f>
        <v>650</v>
      </c>
      <c r="I1944" s="15">
        <f>VLOOKUP(A1944,'[2]Report 1'!$A$1:$C$1567,3,FALSE)</f>
        <v>800</v>
      </c>
      <c r="J1944" s="15">
        <f>VLOOKUP(A1944,'[3]Report 1'!$A$2:$B$2651,2,FALSE)</f>
        <v>399.2</v>
      </c>
      <c r="K1944" s="15"/>
      <c r="L1944" s="16"/>
      <c r="M1944" s="15"/>
      <c r="N1944" s="16"/>
      <c r="O1944" s="15"/>
      <c r="P1944" s="16"/>
      <c r="Q1944" s="15"/>
      <c r="R1944" s="16"/>
      <c r="S1944" s="15"/>
      <c r="T1944" s="24"/>
      <c r="U1944" s="25"/>
      <c r="V1944" s="24"/>
      <c r="W1944" s="26"/>
      <c r="X1944" s="26"/>
    </row>
    <row r="1945" spans="1:24" s="1" customFormat="1" ht="18.2" customHeight="1" x14ac:dyDescent="0.2">
      <c r="A1945" s="17" t="s">
        <v>5799</v>
      </c>
      <c r="B1945" s="17" t="s">
        <v>5800</v>
      </c>
      <c r="C1945" s="17" t="s">
        <v>5801</v>
      </c>
      <c r="D1945" s="18">
        <v>52500</v>
      </c>
      <c r="E1945" s="19">
        <v>33695</v>
      </c>
      <c r="F1945" s="17" t="s">
        <v>5802</v>
      </c>
      <c r="G1945" s="15" t="str">
        <f>VLOOKUP(A1945,'[1]Report 1'!$A$2:$B$2656,2,FALSE)</f>
        <v>IF3</v>
      </c>
      <c r="H1945" s="15">
        <f>VLOOKUP(A1945,'[2]Report 1'!$A$2:$B$1567,2,FALSE)</f>
        <v>25250</v>
      </c>
      <c r="I1945" s="15">
        <f>VLOOKUP(A1945,'[2]Report 1'!$A$1:$C$1567,3,FALSE)</f>
        <v>29250</v>
      </c>
      <c r="J1945" s="15">
        <f>VLOOKUP(A1945,'[3]Report 1'!$A$2:$B$2651,2,FALSE)</f>
        <v>23779.96</v>
      </c>
      <c r="K1945" s="15"/>
      <c r="L1945" s="16"/>
      <c r="M1945" s="15"/>
      <c r="N1945" s="16"/>
      <c r="O1945" s="15"/>
      <c r="P1945" s="16"/>
      <c r="Q1945" s="15"/>
      <c r="R1945" s="16"/>
      <c r="S1945" s="15"/>
      <c r="T1945" s="24"/>
      <c r="U1945" s="25"/>
      <c r="V1945" s="24"/>
      <c r="W1945" s="26"/>
      <c r="X1945" s="26"/>
    </row>
    <row r="1946" spans="1:24" s="1" customFormat="1" ht="18.2" customHeight="1" x14ac:dyDescent="0.2">
      <c r="A1946" s="12" t="s">
        <v>5803</v>
      </c>
      <c r="B1946" s="12" t="s">
        <v>5804</v>
      </c>
      <c r="C1946" s="12" t="s">
        <v>5805</v>
      </c>
      <c r="D1946" s="13">
        <v>12000</v>
      </c>
      <c r="E1946" s="14">
        <v>40499</v>
      </c>
      <c r="F1946" s="12" t="s">
        <v>9</v>
      </c>
      <c r="G1946" s="15" t="str">
        <f>VLOOKUP(A1946,'[1]Report 1'!$A$2:$B$2656,2,FALSE)</f>
        <v>IF3</v>
      </c>
      <c r="H1946" s="15">
        <f>VLOOKUP(A1946,'[2]Report 1'!$A$2:$B$1567,2,FALSE)</f>
        <v>7900</v>
      </c>
      <c r="I1946" s="15">
        <f>VLOOKUP(A1946,'[2]Report 1'!$A$1:$C$1567,3,FALSE)</f>
        <v>8200</v>
      </c>
      <c r="J1946" s="15">
        <f>VLOOKUP(A1946,'[3]Report 1'!$A$2:$B$2651,2,FALSE)</f>
        <v>0</v>
      </c>
      <c r="K1946" s="15" t="str">
        <f>VLOOKUP(A1946,'[4]Report 1'!$A$2:$B$790,2,FALSE)</f>
        <v>Small Business Relief England</v>
      </c>
      <c r="L1946" s="16">
        <f>VLOOKUP(A1946,'[4]Report 1'!$A$1:$C$790,3,FALSE)</f>
        <v>40637</v>
      </c>
      <c r="M1946" s="15"/>
      <c r="N1946" s="16"/>
      <c r="O1946" s="15"/>
      <c r="P1946" s="16"/>
      <c r="Q1946" s="15"/>
      <c r="R1946" s="16"/>
      <c r="S1946" s="15"/>
      <c r="T1946" s="24"/>
      <c r="U1946" s="25"/>
      <c r="V1946" s="24"/>
      <c r="W1946" s="26"/>
      <c r="X1946" s="26"/>
    </row>
    <row r="1947" spans="1:24" s="1" customFormat="1" ht="18.2" customHeight="1" x14ac:dyDescent="0.2">
      <c r="A1947" s="17" t="s">
        <v>5806</v>
      </c>
      <c r="B1947" s="17" t="s">
        <v>5807</v>
      </c>
      <c r="C1947" s="17" t="s">
        <v>5808</v>
      </c>
      <c r="D1947" s="18">
        <v>11750</v>
      </c>
      <c r="E1947" s="19">
        <v>32964</v>
      </c>
      <c r="F1947" s="17" t="s">
        <v>5809</v>
      </c>
      <c r="G1947" s="15" t="str">
        <f>VLOOKUP(A1947,'[1]Report 1'!$A$2:$B$2656,2,FALSE)</f>
        <v>IF3</v>
      </c>
      <c r="H1947" s="15">
        <f>VLOOKUP(A1947,'[2]Report 1'!$A$2:$B$1567,2,FALSE)</f>
        <v>7200</v>
      </c>
      <c r="I1947" s="15">
        <f>VLOOKUP(A1947,'[2]Report 1'!$A$1:$C$1567,3,FALSE)</f>
        <v>7900</v>
      </c>
      <c r="J1947" s="15">
        <f>VLOOKUP(A1947,'[3]Report 1'!$A$2:$B$2651,2,FALSE)</f>
        <v>0.01</v>
      </c>
      <c r="K1947" s="15" t="str">
        <f>VLOOKUP(A1947,'[4]Report 1'!$A$2:$B$790,2,FALSE)</f>
        <v>Small Business Relief England</v>
      </c>
      <c r="L1947" s="16">
        <f>VLOOKUP(A1947,'[4]Report 1'!$A$1:$C$790,3,FALSE)</f>
        <v>45078</v>
      </c>
      <c r="M1947" s="15"/>
      <c r="N1947" s="16"/>
      <c r="O1947" s="15"/>
      <c r="P1947" s="16"/>
      <c r="Q1947" s="15"/>
      <c r="R1947" s="16"/>
      <c r="S1947" s="15"/>
      <c r="T1947" s="24"/>
      <c r="U1947" s="25"/>
      <c r="V1947" s="24"/>
      <c r="W1947" s="26"/>
      <c r="X1947" s="26"/>
    </row>
    <row r="1948" spans="1:24" s="1" customFormat="1" ht="18.2" customHeight="1" x14ac:dyDescent="0.2">
      <c r="A1948" s="17" t="s">
        <v>5810</v>
      </c>
      <c r="B1948" s="17" t="s">
        <v>5811</v>
      </c>
      <c r="C1948" s="17" t="s">
        <v>5812</v>
      </c>
      <c r="D1948" s="18">
        <v>105000</v>
      </c>
      <c r="E1948" s="19">
        <v>43481</v>
      </c>
      <c r="F1948" s="17" t="s">
        <v>5813</v>
      </c>
      <c r="G1948" s="15" t="str">
        <f>VLOOKUP(A1948,'[1]Report 1'!$A$2:$B$2656,2,FALSE)</f>
        <v>CG3</v>
      </c>
      <c r="H1948" s="15">
        <f>VLOOKUP(A1948,'[2]Report 1'!$A$2:$B$1567,2,FALSE)</f>
        <v>33000</v>
      </c>
      <c r="I1948" s="15">
        <f>VLOOKUP(A1948,'[2]Report 1'!$A$1:$C$1567,3,FALSE)</f>
        <v>45750</v>
      </c>
      <c r="J1948" s="15">
        <f>VLOOKUP(A1948,'[3]Report 1'!$A$2:$B$2651,2,FALSE)</f>
        <v>10720.45</v>
      </c>
      <c r="K1948" s="15"/>
      <c r="L1948" s="16"/>
      <c r="M1948" s="15"/>
      <c r="N1948" s="16"/>
      <c r="O1948" s="15"/>
      <c r="P1948" s="16"/>
      <c r="Q1948" s="15" t="str">
        <f>VLOOKUP(A1948,'[7]Report 1'!$A$2:$B$421,2,FALSE)</f>
        <v>Retail Discount 75%</v>
      </c>
      <c r="R1948" s="16">
        <f>VLOOKUP(A1948,'[7]Report 1'!$A$1:$C$421,3,FALSE)</f>
        <v>45017</v>
      </c>
      <c r="S1948" s="15">
        <f>VLOOKUP(A1948,'[8]Report 1'!$A$2:$B$418,2,FALSE)</f>
        <v>-32161.35</v>
      </c>
      <c r="T1948" s="24"/>
      <c r="U1948" s="25"/>
      <c r="V1948" s="24"/>
      <c r="W1948" s="26"/>
      <c r="X1948" s="26"/>
    </row>
    <row r="1949" spans="1:24" s="1" customFormat="1" ht="18.2" customHeight="1" x14ac:dyDescent="0.2">
      <c r="A1949" s="12" t="s">
        <v>5814</v>
      </c>
      <c r="B1949" s="12" t="s">
        <v>2302</v>
      </c>
      <c r="C1949" s="12" t="s">
        <v>5815</v>
      </c>
      <c r="D1949" s="13">
        <v>88000</v>
      </c>
      <c r="E1949" s="14">
        <v>41018</v>
      </c>
      <c r="F1949" s="12" t="s">
        <v>2304</v>
      </c>
      <c r="G1949" s="15" t="str">
        <f>VLOOKUP(A1949,'[1]Report 1'!$A$2:$B$2656,2,FALSE)</f>
        <v>CG3</v>
      </c>
      <c r="H1949" s="15">
        <f>VLOOKUP(A1949,'[2]Report 1'!$A$2:$B$1567,2,FALSE)</f>
        <v>28500</v>
      </c>
      <c r="I1949" s="15">
        <f>VLOOKUP(A1949,'[2]Report 1'!$A$1:$C$1567,3,FALSE)</f>
        <v>52000</v>
      </c>
      <c r="J1949" s="15">
        <f>VLOOKUP(A1949,'[3]Report 1'!$A$2:$B$2651,2,FALSE)</f>
        <v>7674.32</v>
      </c>
      <c r="K1949" s="15"/>
      <c r="L1949" s="16"/>
      <c r="M1949" s="15"/>
      <c r="N1949" s="16"/>
      <c r="O1949" s="15"/>
      <c r="P1949" s="16"/>
      <c r="Q1949" s="15" t="str">
        <f>VLOOKUP(A1949,'[7]Report 1'!$A$2:$B$421,2,FALSE)</f>
        <v>Retail Discount 75%</v>
      </c>
      <c r="R1949" s="16">
        <f>VLOOKUP(A1949,'[7]Report 1'!$A$1:$C$421,3,FALSE)</f>
        <v>45017</v>
      </c>
      <c r="S1949" s="15">
        <f>VLOOKUP(A1949,'[8]Report 1'!$A$2:$B$418,2,FALSE)</f>
        <v>-23022.959999999999</v>
      </c>
      <c r="T1949" s="24"/>
      <c r="U1949" s="25"/>
      <c r="V1949" s="24"/>
      <c r="W1949" s="26"/>
      <c r="X1949" s="26"/>
    </row>
    <row r="1950" spans="1:24" s="1" customFormat="1" ht="18.2" customHeight="1" x14ac:dyDescent="0.2">
      <c r="A1950" s="17" t="s">
        <v>5816</v>
      </c>
      <c r="B1950" s="17" t="s">
        <v>5817</v>
      </c>
      <c r="C1950" s="17" t="s">
        <v>5818</v>
      </c>
      <c r="D1950" s="18">
        <v>33000</v>
      </c>
      <c r="E1950" s="19">
        <v>44012</v>
      </c>
      <c r="F1950" s="17" t="s">
        <v>9</v>
      </c>
      <c r="G1950" s="15" t="str">
        <f>VLOOKUP(A1950,'[1]Report 1'!$A$2:$B$2656,2,FALSE)</f>
        <v>IF3</v>
      </c>
      <c r="H1950" s="15">
        <f>VLOOKUP(A1950,'[2]Report 1'!$A$2:$B$1567,2,FALSE)</f>
        <v>17250</v>
      </c>
      <c r="I1950" s="15">
        <f>VLOOKUP(A1950,'[2]Report 1'!$A$1:$C$1567,3,FALSE)</f>
        <v>20250</v>
      </c>
      <c r="J1950" s="15">
        <f>VLOOKUP(A1950,'[3]Report 1'!$A$2:$B$2651,2,FALSE)</f>
        <v>3443.1</v>
      </c>
      <c r="K1950" s="15"/>
      <c r="L1950" s="16"/>
      <c r="M1950" s="15"/>
      <c r="N1950" s="16"/>
      <c r="O1950" s="15"/>
      <c r="P1950" s="16"/>
      <c r="Q1950" s="15" t="str">
        <f>VLOOKUP(A1950,'[7]Report 1'!$A$2:$B$421,2,FALSE)</f>
        <v>Retail Discount 75%</v>
      </c>
      <c r="R1950" s="16">
        <f>VLOOKUP(A1950,'[7]Report 1'!$A$1:$C$421,3,FALSE)</f>
        <v>45017</v>
      </c>
      <c r="S1950" s="15">
        <f>VLOOKUP(A1950,'[8]Report 1'!$A$2:$B$418,2,FALSE)</f>
        <v>-10329.299999999999</v>
      </c>
      <c r="T1950" s="24"/>
      <c r="U1950" s="25"/>
      <c r="V1950" s="24"/>
      <c r="W1950" s="26"/>
      <c r="X1950" s="26"/>
    </row>
    <row r="1951" spans="1:24" s="1" customFormat="1" ht="18.2" customHeight="1" x14ac:dyDescent="0.2">
      <c r="A1951" s="12" t="s">
        <v>5819</v>
      </c>
      <c r="B1951" s="12" t="s">
        <v>5451</v>
      </c>
      <c r="C1951" s="12" t="s">
        <v>5820</v>
      </c>
      <c r="D1951" s="13">
        <v>33750</v>
      </c>
      <c r="E1951" s="14">
        <v>43748</v>
      </c>
      <c r="F1951" s="12" t="s">
        <v>5453</v>
      </c>
      <c r="G1951" s="15" t="str">
        <f>VLOOKUP(A1951,'[1]Report 1'!$A$2:$B$2656,2,FALSE)</f>
        <v>CW</v>
      </c>
      <c r="H1951" s="15">
        <f>VLOOKUP(A1951,'[2]Report 1'!$A$2:$B$1567,2,FALSE)</f>
        <v>18250</v>
      </c>
      <c r="I1951" s="15">
        <f>VLOOKUP(A1951,'[2]Report 1'!$A$1:$C$1567,3,FALSE)</f>
        <v>21750</v>
      </c>
      <c r="J1951" s="15">
        <f>VLOOKUP(A1951,'[3]Report 1'!$A$2:$B$2651,2,FALSE)</f>
        <v>3694.16</v>
      </c>
      <c r="K1951" s="15"/>
      <c r="L1951" s="16"/>
      <c r="M1951" s="15"/>
      <c r="N1951" s="16"/>
      <c r="O1951" s="15"/>
      <c r="P1951" s="16"/>
      <c r="Q1951" s="15" t="str">
        <f>VLOOKUP(A1951,'[7]Report 1'!$A$2:$B$421,2,FALSE)</f>
        <v>Retail Discount 75%</v>
      </c>
      <c r="R1951" s="16">
        <f>VLOOKUP(A1951,'[7]Report 1'!$A$1:$C$421,3,FALSE)</f>
        <v>45017</v>
      </c>
      <c r="S1951" s="15">
        <f>VLOOKUP(A1951,'[8]Report 1'!$A$2:$B$418,2,FALSE)</f>
        <v>-11082.48</v>
      </c>
      <c r="T1951" s="24"/>
      <c r="U1951" s="25"/>
      <c r="V1951" s="24"/>
      <c r="W1951" s="26"/>
      <c r="X1951" s="26"/>
    </row>
    <row r="1952" spans="1:24" s="1" customFormat="1" ht="18.2" customHeight="1" x14ac:dyDescent="0.2">
      <c r="A1952" s="17" t="s">
        <v>5821</v>
      </c>
      <c r="B1952" s="17" t="s">
        <v>589</v>
      </c>
      <c r="C1952" s="17" t="s">
        <v>5818</v>
      </c>
      <c r="D1952" s="18">
        <v>34250</v>
      </c>
      <c r="E1952" s="19">
        <v>43334</v>
      </c>
      <c r="F1952" s="17" t="s">
        <v>591</v>
      </c>
      <c r="G1952" s="15" t="str">
        <f>VLOOKUP(A1952,'[1]Report 1'!$A$2:$B$2656,2,FALSE)</f>
        <v>CW</v>
      </c>
      <c r="H1952" s="15">
        <f>VLOOKUP(A1952,'[2]Report 1'!$A$2:$B$1567,2,FALSE)</f>
        <v>18500</v>
      </c>
      <c r="I1952" s="15">
        <f>VLOOKUP(A1952,'[2]Report 1'!$A$1:$C$1567,3,FALSE)</f>
        <v>22250</v>
      </c>
      <c r="J1952" s="15">
        <f>VLOOKUP(A1952,'[3]Report 1'!$A$2:$B$2651,2,FALSE)</f>
        <v>3765.89</v>
      </c>
      <c r="K1952" s="15"/>
      <c r="L1952" s="16"/>
      <c r="M1952" s="15"/>
      <c r="N1952" s="16"/>
      <c r="O1952" s="15"/>
      <c r="P1952" s="16"/>
      <c r="Q1952" s="15" t="str">
        <f>VLOOKUP(A1952,'[7]Report 1'!$A$2:$B$421,2,FALSE)</f>
        <v>Retail Discount 75%</v>
      </c>
      <c r="R1952" s="16">
        <f>VLOOKUP(A1952,'[7]Report 1'!$A$1:$C$421,3,FALSE)</f>
        <v>45017</v>
      </c>
      <c r="S1952" s="15">
        <f>VLOOKUP(A1952,'[8]Report 1'!$A$2:$B$418,2,FALSE)</f>
        <v>-11297.67</v>
      </c>
      <c r="T1952" s="24"/>
      <c r="U1952" s="25"/>
      <c r="V1952" s="24"/>
      <c r="W1952" s="26"/>
      <c r="X1952" s="26"/>
    </row>
    <row r="1953" spans="1:24" s="1" customFormat="1" ht="18.2" customHeight="1" x14ac:dyDescent="0.2">
      <c r="A1953" s="12" t="s">
        <v>5822</v>
      </c>
      <c r="B1953" s="12" t="s">
        <v>5823</v>
      </c>
      <c r="C1953" s="12" t="s">
        <v>5824</v>
      </c>
      <c r="D1953" s="13">
        <v>34250</v>
      </c>
      <c r="E1953" s="14">
        <v>42580</v>
      </c>
      <c r="F1953" s="12" t="s">
        <v>9</v>
      </c>
      <c r="G1953" s="15" t="str">
        <f>VLOOKUP(A1953,'[1]Report 1'!$A$2:$B$2656,2,FALSE)</f>
        <v>IF3</v>
      </c>
      <c r="H1953" s="15">
        <f>VLOOKUP(A1953,'[2]Report 1'!$A$2:$B$1567,2,FALSE)</f>
        <v>18750</v>
      </c>
      <c r="I1953" s="15">
        <f>VLOOKUP(A1953,'[2]Report 1'!$A$1:$C$1567,3,FALSE)</f>
        <v>21500</v>
      </c>
      <c r="J1953" s="15">
        <f>VLOOKUP(A1953,'[3]Report 1'!$A$2:$B$2651,2,FALSE)</f>
        <v>14920.1</v>
      </c>
      <c r="K1953" s="15"/>
      <c r="L1953" s="16"/>
      <c r="M1953" s="15"/>
      <c r="N1953" s="16"/>
      <c r="O1953" s="15"/>
      <c r="P1953" s="16"/>
      <c r="Q1953" s="15"/>
      <c r="R1953" s="16"/>
      <c r="S1953" s="15"/>
      <c r="T1953" s="24"/>
      <c r="U1953" s="25"/>
      <c r="V1953" s="24"/>
      <c r="W1953" s="26"/>
      <c r="X1953" s="26"/>
    </row>
    <row r="1954" spans="1:24" s="1" customFormat="1" ht="18.2" customHeight="1" x14ac:dyDescent="0.2">
      <c r="A1954" s="17" t="s">
        <v>5825</v>
      </c>
      <c r="B1954" s="17" t="s">
        <v>5826</v>
      </c>
      <c r="C1954" s="17" t="s">
        <v>5827</v>
      </c>
      <c r="D1954" s="18">
        <v>49500</v>
      </c>
      <c r="E1954" s="19">
        <v>42534</v>
      </c>
      <c r="F1954" s="17" t="s">
        <v>9</v>
      </c>
      <c r="G1954" s="15" t="str">
        <f>VLOOKUP(A1954,'[1]Report 1'!$A$2:$B$2656,2,FALSE)</f>
        <v>IF</v>
      </c>
      <c r="H1954" s="15">
        <f>VLOOKUP(A1954,'[2]Report 1'!$A$2:$B$1567,2,FALSE)</f>
        <v>24500</v>
      </c>
      <c r="I1954" s="15">
        <f>VLOOKUP(A1954,'[2]Report 1'!$A$1:$C$1567,3,FALSE)</f>
        <v>29250</v>
      </c>
      <c r="J1954" s="15">
        <f>VLOOKUP(A1954,'[3]Report 1'!$A$2:$B$2651,2,FALSE)</f>
        <v>5057.05</v>
      </c>
      <c r="K1954" s="15"/>
      <c r="L1954" s="16"/>
      <c r="M1954" s="15"/>
      <c r="N1954" s="16"/>
      <c r="O1954" s="15"/>
      <c r="P1954" s="16"/>
      <c r="Q1954" s="15" t="str">
        <f>VLOOKUP(A1954,'[7]Report 1'!$A$2:$B$421,2,FALSE)</f>
        <v>Retail Discount 75%</v>
      </c>
      <c r="R1954" s="16">
        <f>VLOOKUP(A1954,'[7]Report 1'!$A$1:$C$421,3,FALSE)</f>
        <v>45017</v>
      </c>
      <c r="S1954" s="15">
        <f>VLOOKUP(A1954,'[8]Report 1'!$A$2:$B$418,2,FALSE)</f>
        <v>-15171.16</v>
      </c>
      <c r="T1954" s="24"/>
      <c r="U1954" s="25"/>
      <c r="V1954" s="24"/>
      <c r="W1954" s="26"/>
      <c r="X1954" s="26"/>
    </row>
    <row r="1955" spans="1:24" s="1" customFormat="1" ht="18.2" customHeight="1" x14ac:dyDescent="0.2">
      <c r="A1955" s="12" t="s">
        <v>5828</v>
      </c>
      <c r="B1955" s="12" t="s">
        <v>5829</v>
      </c>
      <c r="C1955" s="12" t="s">
        <v>5830</v>
      </c>
      <c r="D1955" s="13">
        <v>15750</v>
      </c>
      <c r="E1955" s="14">
        <v>43252</v>
      </c>
      <c r="F1955" s="12" t="s">
        <v>9</v>
      </c>
      <c r="G1955" s="15" t="str">
        <f>VLOOKUP(A1955,'[1]Report 1'!$A$2:$B$2656,2,FALSE)</f>
        <v>IF3</v>
      </c>
      <c r="H1955" s="15">
        <f>VLOOKUP(A1955,'[2]Report 1'!$A$2:$B$1567,2,FALSE)</f>
        <v>9400</v>
      </c>
      <c r="I1955" s="15">
        <f>VLOOKUP(A1955,'[2]Report 1'!$A$1:$C$1567,3,FALSE)</f>
        <v>14500</v>
      </c>
      <c r="J1955" s="15">
        <f>VLOOKUP(A1955,'[3]Report 1'!$A$2:$B$2651,2,FALSE)</f>
        <v>6287.4</v>
      </c>
      <c r="K1955" s="15"/>
      <c r="L1955" s="16"/>
      <c r="M1955" s="15"/>
      <c r="N1955" s="16"/>
      <c r="O1955" s="15"/>
      <c r="P1955" s="16"/>
      <c r="Q1955" s="15"/>
      <c r="R1955" s="16"/>
      <c r="S1955" s="15"/>
      <c r="T1955" s="24"/>
      <c r="U1955" s="25"/>
      <c r="V1955" s="24"/>
      <c r="W1955" s="26"/>
      <c r="X1955" s="26"/>
    </row>
    <row r="1956" spans="1:24" s="1" customFormat="1" ht="18.2" customHeight="1" x14ac:dyDescent="0.2">
      <c r="A1956" s="17" t="s">
        <v>5831</v>
      </c>
      <c r="B1956" s="17" t="s">
        <v>5832</v>
      </c>
      <c r="C1956" s="17" t="s">
        <v>5833</v>
      </c>
      <c r="D1956" s="18">
        <v>32250</v>
      </c>
      <c r="E1956" s="19">
        <v>40263</v>
      </c>
      <c r="F1956" s="17" t="s">
        <v>5834</v>
      </c>
      <c r="G1956" s="15" t="str">
        <f>VLOOKUP(A1956,'[1]Report 1'!$A$2:$B$2656,2,FALSE)</f>
        <v>IF</v>
      </c>
      <c r="H1956" s="15">
        <f>VLOOKUP(A1956,'[2]Report 1'!$A$2:$B$1567,2,FALSE)</f>
        <v>16750</v>
      </c>
      <c r="I1956" s="15">
        <f>VLOOKUP(A1956,'[2]Report 1'!$A$1:$C$1567,3,FALSE)</f>
        <v>28500</v>
      </c>
      <c r="J1956" s="15">
        <f>VLOOKUP(A1956,'[3]Report 1'!$A$2:$B$2651,2,FALSE)</f>
        <v>14202.79</v>
      </c>
      <c r="K1956" s="15"/>
      <c r="L1956" s="16"/>
      <c r="M1956" s="15"/>
      <c r="N1956" s="16"/>
      <c r="O1956" s="15"/>
      <c r="P1956" s="16"/>
      <c r="Q1956" s="15"/>
      <c r="R1956" s="16"/>
      <c r="S1956" s="15"/>
      <c r="T1956" s="24"/>
      <c r="U1956" s="25"/>
      <c r="V1956" s="24"/>
      <c r="W1956" s="26"/>
      <c r="X1956" s="26"/>
    </row>
    <row r="1957" spans="1:24" s="1" customFormat="1" ht="18.2" customHeight="1" x14ac:dyDescent="0.2">
      <c r="A1957" s="12" t="s">
        <v>5835</v>
      </c>
      <c r="B1957" s="12" t="s">
        <v>5836</v>
      </c>
      <c r="C1957" s="12" t="s">
        <v>5837</v>
      </c>
      <c r="D1957" s="13">
        <v>347500</v>
      </c>
      <c r="E1957" s="14">
        <v>35521</v>
      </c>
      <c r="F1957" s="12" t="s">
        <v>5838</v>
      </c>
      <c r="G1957" s="15" t="str">
        <f>VLOOKUP(A1957,'[1]Report 1'!$A$2:$B$2656,2,FALSE)</f>
        <v>CW</v>
      </c>
      <c r="H1957" s="15">
        <f>VLOOKUP(A1957,'[2]Report 1'!$A$2:$B$1567,2,FALSE)</f>
        <v>180000</v>
      </c>
      <c r="I1957" s="15">
        <f>VLOOKUP(A1957,'[2]Report 1'!$A$1:$C$1567,3,FALSE)</f>
        <v>191000</v>
      </c>
      <c r="J1957" s="15">
        <f>VLOOKUP(A1957,'[3]Report 1'!$A$2:$B$2651,2,FALSE)</f>
        <v>177920</v>
      </c>
      <c r="K1957" s="15"/>
      <c r="L1957" s="16"/>
      <c r="M1957" s="15"/>
      <c r="N1957" s="16"/>
      <c r="O1957" s="15"/>
      <c r="P1957" s="16"/>
      <c r="Q1957" s="15"/>
      <c r="R1957" s="16"/>
      <c r="S1957" s="15"/>
      <c r="T1957" s="24"/>
      <c r="U1957" s="25"/>
      <c r="V1957" s="24"/>
      <c r="W1957" s="26"/>
      <c r="X1957" s="26"/>
    </row>
    <row r="1958" spans="1:24" s="1" customFormat="1" ht="18.2" customHeight="1" x14ac:dyDescent="0.2">
      <c r="A1958" s="17" t="s">
        <v>5839</v>
      </c>
      <c r="B1958" s="17" t="s">
        <v>5840</v>
      </c>
      <c r="C1958" s="17" t="s">
        <v>5841</v>
      </c>
      <c r="D1958" s="18">
        <v>86000</v>
      </c>
      <c r="E1958" s="19">
        <v>43041</v>
      </c>
      <c r="F1958" s="17" t="s">
        <v>9</v>
      </c>
      <c r="G1958" s="15" t="str">
        <f>VLOOKUP(A1958,'[1]Report 1'!$A$2:$B$2656,2,FALSE)</f>
        <v>IF3</v>
      </c>
      <c r="H1958" s="15">
        <f>VLOOKUP(A1958,'[2]Report 1'!$A$2:$B$1567,2,FALSE)</f>
        <v>45000</v>
      </c>
      <c r="I1958" s="15">
        <f>VLOOKUP(A1958,'[2]Report 1'!$A$1:$C$1567,3,FALSE)</f>
        <v>49250</v>
      </c>
      <c r="J1958" s="15">
        <f>VLOOKUP(A1958,'[3]Report 1'!$A$2:$B$2651,2,FALSE)</f>
        <v>9102.44</v>
      </c>
      <c r="K1958" s="15"/>
      <c r="L1958" s="16"/>
      <c r="M1958" s="15"/>
      <c r="N1958" s="16"/>
      <c r="O1958" s="15"/>
      <c r="P1958" s="16"/>
      <c r="Q1958" s="15" t="str">
        <f>VLOOKUP(A1958,'[7]Report 1'!$A$2:$B$421,2,FALSE)</f>
        <v>Retail Discount 75%</v>
      </c>
      <c r="R1958" s="16">
        <f>VLOOKUP(A1958,'[7]Report 1'!$A$1:$C$421,3,FALSE)</f>
        <v>45017</v>
      </c>
      <c r="S1958" s="15">
        <f>VLOOKUP(A1958,'[8]Report 1'!$A$2:$B$418,2,FALSE)</f>
        <v>-27307.34</v>
      </c>
      <c r="T1958" s="24"/>
      <c r="U1958" s="25"/>
      <c r="V1958" s="24"/>
      <c r="W1958" s="26"/>
      <c r="X1958" s="26"/>
    </row>
    <row r="1959" spans="1:24" s="1" customFormat="1" ht="18.2" customHeight="1" x14ac:dyDescent="0.2">
      <c r="A1959" s="12" t="s">
        <v>5842</v>
      </c>
      <c r="B1959" s="12" t="s">
        <v>5843</v>
      </c>
      <c r="C1959" s="12" t="s">
        <v>5844</v>
      </c>
      <c r="D1959" s="13">
        <v>199000</v>
      </c>
      <c r="E1959" s="14">
        <v>41445</v>
      </c>
      <c r="F1959" s="12" t="s">
        <v>5845</v>
      </c>
      <c r="G1959" s="15" t="str">
        <f>VLOOKUP(A1959,'[1]Report 1'!$A$2:$B$2656,2,FALSE)</f>
        <v>IF3</v>
      </c>
      <c r="H1959" s="15">
        <f>VLOOKUP(A1959,'[2]Report 1'!$A$2:$B$1567,2,FALSE)</f>
        <v>91000</v>
      </c>
      <c r="I1959" s="15">
        <f>VLOOKUP(A1959,'[2]Report 1'!$A$1:$C$1567,3,FALSE)</f>
        <v>143000</v>
      </c>
      <c r="J1959" s="15">
        <f>VLOOKUP(A1959,'[3]Report 1'!$A$2:$B$2651,2,FALSE)</f>
        <v>24810.82</v>
      </c>
      <c r="K1959" s="15"/>
      <c r="L1959" s="16"/>
      <c r="M1959" s="15"/>
      <c r="N1959" s="16"/>
      <c r="O1959" s="15"/>
      <c r="P1959" s="16"/>
      <c r="Q1959" s="15" t="str">
        <f>VLOOKUP(A1959,'[7]Report 1'!$A$2:$B$421,2,FALSE)</f>
        <v>Retail Discount 75%</v>
      </c>
      <c r="R1959" s="16">
        <f>VLOOKUP(A1959,'[7]Report 1'!$A$1:$C$421,3,FALSE)</f>
        <v>45017</v>
      </c>
      <c r="S1959" s="15">
        <f>VLOOKUP(A1959,'[8]Report 1'!$A$2:$B$418,2,FALSE)</f>
        <v>-74432.479999999996</v>
      </c>
      <c r="T1959" s="24"/>
      <c r="U1959" s="25"/>
      <c r="V1959" s="24"/>
      <c r="W1959" s="26"/>
      <c r="X1959" s="26"/>
    </row>
    <row r="1960" spans="1:24" s="1" customFormat="1" ht="18.2" customHeight="1" x14ac:dyDescent="0.2">
      <c r="A1960" s="17" t="s">
        <v>5846</v>
      </c>
      <c r="B1960" s="17" t="s">
        <v>5847</v>
      </c>
      <c r="C1960" s="17" t="s">
        <v>5848</v>
      </c>
      <c r="D1960" s="18">
        <v>33250</v>
      </c>
      <c r="E1960" s="19">
        <v>44468</v>
      </c>
      <c r="F1960" s="17" t="s">
        <v>5849</v>
      </c>
      <c r="G1960" s="15" t="str">
        <f>VLOOKUP(A1960,'[1]Report 1'!$A$2:$B$2656,2,FALSE)</f>
        <v>CW</v>
      </c>
      <c r="H1960" s="15">
        <f>VLOOKUP(A1960,'[2]Report 1'!$A$2:$B$1567,2,FALSE)</f>
        <v>17500</v>
      </c>
      <c r="I1960" s="15">
        <f>VLOOKUP(A1960,'[2]Report 1'!$A$1:$C$1567,3,FALSE)</f>
        <v>21500</v>
      </c>
      <c r="J1960" s="15">
        <f>VLOOKUP(A1960,'[3]Report 1'!$A$2:$B$2651,2,FALSE)</f>
        <v>3622.43</v>
      </c>
      <c r="K1960" s="15"/>
      <c r="L1960" s="16"/>
      <c r="M1960" s="15"/>
      <c r="N1960" s="16"/>
      <c r="O1960" s="15"/>
      <c r="P1960" s="16"/>
      <c r="Q1960" s="15" t="str">
        <f>VLOOKUP(A1960,'[7]Report 1'!$A$2:$B$421,2,FALSE)</f>
        <v>Retail Discount 75%</v>
      </c>
      <c r="R1960" s="16">
        <f>VLOOKUP(A1960,'[7]Report 1'!$A$1:$C$421,3,FALSE)</f>
        <v>45017</v>
      </c>
      <c r="S1960" s="15">
        <f>VLOOKUP(A1960,'[8]Report 1'!$A$2:$B$418,2,FALSE)</f>
        <v>-10867.28</v>
      </c>
      <c r="T1960" s="24"/>
      <c r="U1960" s="25"/>
      <c r="V1960" s="24"/>
      <c r="W1960" s="26"/>
      <c r="X1960" s="26"/>
    </row>
    <row r="1961" spans="1:24" s="1" customFormat="1" ht="18.2" customHeight="1" x14ac:dyDescent="0.2">
      <c r="A1961" s="12" t="s">
        <v>5850</v>
      </c>
      <c r="B1961" s="12" t="s">
        <v>5851</v>
      </c>
      <c r="C1961" s="12" t="s">
        <v>5852</v>
      </c>
      <c r="D1961" s="13">
        <v>16000</v>
      </c>
      <c r="E1961" s="14">
        <v>42794</v>
      </c>
      <c r="F1961" s="12" t="s">
        <v>9</v>
      </c>
      <c r="G1961" s="15" t="str">
        <f>VLOOKUP(A1961,'[1]Report 1'!$A$2:$B$2656,2,FALSE)</f>
        <v>IF3</v>
      </c>
      <c r="H1961" s="15">
        <f>VLOOKUP(A1961,'[2]Report 1'!$A$2:$B$1567,2,FALSE)</f>
        <v>9600</v>
      </c>
      <c r="I1961" s="15">
        <f>VLOOKUP(A1961,'[2]Report 1'!$A$1:$C$1567,3,FALSE)</f>
        <v>12750</v>
      </c>
      <c r="J1961" s="15">
        <f>VLOOKUP(A1961,'[3]Report 1'!$A$2:$B$2651,2,FALSE)</f>
        <v>600</v>
      </c>
      <c r="K1961" s="15"/>
      <c r="L1961" s="16"/>
      <c r="M1961" s="15"/>
      <c r="N1961" s="16"/>
      <c r="O1961" s="15"/>
      <c r="P1961" s="16"/>
      <c r="Q1961" s="15"/>
      <c r="R1961" s="16"/>
      <c r="S1961" s="15"/>
      <c r="T1961" s="24" t="s">
        <v>6740</v>
      </c>
      <c r="U1961" s="25">
        <v>45017</v>
      </c>
      <c r="V1961" s="24">
        <f>VLOOKUP(A1961,'[6]Report 1'!$A$2:$B$103,2,FALSE)</f>
        <v>-5687.4</v>
      </c>
      <c r="W1961" s="26"/>
      <c r="X1961" s="26"/>
    </row>
    <row r="1962" spans="1:24" s="1" customFormat="1" ht="18.2" customHeight="1" x14ac:dyDescent="0.2">
      <c r="A1962" s="17" t="s">
        <v>5853</v>
      </c>
      <c r="B1962" s="17" t="s">
        <v>5829</v>
      </c>
      <c r="C1962" s="17" t="s">
        <v>5854</v>
      </c>
      <c r="D1962" s="18">
        <v>33750</v>
      </c>
      <c r="E1962" s="19">
        <v>41011</v>
      </c>
      <c r="F1962" s="17" t="s">
        <v>9</v>
      </c>
      <c r="G1962" s="15" t="str">
        <f>VLOOKUP(A1962,'[1]Report 1'!$A$2:$B$2656,2,FALSE)</f>
        <v>CW</v>
      </c>
      <c r="H1962" s="15">
        <f>VLOOKUP(A1962,'[2]Report 1'!$A$2:$B$1567,2,FALSE)</f>
        <v>17500</v>
      </c>
      <c r="I1962" s="15">
        <f>VLOOKUP(A1962,'[2]Report 1'!$A$1:$C$1567,3,FALSE)</f>
        <v>29750</v>
      </c>
      <c r="J1962" s="15">
        <f>VLOOKUP(A1962,'[3]Report 1'!$A$2:$B$2651,2,FALSE)</f>
        <v>3694.16</v>
      </c>
      <c r="K1962" s="15"/>
      <c r="L1962" s="16"/>
      <c r="M1962" s="15"/>
      <c r="N1962" s="16"/>
      <c r="O1962" s="15"/>
      <c r="P1962" s="16"/>
      <c r="Q1962" s="15" t="str">
        <f>VLOOKUP(A1962,'[7]Report 1'!$A$2:$B$421,2,FALSE)</f>
        <v>Retail Discount 75%</v>
      </c>
      <c r="R1962" s="16">
        <f>VLOOKUP(A1962,'[7]Report 1'!$A$1:$C$421,3,FALSE)</f>
        <v>45017</v>
      </c>
      <c r="S1962" s="15">
        <f>VLOOKUP(A1962,'[8]Report 1'!$A$2:$B$418,2,FALSE)</f>
        <v>-11082.48</v>
      </c>
      <c r="T1962" s="24"/>
      <c r="U1962" s="25"/>
      <c r="V1962" s="24"/>
      <c r="W1962" s="26"/>
      <c r="X1962" s="26"/>
    </row>
    <row r="1963" spans="1:24" s="1" customFormat="1" ht="18.2" customHeight="1" x14ac:dyDescent="0.2">
      <c r="A1963" s="12" t="s">
        <v>5855</v>
      </c>
      <c r="B1963" s="12" t="s">
        <v>5856</v>
      </c>
      <c r="C1963" s="12" t="s">
        <v>5857</v>
      </c>
      <c r="D1963" s="13">
        <v>32500</v>
      </c>
      <c r="E1963" s="14">
        <v>39379</v>
      </c>
      <c r="F1963" s="12" t="s">
        <v>5858</v>
      </c>
      <c r="G1963" s="15" t="str">
        <f>VLOOKUP(A1963,'[1]Report 1'!$A$2:$B$2656,2,FALSE)</f>
        <v>IF3</v>
      </c>
      <c r="H1963" s="15">
        <f>VLOOKUP(A1963,'[2]Report 1'!$A$2:$B$1567,2,FALSE)</f>
        <v>23750</v>
      </c>
      <c r="I1963" s="15">
        <f>VLOOKUP(A1963,'[2]Report 1'!$A$1:$C$1567,3,FALSE)</f>
        <v>28000</v>
      </c>
      <c r="J1963" s="15">
        <f>VLOOKUP(A1963,'[3]Report 1'!$A$2:$B$2651,2,FALSE)</f>
        <v>15637.41</v>
      </c>
      <c r="K1963" s="15"/>
      <c r="L1963" s="16"/>
      <c r="M1963" s="15"/>
      <c r="N1963" s="16"/>
      <c r="O1963" s="15"/>
      <c r="P1963" s="16"/>
      <c r="Q1963" s="15"/>
      <c r="R1963" s="16"/>
      <c r="S1963" s="15"/>
      <c r="T1963" s="24"/>
      <c r="U1963" s="25"/>
      <c r="V1963" s="24"/>
      <c r="W1963" s="26"/>
      <c r="X1963" s="26"/>
    </row>
    <row r="1964" spans="1:24" s="1" customFormat="1" ht="18.2" customHeight="1" x14ac:dyDescent="0.2">
      <c r="A1964" s="17" t="s">
        <v>5859</v>
      </c>
      <c r="B1964" s="17" t="s">
        <v>5860</v>
      </c>
      <c r="C1964" s="17" t="s">
        <v>5861</v>
      </c>
      <c r="D1964" s="18">
        <v>33250</v>
      </c>
      <c r="E1964" s="19">
        <v>43922</v>
      </c>
      <c r="F1964" s="17" t="s">
        <v>9</v>
      </c>
      <c r="G1964" s="15" t="str">
        <f>VLOOKUP(A1964,'[1]Report 1'!$A$2:$B$2656,2,FALSE)</f>
        <v>IF3</v>
      </c>
      <c r="H1964" s="15">
        <f>VLOOKUP(A1964,'[2]Report 1'!$A$2:$B$1567,2,FALSE)</f>
        <v>22250</v>
      </c>
      <c r="I1964" s="15">
        <f>VLOOKUP(A1964,'[2]Report 1'!$A$1:$C$1567,3,FALSE)</f>
        <v>27000</v>
      </c>
      <c r="J1964" s="15">
        <f>VLOOKUP(A1964,'[3]Report 1'!$A$2:$B$2651,2,FALSE)</f>
        <v>3981.08</v>
      </c>
      <c r="K1964" s="15"/>
      <c r="L1964" s="16"/>
      <c r="M1964" s="15"/>
      <c r="N1964" s="16"/>
      <c r="O1964" s="15"/>
      <c r="P1964" s="16"/>
      <c r="Q1964" s="15" t="str">
        <f>VLOOKUP(A1964,'[7]Report 1'!$A$2:$B$421,2,FALSE)</f>
        <v>Retail Discount 75%</v>
      </c>
      <c r="R1964" s="16">
        <f>VLOOKUP(A1964,'[7]Report 1'!$A$1:$C$421,3,FALSE)</f>
        <v>45017</v>
      </c>
      <c r="S1964" s="15">
        <f>VLOOKUP(A1964,'[8]Report 1'!$A$2:$B$418,2,FALSE)</f>
        <v>-11943.26</v>
      </c>
      <c r="T1964" s="24"/>
      <c r="U1964" s="25"/>
      <c r="V1964" s="24"/>
      <c r="W1964" s="26"/>
      <c r="X1964" s="26"/>
    </row>
    <row r="1965" spans="1:24" s="1" customFormat="1" ht="18.2" customHeight="1" x14ac:dyDescent="0.2">
      <c r="A1965" s="12" t="s">
        <v>5862</v>
      </c>
      <c r="B1965" s="12" t="s">
        <v>5863</v>
      </c>
      <c r="C1965" s="12" t="s">
        <v>5864</v>
      </c>
      <c r="D1965" s="13">
        <v>37250</v>
      </c>
      <c r="E1965" s="14">
        <v>39490</v>
      </c>
      <c r="F1965" s="12" t="s">
        <v>9</v>
      </c>
      <c r="G1965" s="15" t="str">
        <f>VLOOKUP(A1965,'[1]Report 1'!$A$2:$B$2656,2,FALSE)</f>
        <v>IF3</v>
      </c>
      <c r="H1965" s="15">
        <f>VLOOKUP(A1965,'[2]Report 1'!$A$2:$B$1567,2,FALSE)</f>
        <v>26750</v>
      </c>
      <c r="I1965" s="15">
        <f>VLOOKUP(A1965,'[2]Report 1'!$A$1:$C$1567,3,FALSE)</f>
        <v>31750</v>
      </c>
      <c r="J1965" s="15">
        <f>VLOOKUP(A1965,'[3]Report 1'!$A$2:$B$2651,2,FALSE)</f>
        <v>17932.810000000001</v>
      </c>
      <c r="K1965" s="15"/>
      <c r="L1965" s="16"/>
      <c r="M1965" s="15"/>
      <c r="N1965" s="16"/>
      <c r="O1965" s="15"/>
      <c r="P1965" s="16"/>
      <c r="Q1965" s="15"/>
      <c r="R1965" s="16"/>
      <c r="S1965" s="15"/>
      <c r="T1965" s="24"/>
      <c r="U1965" s="25"/>
      <c r="V1965" s="24"/>
      <c r="W1965" s="26"/>
      <c r="X1965" s="26"/>
    </row>
    <row r="1966" spans="1:24" s="1" customFormat="1" ht="18.2" customHeight="1" x14ac:dyDescent="0.2">
      <c r="A1966" s="17" t="s">
        <v>5865</v>
      </c>
      <c r="B1966" s="17" t="s">
        <v>5866</v>
      </c>
      <c r="C1966" s="17" t="s">
        <v>5867</v>
      </c>
      <c r="D1966" s="18">
        <v>21250</v>
      </c>
      <c r="E1966" s="19">
        <v>41561</v>
      </c>
      <c r="F1966" s="17" t="s">
        <v>5868</v>
      </c>
      <c r="G1966" s="15" t="str">
        <f>VLOOKUP(A1966,'[1]Report 1'!$A$2:$B$2656,2,FALSE)</f>
        <v>IF3</v>
      </c>
      <c r="H1966" s="15">
        <f>VLOOKUP(A1966,'[2]Report 1'!$A$2:$B$1567,2,FALSE)</f>
        <v>16500</v>
      </c>
      <c r="I1966" s="15">
        <f>VLOOKUP(A1966,'[2]Report 1'!$A$1:$C$1567,3,FALSE)</f>
        <v>18750</v>
      </c>
      <c r="J1966" s="15">
        <f>VLOOKUP(A1966,'[3]Report 1'!$A$2:$B$2651,2,FALSE)</f>
        <v>10329.299999999999</v>
      </c>
      <c r="K1966" s="15"/>
      <c r="L1966" s="16"/>
      <c r="M1966" s="15"/>
      <c r="N1966" s="16"/>
      <c r="O1966" s="15"/>
      <c r="P1966" s="16"/>
      <c r="Q1966" s="15"/>
      <c r="R1966" s="16"/>
      <c r="S1966" s="15"/>
      <c r="T1966" s="24"/>
      <c r="U1966" s="25"/>
      <c r="V1966" s="24"/>
      <c r="W1966" s="26"/>
      <c r="X1966" s="26"/>
    </row>
    <row r="1967" spans="1:24" s="1" customFormat="1" ht="18.2" customHeight="1" x14ac:dyDescent="0.2">
      <c r="A1967" s="12" t="s">
        <v>5869</v>
      </c>
      <c r="B1967" s="12" t="s">
        <v>5870</v>
      </c>
      <c r="C1967" s="12" t="s">
        <v>5871</v>
      </c>
      <c r="D1967" s="13">
        <v>23750</v>
      </c>
      <c r="E1967" s="14">
        <v>37196</v>
      </c>
      <c r="F1967" s="12" t="s">
        <v>5872</v>
      </c>
      <c r="G1967" s="15" t="str">
        <f>VLOOKUP(A1967,'[1]Report 1'!$A$2:$B$2656,2,FALSE)</f>
        <v>IF3</v>
      </c>
      <c r="H1967" s="15">
        <f>VLOOKUP(A1967,'[2]Report 1'!$A$2:$B$1567,2,FALSE)</f>
        <v>24000</v>
      </c>
      <c r="I1967" s="15">
        <f>VLOOKUP(A1967,'[2]Report 1'!$A$1:$C$1567,3,FALSE)</f>
        <v>21000</v>
      </c>
      <c r="J1967" s="15">
        <f>VLOOKUP(A1967,'[3]Report 1'!$A$2:$B$2651,2,FALSE)</f>
        <v>2869.25</v>
      </c>
      <c r="K1967" s="15"/>
      <c r="L1967" s="16"/>
      <c r="M1967" s="15"/>
      <c r="N1967" s="16"/>
      <c r="O1967" s="15"/>
      <c r="P1967" s="16"/>
      <c r="Q1967" s="15" t="str">
        <f>VLOOKUP(A1967,'[7]Report 1'!$A$2:$B$421,2,FALSE)</f>
        <v>Retail Discount 75%</v>
      </c>
      <c r="R1967" s="16">
        <f>VLOOKUP(A1967,'[7]Report 1'!$A$1:$C$421,3,FALSE)</f>
        <v>45017</v>
      </c>
      <c r="S1967" s="15">
        <f>VLOOKUP(A1967,'[8]Report 1'!$A$2:$B$418,2,FALSE)</f>
        <v>-8607.75</v>
      </c>
      <c r="T1967" s="24"/>
      <c r="U1967" s="25"/>
      <c r="V1967" s="24"/>
      <c r="W1967" s="26"/>
      <c r="X1967" s="26"/>
    </row>
    <row r="1968" spans="1:24" s="1" customFormat="1" ht="18.2" customHeight="1" x14ac:dyDescent="0.2">
      <c r="A1968" s="17" t="s">
        <v>5873</v>
      </c>
      <c r="B1968" s="17" t="s">
        <v>5874</v>
      </c>
      <c r="C1968" s="17" t="s">
        <v>5875</v>
      </c>
      <c r="D1968" s="18">
        <v>34500</v>
      </c>
      <c r="E1968" s="19">
        <v>41365</v>
      </c>
      <c r="F1968" s="17" t="s">
        <v>9</v>
      </c>
      <c r="G1968" s="15" t="str">
        <f>VLOOKUP(A1968,'[1]Report 1'!$A$2:$B$2656,2,FALSE)</f>
        <v>IF3</v>
      </c>
      <c r="H1968" s="15">
        <f>VLOOKUP(A1968,'[2]Report 1'!$A$2:$B$1567,2,FALSE)</f>
        <v>23750</v>
      </c>
      <c r="I1968" s="15">
        <f>VLOOKUP(A1968,'[2]Report 1'!$A$1:$C$1567,3,FALSE)</f>
        <v>31500</v>
      </c>
      <c r="J1968" s="15">
        <f>VLOOKUP(A1968,'[3]Report 1'!$A$2:$B$2651,2,FALSE)</f>
        <v>16498.189999999999</v>
      </c>
      <c r="K1968" s="15"/>
      <c r="L1968" s="16"/>
      <c r="M1968" s="15"/>
      <c r="N1968" s="16"/>
      <c r="O1968" s="15"/>
      <c r="P1968" s="16"/>
      <c r="Q1968" s="15"/>
      <c r="R1968" s="16"/>
      <c r="S1968" s="15"/>
      <c r="T1968" s="24"/>
      <c r="U1968" s="25"/>
      <c r="V1968" s="24"/>
      <c r="W1968" s="26"/>
      <c r="X1968" s="26"/>
    </row>
    <row r="1969" spans="1:24" s="1" customFormat="1" ht="18.2" customHeight="1" x14ac:dyDescent="0.2">
      <c r="A1969" s="12" t="s">
        <v>5876</v>
      </c>
      <c r="B1969" s="12" t="s">
        <v>5877</v>
      </c>
      <c r="C1969" s="12" t="s">
        <v>5878</v>
      </c>
      <c r="D1969" s="13">
        <v>29000</v>
      </c>
      <c r="E1969" s="14">
        <v>43364</v>
      </c>
      <c r="F1969" s="12" t="s">
        <v>9</v>
      </c>
      <c r="G1969" s="15" t="str">
        <f>VLOOKUP(A1969,'[1]Report 1'!$A$2:$B$2656,2,FALSE)</f>
        <v>IF3</v>
      </c>
      <c r="H1969" s="15">
        <f>VLOOKUP(A1969,'[2]Report 1'!$A$2:$B$1567,2,FALSE)</f>
        <v>22500</v>
      </c>
      <c r="I1969" s="15">
        <f>VLOOKUP(A1969,'[2]Report 1'!$A$1:$C$1567,3,FALSE)</f>
        <v>25500</v>
      </c>
      <c r="J1969" s="15">
        <f>VLOOKUP(A1969,'[3]Report 1'!$A$2:$B$2651,2,FALSE)</f>
        <v>3478.96</v>
      </c>
      <c r="K1969" s="15"/>
      <c r="L1969" s="16"/>
      <c r="M1969" s="15"/>
      <c r="N1969" s="16"/>
      <c r="O1969" s="15"/>
      <c r="P1969" s="16"/>
      <c r="Q1969" s="15" t="str">
        <f>VLOOKUP(A1969,'[7]Report 1'!$A$2:$B$421,2,FALSE)</f>
        <v>Retail Discount 75%</v>
      </c>
      <c r="R1969" s="16">
        <f>VLOOKUP(A1969,'[7]Report 1'!$A$1:$C$421,3,FALSE)</f>
        <v>45017</v>
      </c>
      <c r="S1969" s="15">
        <f>VLOOKUP(A1969,'[8]Report 1'!$A$2:$B$418,2,FALSE)</f>
        <v>-10436.9</v>
      </c>
      <c r="T1969" s="24"/>
      <c r="U1969" s="25"/>
      <c r="V1969" s="24"/>
      <c r="W1969" s="26"/>
      <c r="X1969" s="26"/>
    </row>
    <row r="1970" spans="1:24" s="1" customFormat="1" ht="18.2" customHeight="1" x14ac:dyDescent="0.2">
      <c r="A1970" s="17" t="s">
        <v>5879</v>
      </c>
      <c r="B1970" s="17" t="s">
        <v>2583</v>
      </c>
      <c r="C1970" s="17" t="s">
        <v>5880</v>
      </c>
      <c r="D1970" s="18">
        <v>80000</v>
      </c>
      <c r="E1970" s="19">
        <v>37438</v>
      </c>
      <c r="F1970" s="17" t="s">
        <v>2585</v>
      </c>
      <c r="G1970" s="15" t="str">
        <f>VLOOKUP(A1970,'[1]Report 1'!$A$2:$B$2656,2,FALSE)</f>
        <v>IF3</v>
      </c>
      <c r="H1970" s="15">
        <f>VLOOKUP(A1970,'[2]Report 1'!$A$2:$B$1567,2,FALSE)</f>
        <v>65500</v>
      </c>
      <c r="I1970" s="15">
        <f>VLOOKUP(A1970,'[2]Report 1'!$A$1:$C$1567,3,FALSE)</f>
        <v>76000</v>
      </c>
      <c r="J1970" s="15">
        <f>VLOOKUP(A1970,'[3]Report 1'!$A$2:$B$2651,2,FALSE)</f>
        <v>39774.879999999997</v>
      </c>
      <c r="K1970" s="15"/>
      <c r="L1970" s="16"/>
      <c r="M1970" s="15"/>
      <c r="N1970" s="16"/>
      <c r="O1970" s="15"/>
      <c r="P1970" s="16"/>
      <c r="Q1970" s="15"/>
      <c r="R1970" s="16"/>
      <c r="S1970" s="15"/>
      <c r="T1970" s="24"/>
      <c r="U1970" s="25"/>
      <c r="V1970" s="24"/>
      <c r="W1970" s="26"/>
      <c r="X1970" s="26"/>
    </row>
    <row r="1971" spans="1:24" s="1" customFormat="1" ht="18.2" customHeight="1" x14ac:dyDescent="0.2">
      <c r="A1971" s="12" t="s">
        <v>5881</v>
      </c>
      <c r="B1971" s="12" t="s">
        <v>5882</v>
      </c>
      <c r="C1971" s="12" t="s">
        <v>5883</v>
      </c>
      <c r="D1971" s="13">
        <v>25750</v>
      </c>
      <c r="E1971" s="14">
        <v>44125</v>
      </c>
      <c r="F1971" s="12" t="s">
        <v>9</v>
      </c>
      <c r="G1971" s="15" t="str">
        <f>VLOOKUP(A1971,'[1]Report 1'!$A$2:$B$2656,2,FALSE)</f>
        <v>IF3</v>
      </c>
      <c r="H1971" s="15">
        <f>VLOOKUP(A1971,'[2]Report 1'!$A$2:$B$1567,2,FALSE)</f>
        <v>21250</v>
      </c>
      <c r="I1971" s="15">
        <f>VLOOKUP(A1971,'[2]Report 1'!$A$1:$C$1567,3,FALSE)</f>
        <v>25000</v>
      </c>
      <c r="J1971" s="15">
        <f>VLOOKUP(A1971,'[3]Report 1'!$A$2:$B$2651,2,FALSE)</f>
        <v>3120.31</v>
      </c>
      <c r="K1971" s="15"/>
      <c r="L1971" s="16"/>
      <c r="M1971" s="15"/>
      <c r="N1971" s="16"/>
      <c r="O1971" s="15"/>
      <c r="P1971" s="16"/>
      <c r="Q1971" s="15" t="str">
        <f>VLOOKUP(A1971,'[7]Report 1'!$A$2:$B$421,2,FALSE)</f>
        <v>Retail Discount 75%</v>
      </c>
      <c r="R1971" s="16">
        <f>VLOOKUP(A1971,'[7]Report 1'!$A$1:$C$421,3,FALSE)</f>
        <v>45017</v>
      </c>
      <c r="S1971" s="15">
        <f>VLOOKUP(A1971,'[8]Report 1'!$A$2:$B$418,2,FALSE)</f>
        <v>-9360.93</v>
      </c>
      <c r="T1971" s="24"/>
      <c r="U1971" s="25"/>
      <c r="V1971" s="24"/>
      <c r="W1971" s="26"/>
      <c r="X1971" s="26"/>
    </row>
    <row r="1972" spans="1:24" s="1" customFormat="1" ht="18.2" customHeight="1" x14ac:dyDescent="0.2">
      <c r="A1972" s="17" t="s">
        <v>5884</v>
      </c>
      <c r="B1972" s="17" t="s">
        <v>164</v>
      </c>
      <c r="C1972" s="17" t="s">
        <v>5885</v>
      </c>
      <c r="D1972" s="18">
        <v>26250</v>
      </c>
      <c r="E1972" s="19">
        <v>41537</v>
      </c>
      <c r="F1972" s="17" t="s">
        <v>166</v>
      </c>
      <c r="G1972" s="15" t="str">
        <f>VLOOKUP(A1972,'[1]Report 1'!$A$2:$B$2656,2,FALSE)</f>
        <v>CW1</v>
      </c>
      <c r="H1972" s="15">
        <f>VLOOKUP(A1972,'[2]Report 1'!$A$2:$B$1567,2,FALSE)</f>
        <v>30000</v>
      </c>
      <c r="I1972" s="15">
        <f>VLOOKUP(A1972,'[2]Report 1'!$A$1:$C$1567,3,FALSE)</f>
        <v>14750</v>
      </c>
      <c r="J1972" s="15">
        <f>VLOOKUP(A1972,'[3]Report 1'!$A$2:$B$2651,2,FALSE)</f>
        <v>0</v>
      </c>
      <c r="K1972" s="15"/>
      <c r="L1972" s="16"/>
      <c r="M1972" s="15"/>
      <c r="N1972" s="16"/>
      <c r="O1972" s="15" t="str">
        <f>VLOOKUP(A1972,'[9]Report 1'!$A$2:$B$143,2,FALSE)</f>
        <v>Land with no Building</v>
      </c>
      <c r="P1972" s="16">
        <f>VLOOKUP(A1972,'[9]Report 1'!$A$1:$C$143,3,FALSE)</f>
        <v>41537</v>
      </c>
      <c r="Q1972" s="15"/>
      <c r="R1972" s="16"/>
      <c r="S1972" s="15"/>
      <c r="T1972" s="24"/>
      <c r="U1972" s="25"/>
      <c r="V1972" s="24"/>
      <c r="W1972" s="26"/>
      <c r="X1972" s="26"/>
    </row>
    <row r="1973" spans="1:24" s="1" customFormat="1" ht="18.2" customHeight="1" x14ac:dyDescent="0.2">
      <c r="A1973" s="12" t="s">
        <v>5886</v>
      </c>
      <c r="B1973" s="12" t="s">
        <v>732</v>
      </c>
      <c r="C1973" s="12" t="s">
        <v>5887</v>
      </c>
      <c r="D1973" s="13">
        <v>3600</v>
      </c>
      <c r="E1973" s="14">
        <v>44419</v>
      </c>
      <c r="F1973" s="12" t="s">
        <v>734</v>
      </c>
      <c r="G1973" s="15" t="str">
        <f>VLOOKUP(A1973,'[1]Report 1'!$A$2:$B$2656,2,FALSE)</f>
        <v>IF3</v>
      </c>
      <c r="H1973" s="15">
        <f>VLOOKUP(A1973,'[2]Report 1'!$A$2:$B$1567,2,FALSE)</f>
        <v>870</v>
      </c>
      <c r="I1973" s="15">
        <f>VLOOKUP(A1973,'[2]Report 1'!$A$1:$C$1567,3,FALSE)</f>
        <v>1250</v>
      </c>
      <c r="J1973" s="15">
        <f>VLOOKUP(A1973,'[3]Report 1'!$A$2:$B$2651,2,FALSE)</f>
        <v>1749.64</v>
      </c>
      <c r="K1973" s="15" t="s">
        <v>6743</v>
      </c>
      <c r="L1973" s="16">
        <v>44511</v>
      </c>
      <c r="M1973" s="15"/>
      <c r="N1973" s="16"/>
      <c r="O1973" s="15"/>
      <c r="P1973" s="16"/>
      <c r="Q1973" s="15"/>
      <c r="R1973" s="16"/>
      <c r="S1973" s="15"/>
      <c r="T1973" s="24"/>
      <c r="U1973" s="25"/>
      <c r="V1973" s="24"/>
      <c r="W1973" s="26"/>
      <c r="X1973" s="26"/>
    </row>
    <row r="1974" spans="1:24" s="1" customFormat="1" ht="18.2" customHeight="1" x14ac:dyDescent="0.2">
      <c r="A1974" s="17" t="s">
        <v>5888</v>
      </c>
      <c r="B1974" s="17" t="s">
        <v>5889</v>
      </c>
      <c r="C1974" s="17" t="s">
        <v>5890</v>
      </c>
      <c r="D1974" s="18">
        <v>29750</v>
      </c>
      <c r="E1974" s="19">
        <v>43344</v>
      </c>
      <c r="F1974" s="17" t="s">
        <v>5891</v>
      </c>
      <c r="G1974" s="15" t="str">
        <f>VLOOKUP(A1974,'[1]Report 1'!$A$2:$B$2656,2,FALSE)</f>
        <v>CS</v>
      </c>
      <c r="H1974" s="15">
        <f>VLOOKUP(A1974,'[2]Report 1'!$A$2:$B$1567,2,FALSE)</f>
        <v>28500</v>
      </c>
      <c r="I1974" s="15">
        <f>VLOOKUP(A1974,'[2]Report 1'!$A$1:$C$1567,3,FALSE)</f>
        <v>45750</v>
      </c>
      <c r="J1974" s="15">
        <f>VLOOKUP(A1974,'[3]Report 1'!$A$2:$B$2651,2,FALSE)</f>
        <v>3711.31</v>
      </c>
      <c r="K1974" s="15"/>
      <c r="L1974" s="16"/>
      <c r="M1974" s="15"/>
      <c r="N1974" s="16"/>
      <c r="O1974" s="15"/>
      <c r="P1974" s="16"/>
      <c r="Q1974" s="15" t="str">
        <f>VLOOKUP(A1974,'[7]Report 1'!$A$2:$B$421,2,FALSE)</f>
        <v>Retail Discount 75%</v>
      </c>
      <c r="R1974" s="16">
        <f>VLOOKUP(A1974,'[7]Report 1'!$A$1:$C$421,3,FALSE)</f>
        <v>45017</v>
      </c>
      <c r="S1974" s="15">
        <f>VLOOKUP(A1974,'[8]Report 1'!$A$2:$B$418,2,FALSE)</f>
        <v>-11133.94</v>
      </c>
      <c r="T1974" s="24"/>
      <c r="U1974" s="25"/>
      <c r="V1974" s="24"/>
      <c r="W1974" s="26"/>
      <c r="X1974" s="26"/>
    </row>
    <row r="1975" spans="1:24" s="1" customFormat="1" ht="18.2" customHeight="1" x14ac:dyDescent="0.2">
      <c r="A1975" s="12" t="s">
        <v>5892</v>
      </c>
      <c r="B1975" s="12" t="s">
        <v>2737</v>
      </c>
      <c r="C1975" s="12" t="s">
        <v>5893</v>
      </c>
      <c r="D1975" s="13">
        <v>30500</v>
      </c>
      <c r="E1975" s="14">
        <v>44932</v>
      </c>
      <c r="F1975" s="12" t="s">
        <v>1100</v>
      </c>
      <c r="G1975" s="15" t="str">
        <f>VLOOKUP(A1975,'[1]Report 1'!$A$2:$B$2656,2,FALSE)</f>
        <v>CS</v>
      </c>
      <c r="H1975" s="15">
        <f>VLOOKUP(A1975,'[2]Report 1'!$A$2:$B$1567,2,FALSE)</f>
        <v>29250</v>
      </c>
      <c r="I1975" s="15">
        <f>VLOOKUP(A1975,'[2]Report 1'!$A$1:$C$1567,3,FALSE)</f>
        <v>47000</v>
      </c>
      <c r="J1975" s="15">
        <f>VLOOKUP(A1975,'[3]Report 1'!$A$2:$B$2651,2,FALSE)</f>
        <v>11430.75</v>
      </c>
      <c r="K1975" s="15"/>
      <c r="L1975" s="16"/>
      <c r="M1975" s="15"/>
      <c r="N1975" s="16"/>
      <c r="O1975" s="15" t="str">
        <f>VLOOKUP(A1975,'[9]Report 1'!$A$2:$B$143,2,FALSE)</f>
        <v>Qualifying Period</v>
      </c>
      <c r="P1975" s="16">
        <f>VLOOKUP(A1975,'[9]Report 1'!$A$1:$C$143,3,FALSE)</f>
        <v>45065</v>
      </c>
      <c r="Q1975" s="15"/>
      <c r="R1975" s="16"/>
      <c r="S1975" s="15"/>
      <c r="T1975" s="24"/>
      <c r="U1975" s="25"/>
      <c r="V1975" s="24"/>
      <c r="W1975" s="26"/>
      <c r="X1975" s="26"/>
    </row>
    <row r="1976" spans="1:24" s="1" customFormat="1" ht="18.2" customHeight="1" x14ac:dyDescent="0.2">
      <c r="A1976" s="17" t="s">
        <v>5894</v>
      </c>
      <c r="B1976" s="17" t="s">
        <v>5895</v>
      </c>
      <c r="C1976" s="17" t="s">
        <v>5896</v>
      </c>
      <c r="D1976" s="18">
        <v>12250</v>
      </c>
      <c r="E1976" s="19">
        <v>42783</v>
      </c>
      <c r="F1976" s="17" t="s">
        <v>9</v>
      </c>
      <c r="G1976" s="15" t="str">
        <f>VLOOKUP(A1976,'[1]Report 1'!$A$2:$B$2656,2,FALSE)</f>
        <v>CS</v>
      </c>
      <c r="H1976" s="15">
        <f>VLOOKUP(A1976,'[2]Report 1'!$A$2:$B$1567,2,FALSE)</f>
        <v>11750</v>
      </c>
      <c r="I1976" s="15">
        <f>VLOOKUP(A1976,'[2]Report 1'!$A$1:$C$1567,3,FALSE)</f>
        <v>18750</v>
      </c>
      <c r="J1976" s="15">
        <f>VLOOKUP(A1976,'[3]Report 1'!$A$2:$B$2651,2,FALSE)</f>
        <v>1528.19</v>
      </c>
      <c r="K1976" s="15"/>
      <c r="L1976" s="16"/>
      <c r="M1976" s="15"/>
      <c r="N1976" s="16"/>
      <c r="O1976" s="15"/>
      <c r="P1976" s="16"/>
      <c r="Q1976" s="15" t="str">
        <f>VLOOKUP(A1976,'[7]Report 1'!$A$2:$B$421,2,FALSE)</f>
        <v>Retail Discount 75%</v>
      </c>
      <c r="R1976" s="16">
        <f>VLOOKUP(A1976,'[7]Report 1'!$A$1:$C$421,3,FALSE)</f>
        <v>45017</v>
      </c>
      <c r="S1976" s="15">
        <f>VLOOKUP(A1976,'[8]Report 1'!$A$2:$B$418,2,FALSE)</f>
        <v>-4584.5600000000004</v>
      </c>
      <c r="T1976" s="24"/>
      <c r="U1976" s="25"/>
      <c r="V1976" s="24"/>
      <c r="W1976" s="26"/>
      <c r="X1976" s="26"/>
    </row>
    <row r="1977" spans="1:24" s="1" customFormat="1" ht="18.2" customHeight="1" x14ac:dyDescent="0.2">
      <c r="A1977" s="12" t="s">
        <v>5897</v>
      </c>
      <c r="B1977" s="12" t="s">
        <v>2737</v>
      </c>
      <c r="C1977" s="12" t="s">
        <v>5898</v>
      </c>
      <c r="D1977" s="13">
        <v>18750</v>
      </c>
      <c r="E1977" s="14">
        <v>44833</v>
      </c>
      <c r="F1977" s="12" t="s">
        <v>1100</v>
      </c>
      <c r="G1977" s="15" t="str">
        <f>VLOOKUP(A1977,'[1]Report 1'!$A$2:$B$2656,2,FALSE)</f>
        <v>CW3</v>
      </c>
      <c r="H1977" s="15">
        <f>VLOOKUP(A1977,'[2]Report 1'!$A$2:$B$1567,2,FALSE)</f>
        <v>12500</v>
      </c>
      <c r="I1977" s="15">
        <f>VLOOKUP(A1977,'[2]Report 1'!$A$1:$C$1567,3,FALSE)</f>
        <v>13250</v>
      </c>
      <c r="J1977" s="15">
        <f>VLOOKUP(A1977,'[3]Report 1'!$A$2:$B$2651,2,FALSE)</f>
        <v>7990.24</v>
      </c>
      <c r="K1977" s="15"/>
      <c r="L1977" s="16"/>
      <c r="M1977" s="15"/>
      <c r="N1977" s="16"/>
      <c r="O1977" s="15"/>
      <c r="P1977" s="16"/>
      <c r="Q1977" s="15"/>
      <c r="R1977" s="16"/>
      <c r="S1977" s="15"/>
      <c r="T1977" s="24"/>
      <c r="U1977" s="25"/>
      <c r="V1977" s="24"/>
      <c r="W1977" s="26"/>
      <c r="X1977" s="26"/>
    </row>
    <row r="1978" spans="1:24" s="1" customFormat="1" ht="18.2" customHeight="1" x14ac:dyDescent="0.2">
      <c r="A1978" s="17" t="s">
        <v>5899</v>
      </c>
      <c r="B1978" s="17" t="s">
        <v>5900</v>
      </c>
      <c r="C1978" s="17" t="s">
        <v>5901</v>
      </c>
      <c r="D1978" s="18">
        <v>87000</v>
      </c>
      <c r="E1978" s="19">
        <v>38460</v>
      </c>
      <c r="F1978" s="17" t="s">
        <v>9</v>
      </c>
      <c r="G1978" s="15" t="str">
        <f>VLOOKUP(A1978,'[1]Report 1'!$A$2:$B$2656,2,FALSE)</f>
        <v>CW</v>
      </c>
      <c r="H1978" s="15">
        <f>VLOOKUP(A1978,'[2]Report 1'!$A$2:$B$1567,2,FALSE)</f>
        <v>61000</v>
      </c>
      <c r="I1978" s="15">
        <f>VLOOKUP(A1978,'[2]Report 1'!$A$1:$C$1567,3,FALSE)</f>
        <v>55500</v>
      </c>
      <c r="J1978" s="15">
        <f>VLOOKUP(A1978,'[3]Report 1'!$A$2:$B$2651,2,FALSE)</f>
        <v>43022.05</v>
      </c>
      <c r="K1978" s="15"/>
      <c r="L1978" s="16"/>
      <c r="M1978" s="15"/>
      <c r="N1978" s="16"/>
      <c r="O1978" s="15"/>
      <c r="P1978" s="16"/>
      <c r="Q1978" s="15"/>
      <c r="R1978" s="16"/>
      <c r="S1978" s="15"/>
      <c r="T1978" s="24"/>
      <c r="U1978" s="25"/>
      <c r="V1978" s="24"/>
      <c r="W1978" s="26"/>
      <c r="X1978" s="26"/>
    </row>
    <row r="1979" spans="1:24" s="1" customFormat="1" ht="18.2" customHeight="1" x14ac:dyDescent="0.2">
      <c r="A1979" s="12" t="s">
        <v>5902</v>
      </c>
      <c r="B1979" s="12" t="s">
        <v>5903</v>
      </c>
      <c r="C1979" s="12" t="s">
        <v>5904</v>
      </c>
      <c r="D1979" s="13">
        <v>104000</v>
      </c>
      <c r="E1979" s="14">
        <v>44075</v>
      </c>
      <c r="F1979" s="12" t="s">
        <v>9</v>
      </c>
      <c r="G1979" s="15" t="str">
        <f>VLOOKUP(A1979,'[1]Report 1'!$A$2:$B$2656,2,FALSE)</f>
        <v>CW</v>
      </c>
      <c r="H1979" s="15">
        <f>VLOOKUP(A1979,'[2]Report 1'!$A$2:$B$1567,2,FALSE)</f>
        <v>79000</v>
      </c>
      <c r="I1979" s="15">
        <f>VLOOKUP(A1979,'[2]Report 1'!$A$1:$C$1567,3,FALSE)</f>
        <v>70500</v>
      </c>
      <c r="J1979" s="15">
        <f>VLOOKUP(A1979,'[3]Report 1'!$A$2:$B$2651,2,FALSE)</f>
        <v>53248</v>
      </c>
      <c r="K1979" s="15"/>
      <c r="L1979" s="16"/>
      <c r="M1979" s="15"/>
      <c r="N1979" s="16"/>
      <c r="O1979" s="15"/>
      <c r="P1979" s="16"/>
      <c r="Q1979" s="15"/>
      <c r="R1979" s="16"/>
      <c r="S1979" s="15"/>
      <c r="T1979" s="24"/>
      <c r="U1979" s="25"/>
      <c r="V1979" s="24"/>
      <c r="W1979" s="26"/>
      <c r="X1979" s="26"/>
    </row>
    <row r="1980" spans="1:24" s="1" customFormat="1" ht="18.2" customHeight="1" x14ac:dyDescent="0.2">
      <c r="A1980" s="17" t="s">
        <v>5905</v>
      </c>
      <c r="B1980" s="17" t="s">
        <v>5906</v>
      </c>
      <c r="C1980" s="17" t="s">
        <v>5907</v>
      </c>
      <c r="D1980" s="18">
        <v>73500</v>
      </c>
      <c r="E1980" s="19">
        <v>43588</v>
      </c>
      <c r="F1980" s="17" t="s">
        <v>5908</v>
      </c>
      <c r="G1980" s="15" t="str">
        <f>VLOOKUP(A1980,'[1]Report 1'!$A$2:$B$2656,2,FALSE)</f>
        <v>CW</v>
      </c>
      <c r="H1980" s="15">
        <f>VLOOKUP(A1980,'[2]Report 1'!$A$2:$B$1567,2,FALSE)</f>
        <v>55000</v>
      </c>
      <c r="I1980" s="15">
        <f>VLOOKUP(A1980,'[2]Report 1'!$A$1:$C$1567,3,FALSE)</f>
        <v>50000</v>
      </c>
      <c r="J1980" s="15">
        <f>VLOOKUP(A1980,'[3]Report 1'!$A$2:$B$2651,2,FALSE)</f>
        <v>36534.199999999997</v>
      </c>
      <c r="K1980" s="15"/>
      <c r="L1980" s="16"/>
      <c r="M1980" s="15"/>
      <c r="N1980" s="16"/>
      <c r="O1980" s="15"/>
      <c r="P1980" s="16"/>
      <c r="Q1980" s="15"/>
      <c r="R1980" s="16"/>
      <c r="S1980" s="15"/>
      <c r="T1980" s="24"/>
      <c r="U1980" s="25"/>
      <c r="V1980" s="24"/>
      <c r="W1980" s="26"/>
      <c r="X1980" s="26"/>
    </row>
    <row r="1981" spans="1:24" s="1" customFormat="1" ht="18.2" customHeight="1" x14ac:dyDescent="0.2">
      <c r="A1981" s="12" t="s">
        <v>5909</v>
      </c>
      <c r="B1981" s="12" t="s">
        <v>5910</v>
      </c>
      <c r="C1981" s="12" t="s">
        <v>5911</v>
      </c>
      <c r="D1981" s="13">
        <v>80500</v>
      </c>
      <c r="E1981" s="14">
        <v>44920</v>
      </c>
      <c r="F1981" s="12" t="s">
        <v>5912</v>
      </c>
      <c r="G1981" s="15" t="str">
        <f>VLOOKUP(A1981,'[1]Report 1'!$A$2:$B$2656,2,FALSE)</f>
        <v>CW</v>
      </c>
      <c r="H1981" s="15">
        <f>VLOOKUP(A1981,'[2]Report 1'!$A$2:$B$1567,2,FALSE)</f>
        <v>61000</v>
      </c>
      <c r="I1981" s="15">
        <f>VLOOKUP(A1981,'[2]Report 1'!$A$1:$C$1567,3,FALSE)</f>
        <v>54500</v>
      </c>
      <c r="J1981" s="15">
        <f>VLOOKUP(A1981,'[3]Report 1'!$A$2:$B$2651,2,FALSE)</f>
        <v>30868.61</v>
      </c>
      <c r="K1981" s="15" t="s">
        <v>6742</v>
      </c>
      <c r="L1981" s="16">
        <v>45099</v>
      </c>
      <c r="M1981" s="15"/>
      <c r="N1981" s="16"/>
      <c r="O1981" s="15"/>
      <c r="P1981" s="16"/>
      <c r="Q1981" s="15"/>
      <c r="R1981" s="16"/>
      <c r="S1981" s="15"/>
      <c r="T1981" s="24"/>
      <c r="U1981" s="25"/>
      <c r="V1981" s="24"/>
      <c r="W1981" s="26"/>
      <c r="X1981" s="26"/>
    </row>
    <row r="1982" spans="1:24" s="1" customFormat="1" ht="18.2" customHeight="1" x14ac:dyDescent="0.2">
      <c r="A1982" s="17" t="s">
        <v>5913</v>
      </c>
      <c r="B1982" s="17" t="s">
        <v>5914</v>
      </c>
      <c r="C1982" s="17" t="s">
        <v>5915</v>
      </c>
      <c r="D1982" s="18">
        <v>107000</v>
      </c>
      <c r="E1982" s="19">
        <v>44025</v>
      </c>
      <c r="F1982" s="17" t="s">
        <v>9</v>
      </c>
      <c r="G1982" s="15" t="str">
        <f>VLOOKUP(A1982,'[1]Report 1'!$A$2:$B$2656,2,FALSE)</f>
        <v>CW</v>
      </c>
      <c r="H1982" s="15">
        <f>VLOOKUP(A1982,'[2]Report 1'!$A$2:$B$1567,2,FALSE)</f>
        <v>67500</v>
      </c>
      <c r="I1982" s="15">
        <f>VLOOKUP(A1982,'[2]Report 1'!$A$1:$C$1567,3,FALSE)</f>
        <v>69000</v>
      </c>
      <c r="J1982" s="15">
        <f>VLOOKUP(A1982,'[3]Report 1'!$A$2:$B$2651,2,FALSE)</f>
        <v>54784</v>
      </c>
      <c r="K1982" s="15"/>
      <c r="L1982" s="16"/>
      <c r="M1982" s="15"/>
      <c r="N1982" s="16"/>
      <c r="O1982" s="15"/>
      <c r="P1982" s="16"/>
      <c r="Q1982" s="15"/>
      <c r="R1982" s="16"/>
      <c r="S1982" s="15"/>
      <c r="T1982" s="24"/>
      <c r="U1982" s="25"/>
      <c r="V1982" s="24"/>
      <c r="W1982" s="26"/>
      <c r="X1982" s="26"/>
    </row>
    <row r="1983" spans="1:24" s="1" customFormat="1" ht="18.2" customHeight="1" x14ac:dyDescent="0.2">
      <c r="A1983" s="12" t="s">
        <v>5916</v>
      </c>
      <c r="B1983" s="12" t="s">
        <v>5917</v>
      </c>
      <c r="C1983" s="12" t="s">
        <v>5918</v>
      </c>
      <c r="D1983" s="13">
        <v>106000</v>
      </c>
      <c r="E1983" s="14">
        <v>43640</v>
      </c>
      <c r="F1983" s="12" t="s">
        <v>9</v>
      </c>
      <c r="G1983" s="15" t="str">
        <f>VLOOKUP(A1983,'[1]Report 1'!$A$2:$B$2656,2,FALSE)</f>
        <v>CW</v>
      </c>
      <c r="H1983" s="15">
        <f>VLOOKUP(A1983,'[2]Report 1'!$A$2:$B$1567,2,FALSE)</f>
        <v>70000</v>
      </c>
      <c r="I1983" s="15">
        <f>VLOOKUP(A1983,'[2]Report 1'!$A$1:$C$1567,3,FALSE)</f>
        <v>72000</v>
      </c>
      <c r="J1983" s="15">
        <f>VLOOKUP(A1983,'[3]Report 1'!$A$2:$B$2651,2,FALSE)</f>
        <v>13568</v>
      </c>
      <c r="K1983" s="15"/>
      <c r="L1983" s="16"/>
      <c r="M1983" s="15"/>
      <c r="N1983" s="16"/>
      <c r="O1983" s="15"/>
      <c r="P1983" s="16"/>
      <c r="Q1983" s="15" t="str">
        <f>VLOOKUP(A1983,'[7]Report 1'!$A$2:$B$421,2,FALSE)</f>
        <v>Retail Discount 75%</v>
      </c>
      <c r="R1983" s="16">
        <f>VLOOKUP(A1983,'[7]Report 1'!$A$1:$C$421,3,FALSE)</f>
        <v>45017</v>
      </c>
      <c r="S1983" s="15">
        <f>VLOOKUP(A1983,'[8]Report 1'!$A$2:$B$418,2,FALSE)</f>
        <v>-40704</v>
      </c>
      <c r="T1983" s="24"/>
      <c r="U1983" s="25"/>
      <c r="V1983" s="24"/>
      <c r="W1983" s="26"/>
      <c r="X1983" s="26"/>
    </row>
    <row r="1984" spans="1:24" s="1" customFormat="1" ht="18.2" customHeight="1" x14ac:dyDescent="0.2">
      <c r="A1984" s="17" t="s">
        <v>5919</v>
      </c>
      <c r="B1984" s="17" t="s">
        <v>5920</v>
      </c>
      <c r="C1984" s="17" t="s">
        <v>5921</v>
      </c>
      <c r="D1984" s="18">
        <v>149000</v>
      </c>
      <c r="E1984" s="19">
        <v>39036</v>
      </c>
      <c r="F1984" s="17" t="s">
        <v>5922</v>
      </c>
      <c r="G1984" s="15" t="str">
        <f>VLOOKUP(A1984,'[1]Report 1'!$A$2:$B$2656,2,FALSE)</f>
        <v>CW</v>
      </c>
      <c r="H1984" s="15">
        <f>VLOOKUP(A1984,'[2]Report 1'!$A$2:$B$1567,2,FALSE)</f>
        <v>145000</v>
      </c>
      <c r="I1984" s="15">
        <f>VLOOKUP(A1984,'[2]Report 1'!$A$1:$C$1567,3,FALSE)</f>
        <v>112000</v>
      </c>
      <c r="J1984" s="15">
        <f>VLOOKUP(A1984,'[3]Report 1'!$A$2:$B$2651,2,FALSE)</f>
        <v>19072</v>
      </c>
      <c r="K1984" s="15"/>
      <c r="L1984" s="16"/>
      <c r="M1984" s="15"/>
      <c r="N1984" s="16"/>
      <c r="O1984" s="15"/>
      <c r="P1984" s="16"/>
      <c r="Q1984" s="15" t="str">
        <f>VLOOKUP(A1984,'[7]Report 1'!$A$2:$B$421,2,FALSE)</f>
        <v>Retail Discount 75%</v>
      </c>
      <c r="R1984" s="16">
        <f>VLOOKUP(A1984,'[7]Report 1'!$A$1:$C$421,3,FALSE)</f>
        <v>45017</v>
      </c>
      <c r="S1984" s="15">
        <f>VLOOKUP(A1984,'[8]Report 1'!$A$2:$B$418,2,FALSE)</f>
        <v>-57216</v>
      </c>
      <c r="T1984" s="24"/>
      <c r="U1984" s="25"/>
      <c r="V1984" s="24"/>
      <c r="W1984" s="26"/>
      <c r="X1984" s="26"/>
    </row>
    <row r="1985" spans="1:24" s="1" customFormat="1" ht="18.2" customHeight="1" x14ac:dyDescent="0.2">
      <c r="A1985" s="12" t="s">
        <v>5923</v>
      </c>
      <c r="B1985" s="12" t="s">
        <v>5924</v>
      </c>
      <c r="C1985" s="12" t="s">
        <v>5925</v>
      </c>
      <c r="D1985" s="13">
        <v>155000</v>
      </c>
      <c r="E1985" s="14">
        <v>44075</v>
      </c>
      <c r="F1985" s="12" t="s">
        <v>5926</v>
      </c>
      <c r="G1985" s="15" t="str">
        <f>VLOOKUP(A1985,'[1]Report 1'!$A$2:$B$2656,2,FALSE)</f>
        <v>CW</v>
      </c>
      <c r="H1985" s="15">
        <f>VLOOKUP(A1985,'[2]Report 1'!$A$2:$B$1567,2,FALSE)</f>
        <v>126000</v>
      </c>
      <c r="I1985" s="15">
        <f>VLOOKUP(A1985,'[2]Report 1'!$A$1:$C$1567,3,FALSE)</f>
        <v>142000</v>
      </c>
      <c r="J1985" s="15">
        <f>VLOOKUP(A1985,'[3]Report 1'!$A$2:$B$2651,2,FALSE)</f>
        <v>19840</v>
      </c>
      <c r="K1985" s="15"/>
      <c r="L1985" s="16"/>
      <c r="M1985" s="15"/>
      <c r="N1985" s="16"/>
      <c r="O1985" s="15"/>
      <c r="P1985" s="16"/>
      <c r="Q1985" s="15" t="str">
        <f>VLOOKUP(A1985,'[7]Report 1'!$A$2:$B$421,2,FALSE)</f>
        <v>Retail Discount 75%</v>
      </c>
      <c r="R1985" s="16">
        <f>VLOOKUP(A1985,'[7]Report 1'!$A$1:$C$421,3,FALSE)</f>
        <v>45017</v>
      </c>
      <c r="S1985" s="15">
        <f>VLOOKUP(A1985,'[8]Report 1'!$A$2:$B$418,2,FALSE)</f>
        <v>-59520</v>
      </c>
      <c r="T1985" s="24"/>
      <c r="U1985" s="25"/>
      <c r="V1985" s="24"/>
      <c r="W1985" s="26"/>
      <c r="X1985" s="26"/>
    </row>
    <row r="1986" spans="1:24" s="1" customFormat="1" ht="18.2" customHeight="1" x14ac:dyDescent="0.2">
      <c r="A1986" s="17" t="s">
        <v>5927</v>
      </c>
      <c r="B1986" s="17" t="s">
        <v>5928</v>
      </c>
      <c r="C1986" s="17" t="s">
        <v>5929</v>
      </c>
      <c r="D1986" s="18">
        <v>217000</v>
      </c>
      <c r="E1986" s="19">
        <v>44887</v>
      </c>
      <c r="F1986" s="17" t="s">
        <v>5930</v>
      </c>
      <c r="G1986" s="15" t="str">
        <f>VLOOKUP(A1986,'[1]Report 1'!$A$2:$B$2656,2,FALSE)</f>
        <v>CO</v>
      </c>
      <c r="H1986" s="15">
        <f>VLOOKUP(A1986,'[2]Report 1'!$A$2:$B$1567,2,FALSE)</f>
        <v>212000</v>
      </c>
      <c r="I1986" s="15">
        <f>VLOOKUP(A1986,'[2]Report 1'!$A$1:$C$1567,3,FALSE)</f>
        <v>175000</v>
      </c>
      <c r="J1986" s="15">
        <f>VLOOKUP(A1986,'[3]Report 1'!$A$2:$B$2651,2,FALSE)</f>
        <v>111104</v>
      </c>
      <c r="K1986" s="15"/>
      <c r="L1986" s="16"/>
      <c r="M1986" s="15"/>
      <c r="N1986" s="16"/>
      <c r="O1986" s="15"/>
      <c r="P1986" s="16"/>
      <c r="Q1986" s="15"/>
      <c r="R1986" s="16"/>
      <c r="S1986" s="15"/>
      <c r="T1986" s="24"/>
      <c r="U1986" s="25"/>
      <c r="V1986" s="24"/>
      <c r="W1986" s="26"/>
      <c r="X1986" s="26"/>
    </row>
    <row r="1987" spans="1:24" s="1" customFormat="1" ht="18.2" customHeight="1" x14ac:dyDescent="0.2">
      <c r="A1987" s="12" t="s">
        <v>5931</v>
      </c>
      <c r="B1987" s="12" t="s">
        <v>5932</v>
      </c>
      <c r="C1987" s="12" t="s">
        <v>5933</v>
      </c>
      <c r="D1987" s="13">
        <v>155000</v>
      </c>
      <c r="E1987" s="14">
        <v>43885</v>
      </c>
      <c r="F1987" s="12" t="s">
        <v>5934</v>
      </c>
      <c r="G1987" s="15" t="str">
        <f>VLOOKUP(A1987,'[1]Report 1'!$A$2:$B$2656,2,FALSE)</f>
        <v>IF</v>
      </c>
      <c r="H1987" s="15">
        <f>VLOOKUP(A1987,'[2]Report 1'!$A$2:$B$1567,2,FALSE)</f>
        <v>113000</v>
      </c>
      <c r="I1987" s="15">
        <f>VLOOKUP(A1987,'[2]Report 1'!$A$1:$C$1567,3,FALSE)</f>
        <v>116000</v>
      </c>
      <c r="J1987" s="15">
        <f>VLOOKUP(A1987,'[3]Report 1'!$A$2:$B$2651,2,FALSE)</f>
        <v>79360</v>
      </c>
      <c r="K1987" s="15"/>
      <c r="L1987" s="16"/>
      <c r="M1987" s="15"/>
      <c r="N1987" s="16"/>
      <c r="O1987" s="15"/>
      <c r="P1987" s="16"/>
      <c r="Q1987" s="15"/>
      <c r="R1987" s="16"/>
      <c r="S1987" s="15"/>
      <c r="T1987" s="24"/>
      <c r="U1987" s="25"/>
      <c r="V1987" s="24"/>
      <c r="W1987" s="26"/>
      <c r="X1987" s="26"/>
    </row>
    <row r="1988" spans="1:24" s="1" customFormat="1" ht="18.2" customHeight="1" x14ac:dyDescent="0.2">
      <c r="A1988" s="17" t="s">
        <v>5935</v>
      </c>
      <c r="B1988" s="17" t="s">
        <v>70</v>
      </c>
      <c r="C1988" s="17" t="s">
        <v>5936</v>
      </c>
      <c r="D1988" s="18">
        <v>5600</v>
      </c>
      <c r="E1988" s="19">
        <v>40100</v>
      </c>
      <c r="F1988" s="17" t="s">
        <v>72</v>
      </c>
      <c r="G1988" s="15" t="str">
        <f>VLOOKUP(A1988,'[1]Report 1'!$A$2:$B$2656,2,FALSE)</f>
        <v>MT1</v>
      </c>
      <c r="H1988" s="15">
        <f>VLOOKUP(A1988,'[2]Report 1'!$A$2:$B$1567,2,FALSE)</f>
        <v>2950</v>
      </c>
      <c r="I1988" s="15">
        <f>VLOOKUP(A1988,'[2]Report 1'!$A$1:$C$1567,3,FALSE)</f>
        <v>2850</v>
      </c>
      <c r="J1988" s="15">
        <f>VLOOKUP(A1988,'[3]Report 1'!$A$2:$B$2651,2,FALSE)</f>
        <v>2514.96</v>
      </c>
      <c r="K1988" s="15"/>
      <c r="L1988" s="16"/>
      <c r="M1988" s="15"/>
      <c r="N1988" s="16"/>
      <c r="O1988" s="15"/>
      <c r="P1988" s="16"/>
      <c r="Q1988" s="15"/>
      <c r="R1988" s="16"/>
      <c r="S1988" s="15"/>
      <c r="T1988" s="24"/>
      <c r="U1988" s="25"/>
      <c r="V1988" s="24"/>
      <c r="W1988" s="26"/>
      <c r="X1988" s="26"/>
    </row>
    <row r="1989" spans="1:24" s="1" customFormat="1" ht="18.2" customHeight="1" x14ac:dyDescent="0.2">
      <c r="A1989" s="12" t="s">
        <v>5937</v>
      </c>
      <c r="B1989" s="12" t="s">
        <v>5938</v>
      </c>
      <c r="C1989" s="12" t="s">
        <v>5939</v>
      </c>
      <c r="D1989" s="13">
        <v>5380000</v>
      </c>
      <c r="E1989" s="14">
        <v>41486</v>
      </c>
      <c r="F1989" s="12" t="s">
        <v>30</v>
      </c>
      <c r="G1989" s="15" t="str">
        <f>VLOOKUP(A1989,'[1]Report 1'!$A$2:$B$2656,2,FALSE)</f>
        <v>CO</v>
      </c>
      <c r="H1989" s="15">
        <f>VLOOKUP(A1989,'[2]Report 1'!$A$2:$B$1567,2,FALSE)</f>
        <v>2940000</v>
      </c>
      <c r="I1989" s="15">
        <f>VLOOKUP(A1989,'[2]Report 1'!$A$1:$C$1567,3,FALSE)</f>
        <v>2690000</v>
      </c>
      <c r="J1989" s="15">
        <f>VLOOKUP(A1989,'[3]Report 1'!$A$2:$B$2651,2,FALSE)</f>
        <v>1983605</v>
      </c>
      <c r="K1989" s="15"/>
      <c r="L1989" s="16"/>
      <c r="M1989" s="15"/>
      <c r="N1989" s="16"/>
      <c r="O1989" s="15"/>
      <c r="P1989" s="16"/>
      <c r="Q1989" s="15"/>
      <c r="R1989" s="16"/>
      <c r="S1989" s="15"/>
      <c r="T1989" s="24"/>
      <c r="U1989" s="25"/>
      <c r="V1989" s="24"/>
      <c r="W1989" s="26"/>
      <c r="X1989" s="26"/>
    </row>
    <row r="1990" spans="1:24" s="1" customFormat="1" ht="18.2" customHeight="1" x14ac:dyDescent="0.2">
      <c r="A1990" s="17" t="s">
        <v>5940</v>
      </c>
      <c r="B1990" s="17" t="s">
        <v>3492</v>
      </c>
      <c r="C1990" s="17" t="s">
        <v>5941</v>
      </c>
      <c r="D1990" s="18">
        <v>5000</v>
      </c>
      <c r="E1990" s="19">
        <v>36510</v>
      </c>
      <c r="F1990" s="17" t="s">
        <v>2916</v>
      </c>
      <c r="G1990" s="15" t="str">
        <f>VLOOKUP(A1990,'[1]Report 1'!$A$2:$B$2656,2,FALSE)</f>
        <v>MT1</v>
      </c>
      <c r="H1990" s="15">
        <f>VLOOKUP(A1990,'[2]Report 1'!$A$2:$B$1567,2,FALSE)</f>
        <v>2000</v>
      </c>
      <c r="I1990" s="15">
        <f>VLOOKUP(A1990,'[2]Report 1'!$A$1:$C$1567,3,FALSE)</f>
        <v>2375</v>
      </c>
      <c r="J1990" s="15">
        <f>VLOOKUP(A1990,'[3]Report 1'!$A$2:$B$2651,2,FALSE)</f>
        <v>0</v>
      </c>
      <c r="K1990" s="15"/>
      <c r="L1990" s="16"/>
      <c r="M1990" s="15"/>
      <c r="N1990" s="16"/>
      <c r="O1990" s="15" t="str">
        <f>VLOOKUP(A1990,'[9]Report 1'!$A$2:$B$143,2,FALSE)</f>
        <v>Land with no Building</v>
      </c>
      <c r="P1990" s="16">
        <f>VLOOKUP(A1990,'[9]Report 1'!$A$1:$C$143,3,FALSE)</f>
        <v>41451</v>
      </c>
      <c r="Q1990" s="15"/>
      <c r="R1990" s="16"/>
      <c r="S1990" s="15"/>
      <c r="T1990" s="24"/>
      <c r="U1990" s="25"/>
      <c r="V1990" s="24"/>
      <c r="W1990" s="26"/>
      <c r="X1990" s="26"/>
    </row>
    <row r="1991" spans="1:24" s="1" customFormat="1" ht="18.2" customHeight="1" x14ac:dyDescent="0.2">
      <c r="A1991" s="12" t="s">
        <v>5942</v>
      </c>
      <c r="B1991" s="12" t="s">
        <v>5943</v>
      </c>
      <c r="C1991" s="12" t="s">
        <v>5944</v>
      </c>
      <c r="D1991" s="13">
        <v>335000</v>
      </c>
      <c r="E1991" s="14">
        <v>41904</v>
      </c>
      <c r="F1991" s="12" t="s">
        <v>5945</v>
      </c>
      <c r="G1991" s="15" t="str">
        <f>VLOOKUP(A1991,'[1]Report 1'!$A$2:$B$2656,2,FALSE)</f>
        <v>CW</v>
      </c>
      <c r="H1991" s="15">
        <f>VLOOKUP(A1991,'[2]Report 1'!$A$2:$B$1567,2,FALSE)</f>
        <v>175000</v>
      </c>
      <c r="I1991" s="15">
        <f>VLOOKUP(A1991,'[2]Report 1'!$A$1:$C$1567,3,FALSE)</f>
        <v>257500</v>
      </c>
      <c r="J1991" s="15">
        <f>VLOOKUP(A1991,'[3]Report 1'!$A$2:$B$2651,2,FALSE)</f>
        <v>171520</v>
      </c>
      <c r="K1991" s="15"/>
      <c r="L1991" s="16"/>
      <c r="M1991" s="15"/>
      <c r="N1991" s="16"/>
      <c r="O1991" s="15"/>
      <c r="P1991" s="16"/>
      <c r="Q1991" s="15"/>
      <c r="R1991" s="16"/>
      <c r="S1991" s="15"/>
      <c r="T1991" s="24"/>
      <c r="U1991" s="25"/>
      <c r="V1991" s="24"/>
      <c r="W1991" s="26"/>
      <c r="X1991" s="26"/>
    </row>
    <row r="1992" spans="1:24" s="1" customFormat="1" ht="18.2" customHeight="1" x14ac:dyDescent="0.2">
      <c r="A1992" s="17" t="s">
        <v>5946</v>
      </c>
      <c r="B1992" s="17" t="s">
        <v>5947</v>
      </c>
      <c r="C1992" s="17" t="s">
        <v>5948</v>
      </c>
      <c r="D1992" s="18">
        <v>4250</v>
      </c>
      <c r="E1992" s="19">
        <v>44687</v>
      </c>
      <c r="F1992" s="17" t="s">
        <v>5949</v>
      </c>
      <c r="G1992" s="15" t="str">
        <f>VLOOKUP(A1992,'[1]Report 1'!$A$2:$B$2656,2,FALSE)</f>
        <v>CS</v>
      </c>
      <c r="H1992" s="15">
        <f>VLOOKUP(A1992,'[2]Report 1'!$A$2:$B$1567,2,FALSE)</f>
        <v>6000</v>
      </c>
      <c r="I1992" s="15">
        <f>VLOOKUP(A1992,'[2]Report 1'!$A$1:$C$1567,3,FALSE)</f>
        <v>6000</v>
      </c>
      <c r="J1992" s="15">
        <f>VLOOKUP(A1992,'[3]Report 1'!$A$2:$B$2651,2,FALSE)</f>
        <v>1343.65</v>
      </c>
      <c r="K1992" s="15"/>
      <c r="L1992" s="16"/>
      <c r="M1992" s="15"/>
      <c r="N1992" s="16"/>
      <c r="O1992" s="15" t="str">
        <f>VLOOKUP(A1992,'[9]Report 1'!$A$2:$B$143,2,FALSE)</f>
        <v>Qualifying Period</v>
      </c>
      <c r="P1992" s="16">
        <f>VLOOKUP(A1992,'[9]Report 1'!$A$1:$C$143,3,FALSE)</f>
        <v>45065</v>
      </c>
      <c r="Q1992" s="15"/>
      <c r="R1992" s="16"/>
      <c r="S1992" s="15"/>
      <c r="T1992" s="24"/>
      <c r="U1992" s="25"/>
      <c r="V1992" s="24"/>
      <c r="W1992" s="26"/>
      <c r="X1992" s="26"/>
    </row>
    <row r="1993" spans="1:24" s="1" customFormat="1" ht="18.2" customHeight="1" x14ac:dyDescent="0.2">
      <c r="A1993" s="12" t="s">
        <v>5950</v>
      </c>
      <c r="B1993" s="12" t="s">
        <v>3917</v>
      </c>
      <c r="C1993" s="12" t="s">
        <v>5951</v>
      </c>
      <c r="D1993" s="13">
        <v>31500</v>
      </c>
      <c r="E1993" s="14">
        <v>36067</v>
      </c>
      <c r="F1993" s="12" t="s">
        <v>30</v>
      </c>
      <c r="G1993" s="15" t="str">
        <f>VLOOKUP(A1993,'[1]Report 1'!$A$2:$B$2656,2,FALSE)</f>
        <v>CS</v>
      </c>
      <c r="H1993" s="15">
        <f>VLOOKUP(A1993,'[2]Report 1'!$A$2:$B$1567,2,FALSE)</f>
        <v>43000</v>
      </c>
      <c r="I1993" s="15">
        <f>VLOOKUP(A1993,'[2]Report 1'!$A$1:$C$1567,3,FALSE)</f>
        <v>43000</v>
      </c>
      <c r="J1993" s="15">
        <f>VLOOKUP(A1993,'[3]Report 1'!$A$2:$B$2651,2,FALSE)</f>
        <v>15718.5</v>
      </c>
      <c r="K1993" s="15"/>
      <c r="L1993" s="16"/>
      <c r="M1993" s="15"/>
      <c r="N1993" s="16"/>
      <c r="O1993" s="15"/>
      <c r="P1993" s="16"/>
      <c r="Q1993" s="15"/>
      <c r="R1993" s="16"/>
      <c r="S1993" s="15"/>
      <c r="T1993" s="24"/>
      <c r="U1993" s="25"/>
      <c r="V1993" s="24"/>
      <c r="W1993" s="26"/>
      <c r="X1993" s="26"/>
    </row>
    <row r="1994" spans="1:24" s="1" customFormat="1" ht="18.2" customHeight="1" x14ac:dyDescent="0.2">
      <c r="A1994" s="17" t="s">
        <v>5952</v>
      </c>
      <c r="B1994" s="17" t="s">
        <v>187</v>
      </c>
      <c r="C1994" s="17" t="s">
        <v>5953</v>
      </c>
      <c r="D1994" s="18">
        <v>14500</v>
      </c>
      <c r="E1994" s="19">
        <v>36982</v>
      </c>
      <c r="F1994" s="17" t="s">
        <v>26</v>
      </c>
      <c r="G1994" s="15" t="str">
        <f>VLOOKUP(A1994,'[1]Report 1'!$A$2:$B$2656,2,FALSE)</f>
        <v>MT1</v>
      </c>
      <c r="H1994" s="15">
        <f>VLOOKUP(A1994,'[2]Report 1'!$A$2:$B$1567,2,FALSE)</f>
        <v>7600</v>
      </c>
      <c r="I1994" s="15">
        <f>VLOOKUP(A1994,'[2]Report 1'!$A$1:$C$1567,3,FALSE)</f>
        <v>11250</v>
      </c>
      <c r="J1994" s="15">
        <f>VLOOKUP(A1994,'[3]Report 1'!$A$2:$B$2651,2,FALSE)</f>
        <v>7073.33</v>
      </c>
      <c r="K1994" s="15"/>
      <c r="L1994" s="16"/>
      <c r="M1994" s="15"/>
      <c r="N1994" s="16"/>
      <c r="O1994" s="15"/>
      <c r="P1994" s="16"/>
      <c r="Q1994" s="15"/>
      <c r="R1994" s="16"/>
      <c r="S1994" s="15"/>
      <c r="T1994" s="24"/>
      <c r="U1994" s="25"/>
      <c r="V1994" s="24"/>
      <c r="W1994" s="26"/>
      <c r="X1994" s="26"/>
    </row>
    <row r="1995" spans="1:24" s="1" customFormat="1" ht="18.2" customHeight="1" x14ac:dyDescent="0.2">
      <c r="A1995" s="12" t="s">
        <v>5954</v>
      </c>
      <c r="B1995" s="12" t="s">
        <v>5955</v>
      </c>
      <c r="C1995" s="12" t="s">
        <v>5956</v>
      </c>
      <c r="D1995" s="13">
        <v>102000</v>
      </c>
      <c r="E1995" s="14">
        <v>44986</v>
      </c>
      <c r="F1995" s="12" t="s">
        <v>5957</v>
      </c>
      <c r="G1995" s="15" t="str">
        <f>VLOOKUP(A1995,'[1]Report 1'!$A$2:$B$2656,2,FALSE)</f>
        <v>IF3</v>
      </c>
      <c r="H1995" s="15">
        <f>VLOOKUP(A1995,'[2]Report 1'!$A$2:$B$1567,2,FALSE)</f>
        <v>61000</v>
      </c>
      <c r="I1995" s="15">
        <f>VLOOKUP(A1995,'[2]Report 1'!$A$1:$C$1567,3,FALSE)</f>
        <v>71000</v>
      </c>
      <c r="J1995" s="15">
        <f>VLOOKUP(A1995,'[3]Report 1'!$A$2:$B$2651,2,FALSE)</f>
        <v>50951.55</v>
      </c>
      <c r="K1995" s="15"/>
      <c r="L1995" s="16"/>
      <c r="M1995" s="15"/>
      <c r="N1995" s="16"/>
      <c r="O1995" s="15"/>
      <c r="P1995" s="16"/>
      <c r="Q1995" s="15"/>
      <c r="R1995" s="16"/>
      <c r="S1995" s="15"/>
      <c r="T1995" s="24"/>
      <c r="U1995" s="25"/>
      <c r="V1995" s="24"/>
      <c r="W1995" s="26"/>
      <c r="X1995" s="26"/>
    </row>
    <row r="1996" spans="1:24" s="1" customFormat="1" ht="18.2" customHeight="1" x14ac:dyDescent="0.2">
      <c r="A1996" s="17" t="s">
        <v>5958</v>
      </c>
      <c r="B1996" s="17" t="s">
        <v>5959</v>
      </c>
      <c r="C1996" s="17" t="s">
        <v>5960</v>
      </c>
      <c r="D1996" s="18">
        <v>367500</v>
      </c>
      <c r="E1996" s="19">
        <v>44893</v>
      </c>
      <c r="F1996" s="17" t="s">
        <v>1028</v>
      </c>
      <c r="G1996" s="15" t="str">
        <f>VLOOKUP(A1996,'[1]Report 1'!$A$2:$B$2656,2,FALSE)</f>
        <v>CWO</v>
      </c>
      <c r="H1996" s="15">
        <f>VLOOKUP(A1996,'[2]Report 1'!$A$2:$B$1567,2,FALSE)</f>
        <v>195000</v>
      </c>
      <c r="I1996" s="15">
        <f>VLOOKUP(A1996,'[2]Report 1'!$A$1:$C$1567,3,FALSE)</f>
        <v>287500</v>
      </c>
      <c r="J1996" s="15">
        <f>VLOOKUP(A1996,'[3]Report 1'!$A$2:$B$2651,2,FALSE)</f>
        <v>188160</v>
      </c>
      <c r="K1996" s="15"/>
      <c r="L1996" s="16"/>
      <c r="M1996" s="15"/>
      <c r="N1996" s="16"/>
      <c r="O1996" s="15"/>
      <c r="P1996" s="16"/>
      <c r="Q1996" s="15"/>
      <c r="R1996" s="16"/>
      <c r="S1996" s="15"/>
      <c r="T1996" s="24"/>
      <c r="U1996" s="25"/>
      <c r="V1996" s="24"/>
      <c r="W1996" s="26"/>
      <c r="X1996" s="26"/>
    </row>
    <row r="1997" spans="1:24" s="1" customFormat="1" ht="18.2" customHeight="1" x14ac:dyDescent="0.2">
      <c r="A1997" s="12" t="s">
        <v>5961</v>
      </c>
      <c r="B1997" s="12" t="s">
        <v>5962</v>
      </c>
      <c r="C1997" s="12" t="s">
        <v>5963</v>
      </c>
      <c r="D1997" s="13">
        <v>265000</v>
      </c>
      <c r="E1997" s="14">
        <v>40774</v>
      </c>
      <c r="F1997" s="12" t="s">
        <v>5964</v>
      </c>
      <c r="G1997" s="15" t="str">
        <f>VLOOKUP(A1997,'[1]Report 1'!$A$2:$B$2656,2,FALSE)</f>
        <v>CS10</v>
      </c>
      <c r="H1997" s="15">
        <f>VLOOKUP(A1997,'[2]Report 1'!$A$2:$B$1567,2,FALSE)</f>
        <v>212500</v>
      </c>
      <c r="I1997" s="15">
        <f>VLOOKUP(A1997,'[2]Report 1'!$A$1:$C$1567,3,FALSE)</f>
        <v>212000</v>
      </c>
      <c r="J1997" s="15">
        <f>VLOOKUP(A1997,'[3]Report 1'!$A$2:$B$2651,2,FALSE)</f>
        <v>135680</v>
      </c>
      <c r="K1997" s="15"/>
      <c r="L1997" s="16"/>
      <c r="M1997" s="15"/>
      <c r="N1997" s="16"/>
      <c r="O1997" s="15"/>
      <c r="P1997" s="16"/>
      <c r="Q1997" s="15"/>
      <c r="R1997" s="16"/>
      <c r="S1997" s="15"/>
      <c r="T1997" s="24"/>
      <c r="U1997" s="25"/>
      <c r="V1997" s="24"/>
      <c r="W1997" s="26"/>
      <c r="X1997" s="26"/>
    </row>
    <row r="1998" spans="1:24" s="1" customFormat="1" ht="18.2" customHeight="1" x14ac:dyDescent="0.2">
      <c r="A1998" s="12" t="s">
        <v>5965</v>
      </c>
      <c r="B1998" s="12" t="s">
        <v>5966</v>
      </c>
      <c r="C1998" s="12" t="s">
        <v>5967</v>
      </c>
      <c r="D1998" s="13">
        <v>7400</v>
      </c>
      <c r="E1998" s="14">
        <v>44231</v>
      </c>
      <c r="F1998" s="12" t="s">
        <v>5968</v>
      </c>
      <c r="G1998" s="15" t="str">
        <f>VLOOKUP(A1998,'[1]Report 1'!$A$2:$B$2656,2,FALSE)</f>
        <v>CW3</v>
      </c>
      <c r="H1998" s="15">
        <f>VLOOKUP(A1998,'[2]Report 1'!$A$2:$B$1567,2,FALSE)</f>
        <v>5200</v>
      </c>
      <c r="I1998" s="15">
        <f>VLOOKUP(A1998,'[2]Report 1'!$A$1:$C$1567,3,FALSE)</f>
        <v>6400</v>
      </c>
      <c r="J1998" s="15">
        <f>VLOOKUP(A1998,'[3]Report 1'!$A$2:$B$2651,2,FALSE)</f>
        <v>0</v>
      </c>
      <c r="K1998" s="15" t="str">
        <f>VLOOKUP(A1998,'[4]Report 1'!$A$2:$B$790,2,FALSE)</f>
        <v>Small Business Relief England</v>
      </c>
      <c r="L1998" s="16">
        <f>VLOOKUP(A1998,'[4]Report 1'!$A$1:$C$790,3,FALSE)</f>
        <v>44231</v>
      </c>
      <c r="M1998" s="15"/>
      <c r="N1998" s="16"/>
      <c r="O1998" s="15"/>
      <c r="P1998" s="16"/>
      <c r="Q1998" s="15"/>
      <c r="R1998" s="16"/>
      <c r="S1998" s="15"/>
      <c r="T1998" s="24"/>
      <c r="U1998" s="25"/>
      <c r="V1998" s="24"/>
      <c r="W1998" s="26"/>
      <c r="X1998" s="26"/>
    </row>
    <row r="1999" spans="1:24" s="1" customFormat="1" ht="18.2" customHeight="1" x14ac:dyDescent="0.2">
      <c r="A1999" s="17" t="s">
        <v>5969</v>
      </c>
      <c r="B1999" s="17" t="s">
        <v>5970</v>
      </c>
      <c r="C1999" s="17" t="s">
        <v>5971</v>
      </c>
      <c r="D1999" s="18">
        <v>7500</v>
      </c>
      <c r="E1999" s="19">
        <v>44518</v>
      </c>
      <c r="F1999" s="17" t="s">
        <v>9</v>
      </c>
      <c r="G1999" s="15" t="str">
        <f>VLOOKUP(A1999,'[1]Report 1'!$A$2:$B$2656,2,FALSE)</f>
        <v>IF3</v>
      </c>
      <c r="H1999" s="15">
        <f>VLOOKUP(A1999,'[2]Report 1'!$A$2:$B$1567,2,FALSE)</f>
        <v>5200</v>
      </c>
      <c r="I1999" s="15">
        <f>VLOOKUP(A1999,'[2]Report 1'!$A$1:$C$1567,3,FALSE)</f>
        <v>6500</v>
      </c>
      <c r="J1999" s="15">
        <f>VLOOKUP(A1999,'[3]Report 1'!$A$2:$B$2651,2,FALSE)</f>
        <v>0</v>
      </c>
      <c r="K1999" s="15" t="str">
        <f>VLOOKUP(A1999,'[4]Report 1'!$A$2:$B$790,2,FALSE)</f>
        <v>Small Business Relief England</v>
      </c>
      <c r="L1999" s="16">
        <f>VLOOKUP(A1999,'[4]Report 1'!$A$1:$C$790,3,FALSE)</f>
        <v>44518</v>
      </c>
      <c r="M1999" s="15"/>
      <c r="N1999" s="16"/>
      <c r="O1999" s="15"/>
      <c r="P1999" s="16"/>
      <c r="Q1999" s="15"/>
      <c r="R1999" s="16"/>
      <c r="S1999" s="15"/>
      <c r="T1999" s="24"/>
      <c r="U1999" s="25"/>
      <c r="V1999" s="24"/>
      <c r="W1999" s="26"/>
      <c r="X1999" s="26"/>
    </row>
    <row r="2000" spans="1:24" s="1" customFormat="1" ht="18.2" customHeight="1" x14ac:dyDescent="0.2">
      <c r="A2000" s="21" t="s">
        <v>5972</v>
      </c>
      <c r="B2000" s="21" t="s">
        <v>5973</v>
      </c>
      <c r="C2000" s="21" t="s">
        <v>5974</v>
      </c>
      <c r="D2000" s="22">
        <v>7000</v>
      </c>
      <c r="E2000" s="23">
        <v>44589</v>
      </c>
      <c r="F2000" s="21" t="s">
        <v>9</v>
      </c>
      <c r="G2000" s="24" t="str">
        <f>VLOOKUP(A2000,'[1]Report 1'!$A$2:$B$2656,2,FALSE)</f>
        <v>IF3</v>
      </c>
      <c r="H2000" s="24">
        <f>VLOOKUP(A2000,'[2]Report 1'!$A$2:$B$1567,2,FALSE)</f>
        <v>5000</v>
      </c>
      <c r="I2000" s="24">
        <f>VLOOKUP(A2000,'[2]Report 1'!$A$1:$C$1567,3,FALSE)</f>
        <v>6100</v>
      </c>
      <c r="J2000" s="24">
        <f>VLOOKUP(A2000,'[3]Report 1'!$A$2:$B$2651,2,FALSE)</f>
        <v>0</v>
      </c>
      <c r="K2000" s="24" t="str">
        <f>VLOOKUP(A2000,'[4]Report 1'!$A$2:$B$790,2,FALSE)</f>
        <v>Small Business Relief England</v>
      </c>
      <c r="L2000" s="25">
        <f>VLOOKUP(A2000,'[4]Report 1'!$A$1:$C$790,3,FALSE)</f>
        <v>44589</v>
      </c>
      <c r="M2000" s="24"/>
      <c r="N2000" s="25"/>
      <c r="O2000" s="15"/>
      <c r="P2000" s="16"/>
      <c r="Q2000" s="24"/>
      <c r="R2000" s="25"/>
      <c r="S2000" s="24"/>
      <c r="T2000" s="24"/>
      <c r="U2000" s="25"/>
      <c r="V2000" s="24"/>
      <c r="W2000" s="26"/>
      <c r="X2000" s="26"/>
    </row>
    <row r="2001" spans="1:24" s="1" customFormat="1" ht="18.2" customHeight="1" x14ac:dyDescent="0.2">
      <c r="A2001" s="17" t="s">
        <v>5975</v>
      </c>
      <c r="B2001" s="17" t="s">
        <v>5976</v>
      </c>
      <c r="C2001" s="17" t="s">
        <v>5977</v>
      </c>
      <c r="D2001" s="18">
        <v>102000</v>
      </c>
      <c r="E2001" s="19">
        <v>41456</v>
      </c>
      <c r="F2001" s="17" t="s">
        <v>9</v>
      </c>
      <c r="G2001" s="15" t="str">
        <f>VLOOKUP(A2001,'[1]Report 1'!$A$2:$B$2656,2,FALSE)</f>
        <v>IF3</v>
      </c>
      <c r="H2001" s="15">
        <f>VLOOKUP(A2001,'[2]Report 1'!$A$2:$B$1567,2,FALSE)</f>
        <v>52000</v>
      </c>
      <c r="I2001" s="15">
        <f>VLOOKUP(A2001,'[2]Report 1'!$A$1:$C$1567,3,FALSE)</f>
        <v>72000</v>
      </c>
      <c r="J2001" s="15">
        <f>VLOOKUP(A2001,'[3]Report 1'!$A$2:$B$2651,2,FALSE)</f>
        <v>12818.97</v>
      </c>
      <c r="K2001" s="15"/>
      <c r="L2001" s="16"/>
      <c r="M2001" s="15"/>
      <c r="N2001" s="16"/>
      <c r="O2001" s="15"/>
      <c r="P2001" s="16"/>
      <c r="Q2001" s="15" t="str">
        <f>VLOOKUP(A2001,'[7]Report 1'!$A$2:$B$421,2,FALSE)</f>
        <v>Retail Discount 75%</v>
      </c>
      <c r="R2001" s="16">
        <f>VLOOKUP(A2001,'[7]Report 1'!$A$1:$C$421,3,FALSE)</f>
        <v>45017</v>
      </c>
      <c r="S2001" s="15">
        <f>VLOOKUP(A2001,'[8]Report 1'!$A$2:$B$418,2,FALSE)</f>
        <v>-38456.93</v>
      </c>
      <c r="T2001" s="24"/>
      <c r="U2001" s="25"/>
      <c r="V2001" s="24"/>
      <c r="W2001" s="26"/>
      <c r="X2001" s="26"/>
    </row>
    <row r="2002" spans="1:24" s="1" customFormat="1" ht="18.2" customHeight="1" x14ac:dyDescent="0.2">
      <c r="A2002" s="12" t="s">
        <v>5978</v>
      </c>
      <c r="B2002" s="12" t="s">
        <v>5979</v>
      </c>
      <c r="C2002" s="12" t="s">
        <v>5980</v>
      </c>
      <c r="D2002" s="13">
        <v>6700</v>
      </c>
      <c r="E2002" s="14">
        <v>41730</v>
      </c>
      <c r="F2002" s="12" t="s">
        <v>9</v>
      </c>
      <c r="G2002" s="15" t="str">
        <f>VLOOKUP(A2002,'[1]Report 1'!$A$2:$B$2656,2,FALSE)</f>
        <v>CW</v>
      </c>
      <c r="H2002" s="15">
        <f>VLOOKUP(A2002,'[2]Report 1'!$A$2:$B$1567,2,FALSE)</f>
        <v>4700</v>
      </c>
      <c r="I2002" s="15">
        <f>VLOOKUP(A2002,'[2]Report 1'!$A$1:$C$1567,3,FALSE)</f>
        <v>5800</v>
      </c>
      <c r="J2002" s="15">
        <f>VLOOKUP(A2002,'[3]Report 1'!$A$2:$B$2651,2,FALSE)</f>
        <v>0</v>
      </c>
      <c r="K2002" s="15" t="str">
        <f>VLOOKUP(A2002,'[4]Report 1'!$A$2:$B$790,2,FALSE)</f>
        <v>Small Business Relief England</v>
      </c>
      <c r="L2002" s="16">
        <f>VLOOKUP(A2002,'[4]Report 1'!$A$1:$C$790,3,FALSE)</f>
        <v>41730</v>
      </c>
      <c r="M2002" s="15"/>
      <c r="N2002" s="16"/>
      <c r="O2002" s="15"/>
      <c r="P2002" s="16"/>
      <c r="Q2002" s="15"/>
      <c r="R2002" s="16"/>
      <c r="S2002" s="15"/>
      <c r="T2002" s="24"/>
      <c r="U2002" s="25"/>
      <c r="V2002" s="24"/>
      <c r="W2002" s="26"/>
      <c r="X2002" s="26"/>
    </row>
    <row r="2003" spans="1:24" s="1" customFormat="1" ht="18.2" customHeight="1" x14ac:dyDescent="0.2">
      <c r="A2003" s="12" t="s">
        <v>5981</v>
      </c>
      <c r="B2003" s="12" t="s">
        <v>11</v>
      </c>
      <c r="C2003" s="12" t="s">
        <v>5982</v>
      </c>
      <c r="D2003" s="13">
        <v>6900</v>
      </c>
      <c r="E2003" s="14">
        <v>44611</v>
      </c>
      <c r="F2003" s="12" t="s">
        <v>13</v>
      </c>
      <c r="G2003" s="15" t="str">
        <f>VLOOKUP(A2003,'[1]Report 1'!$A$2:$B$2656,2,FALSE)</f>
        <v>IF3</v>
      </c>
      <c r="H2003" s="15">
        <f>VLOOKUP(A2003,'[2]Report 1'!$A$2:$B$1567,2,FALSE)</f>
        <v>5000</v>
      </c>
      <c r="I2003" s="15">
        <f>VLOOKUP(A2003,'[2]Report 1'!$A$1:$C$1567,3,FALSE)</f>
        <v>5900</v>
      </c>
      <c r="J2003" s="15">
        <f>VLOOKUP(A2003,'[3]Report 1'!$A$2:$B$2651,2,FALSE)</f>
        <v>3181.01</v>
      </c>
      <c r="K2003" s="15" t="s">
        <v>6742</v>
      </c>
      <c r="L2003" s="16">
        <v>44792</v>
      </c>
      <c r="M2003" s="15"/>
      <c r="N2003" s="16"/>
      <c r="O2003" s="15"/>
      <c r="P2003" s="16"/>
      <c r="Q2003" s="15"/>
      <c r="R2003" s="16"/>
      <c r="S2003" s="15"/>
      <c r="T2003" s="24"/>
      <c r="U2003" s="25"/>
      <c r="V2003" s="24"/>
      <c r="W2003" s="26"/>
      <c r="X2003" s="26"/>
    </row>
    <row r="2004" spans="1:24" s="1" customFormat="1" ht="18.2" customHeight="1" x14ac:dyDescent="0.2">
      <c r="A2004" s="17" t="s">
        <v>5983</v>
      </c>
      <c r="B2004" s="17" t="s">
        <v>1683</v>
      </c>
      <c r="C2004" s="17" t="s">
        <v>5984</v>
      </c>
      <c r="D2004" s="18">
        <v>50500</v>
      </c>
      <c r="E2004" s="19">
        <v>43602</v>
      </c>
      <c r="F2004" s="17" t="s">
        <v>1685</v>
      </c>
      <c r="G2004" s="15" t="str">
        <f>VLOOKUP(A2004,'[1]Report 1'!$A$2:$B$2656,2,FALSE)</f>
        <v>IF</v>
      </c>
      <c r="H2004" s="15">
        <f>VLOOKUP(A2004,'[2]Report 1'!$A$2:$B$1567,2,FALSE)</f>
        <v>32500</v>
      </c>
      <c r="I2004" s="15">
        <f>VLOOKUP(A2004,'[2]Report 1'!$A$1:$C$1567,3,FALSE)</f>
        <v>50500</v>
      </c>
      <c r="J2004" s="15">
        <f>VLOOKUP(A2004,'[3]Report 1'!$A$2:$B$2651,2,FALSE)</f>
        <v>21662.84</v>
      </c>
      <c r="K2004" s="15"/>
      <c r="L2004" s="16"/>
      <c r="M2004" s="15"/>
      <c r="N2004" s="16"/>
      <c r="O2004" s="15"/>
      <c r="P2004" s="16"/>
      <c r="Q2004" s="15"/>
      <c r="R2004" s="16"/>
      <c r="S2004" s="15"/>
      <c r="T2004" s="24"/>
      <c r="U2004" s="25"/>
      <c r="V2004" s="24"/>
      <c r="W2004" s="26"/>
      <c r="X2004" s="26"/>
    </row>
    <row r="2005" spans="1:24" s="1" customFormat="1" ht="18.2" customHeight="1" x14ac:dyDescent="0.2">
      <c r="A2005" s="12" t="s">
        <v>5985</v>
      </c>
      <c r="B2005" s="12" t="s">
        <v>5986</v>
      </c>
      <c r="C2005" s="12" t="s">
        <v>5987</v>
      </c>
      <c r="D2005" s="13">
        <v>62500</v>
      </c>
      <c r="E2005" s="14">
        <v>41030</v>
      </c>
      <c r="F2005" s="12" t="s">
        <v>9</v>
      </c>
      <c r="G2005" s="15" t="str">
        <f>VLOOKUP(A2005,'[1]Report 1'!$A$2:$B$2656,2,FALSE)</f>
        <v>IF3</v>
      </c>
      <c r="H2005" s="15">
        <f>VLOOKUP(A2005,'[2]Report 1'!$A$2:$B$1567,2,FALSE)</f>
        <v>32250</v>
      </c>
      <c r="I2005" s="15">
        <f>VLOOKUP(A2005,'[2]Report 1'!$A$1:$C$1567,3,FALSE)</f>
        <v>45250</v>
      </c>
      <c r="J2005" s="15">
        <f>VLOOKUP(A2005,'[3]Report 1'!$A$2:$B$2651,2,FALSE)</f>
        <v>27783.45</v>
      </c>
      <c r="K2005" s="15"/>
      <c r="L2005" s="16"/>
      <c r="M2005" s="15"/>
      <c r="N2005" s="16"/>
      <c r="O2005" s="15"/>
      <c r="P2005" s="16"/>
      <c r="Q2005" s="15"/>
      <c r="R2005" s="16"/>
      <c r="S2005" s="15"/>
      <c r="T2005" s="24"/>
      <c r="U2005" s="25"/>
      <c r="V2005" s="24"/>
      <c r="W2005" s="26"/>
      <c r="X2005" s="26"/>
    </row>
    <row r="2006" spans="1:24" s="1" customFormat="1" ht="18.2" customHeight="1" x14ac:dyDescent="0.2">
      <c r="A2006" s="17" t="s">
        <v>5988</v>
      </c>
      <c r="B2006" s="17" t="s">
        <v>5989</v>
      </c>
      <c r="C2006" s="17" t="s">
        <v>5990</v>
      </c>
      <c r="D2006" s="18">
        <v>6700</v>
      </c>
      <c r="E2006" s="19">
        <v>44690</v>
      </c>
      <c r="F2006" s="17" t="s">
        <v>5991</v>
      </c>
      <c r="G2006" s="15" t="str">
        <f>VLOOKUP(A2006,'[1]Report 1'!$A$2:$B$2656,2,FALSE)</f>
        <v>IF3</v>
      </c>
      <c r="H2006" s="15">
        <f>VLOOKUP(A2006,'[2]Report 1'!$A$2:$B$1567,2,FALSE)</f>
        <v>4900</v>
      </c>
      <c r="I2006" s="15">
        <f>VLOOKUP(A2006,'[2]Report 1'!$A$1:$C$1567,3,FALSE)</f>
        <v>5800</v>
      </c>
      <c r="J2006" s="15">
        <f>VLOOKUP(A2006,'[3]Report 1'!$A$2:$B$2651,2,FALSE)</f>
        <v>0</v>
      </c>
      <c r="K2006" s="15" t="str">
        <f>VLOOKUP(A2006,'[4]Report 1'!$A$2:$B$790,2,FALSE)</f>
        <v>Small Business Relief England</v>
      </c>
      <c r="L2006" s="16">
        <f>VLOOKUP(A2006,'[4]Report 1'!$A$1:$C$790,3,FALSE)</f>
        <v>44690</v>
      </c>
      <c r="M2006" s="15"/>
      <c r="N2006" s="16"/>
      <c r="O2006" s="15"/>
      <c r="P2006" s="16"/>
      <c r="Q2006" s="15"/>
      <c r="R2006" s="16"/>
      <c r="S2006" s="15"/>
      <c r="T2006" s="24"/>
      <c r="U2006" s="25"/>
      <c r="V2006" s="24"/>
      <c r="W2006" s="26"/>
      <c r="X2006" s="26"/>
    </row>
    <row r="2007" spans="1:24" s="1" customFormat="1" ht="18.2" customHeight="1" x14ac:dyDescent="0.2">
      <c r="A2007" s="12" t="s">
        <v>5992</v>
      </c>
      <c r="B2007" s="12" t="s">
        <v>5993</v>
      </c>
      <c r="C2007" s="12" t="s">
        <v>5994</v>
      </c>
      <c r="D2007" s="13">
        <v>54000</v>
      </c>
      <c r="E2007" s="14">
        <v>42902</v>
      </c>
      <c r="F2007" s="12" t="s">
        <v>5995</v>
      </c>
      <c r="G2007" s="15" t="str">
        <f>VLOOKUP(A2007,'[1]Report 1'!$A$2:$B$2656,2,FALSE)</f>
        <v>CW</v>
      </c>
      <c r="H2007" s="15">
        <f>VLOOKUP(A2007,'[2]Report 1'!$A$2:$B$1567,2,FALSE)</f>
        <v>26000</v>
      </c>
      <c r="I2007" s="15">
        <f>VLOOKUP(A2007,'[2]Report 1'!$A$1:$C$1567,3,FALSE)</f>
        <v>36500</v>
      </c>
      <c r="J2007" s="15">
        <f>VLOOKUP(A2007,'[3]Report 1'!$A$2:$B$2651,2,FALSE)</f>
        <v>24086.39</v>
      </c>
      <c r="K2007" s="15"/>
      <c r="L2007" s="16"/>
      <c r="M2007" s="15"/>
      <c r="N2007" s="16"/>
      <c r="O2007" s="15"/>
      <c r="P2007" s="16"/>
      <c r="Q2007" s="15"/>
      <c r="R2007" s="16"/>
      <c r="S2007" s="15"/>
      <c r="T2007" s="24"/>
      <c r="U2007" s="25"/>
      <c r="V2007" s="24"/>
      <c r="W2007" s="26"/>
      <c r="X2007" s="26"/>
    </row>
    <row r="2008" spans="1:24" s="1" customFormat="1" ht="18.2" customHeight="1" x14ac:dyDescent="0.2">
      <c r="A2008" s="17" t="s">
        <v>5996</v>
      </c>
      <c r="B2008" s="17" t="s">
        <v>889</v>
      </c>
      <c r="C2008" s="17" t="s">
        <v>5997</v>
      </c>
      <c r="D2008" s="18">
        <v>292500</v>
      </c>
      <c r="E2008" s="19">
        <v>43455</v>
      </c>
      <c r="F2008" s="17" t="s">
        <v>891</v>
      </c>
      <c r="G2008" s="15" t="str">
        <f>VLOOKUP(A2008,'[1]Report 1'!$A$2:$B$2656,2,FALSE)</f>
        <v>IF</v>
      </c>
      <c r="H2008" s="15">
        <f>VLOOKUP(A2008,'[2]Report 1'!$A$2:$B$1567,2,FALSE)</f>
        <v>158000</v>
      </c>
      <c r="I2008" s="15">
        <f>VLOOKUP(A2008,'[2]Report 1'!$A$1:$C$1567,3,FALSE)</f>
        <v>213000</v>
      </c>
      <c r="J2008" s="15">
        <f>VLOOKUP(A2008,'[3]Report 1'!$A$2:$B$2651,2,FALSE)</f>
        <v>149760</v>
      </c>
      <c r="K2008" s="15"/>
      <c r="L2008" s="16"/>
      <c r="M2008" s="15"/>
      <c r="N2008" s="16"/>
      <c r="O2008" s="15"/>
      <c r="P2008" s="16"/>
      <c r="Q2008" s="15"/>
      <c r="R2008" s="16"/>
      <c r="S2008" s="15"/>
      <c r="T2008" s="24"/>
      <c r="U2008" s="25"/>
      <c r="V2008" s="24"/>
      <c r="W2008" s="26"/>
      <c r="X2008" s="26"/>
    </row>
    <row r="2009" spans="1:24" s="1" customFormat="1" ht="18.2" customHeight="1" x14ac:dyDescent="0.2">
      <c r="A2009" s="12" t="s">
        <v>5998</v>
      </c>
      <c r="B2009" s="12" t="s">
        <v>5999</v>
      </c>
      <c r="C2009" s="12" t="s">
        <v>6000</v>
      </c>
      <c r="D2009" s="13">
        <v>194000</v>
      </c>
      <c r="E2009" s="14">
        <v>43368</v>
      </c>
      <c r="F2009" s="12" t="s">
        <v>6001</v>
      </c>
      <c r="G2009" s="15" t="str">
        <f>VLOOKUP(A2009,'[1]Report 1'!$A$2:$B$2656,2,FALSE)</f>
        <v>IF</v>
      </c>
      <c r="H2009" s="15">
        <f>VLOOKUP(A2009,'[2]Report 1'!$A$2:$B$1567,2,FALSE)</f>
        <v>100000</v>
      </c>
      <c r="I2009" s="15">
        <f>VLOOKUP(A2009,'[2]Report 1'!$A$1:$C$1567,3,FALSE)</f>
        <v>134000</v>
      </c>
      <c r="J2009" s="15">
        <f>VLOOKUP(A2009,'[3]Report 1'!$A$2:$B$2651,2,FALSE)</f>
        <v>99328</v>
      </c>
      <c r="K2009" s="15"/>
      <c r="L2009" s="16"/>
      <c r="M2009" s="15"/>
      <c r="N2009" s="16"/>
      <c r="O2009" s="15"/>
      <c r="P2009" s="16"/>
      <c r="Q2009" s="15"/>
      <c r="R2009" s="16"/>
      <c r="S2009" s="15"/>
      <c r="T2009" s="24"/>
      <c r="U2009" s="25"/>
      <c r="V2009" s="24"/>
      <c r="W2009" s="26"/>
      <c r="X2009" s="26"/>
    </row>
    <row r="2010" spans="1:24" s="1" customFormat="1" ht="18.2" customHeight="1" x14ac:dyDescent="0.2">
      <c r="A2010" s="17" t="s">
        <v>6002</v>
      </c>
      <c r="B2010" s="17" t="s">
        <v>6003</v>
      </c>
      <c r="C2010" s="17" t="s">
        <v>6004</v>
      </c>
      <c r="D2010" s="18">
        <v>7200</v>
      </c>
      <c r="E2010" s="19">
        <v>44173</v>
      </c>
      <c r="F2010" s="17" t="s">
        <v>6005</v>
      </c>
      <c r="G2010" s="15" t="str">
        <f>VLOOKUP(A2010,'[1]Report 1'!$A$2:$B$2656,2,FALSE)</f>
        <v>IF3</v>
      </c>
      <c r="H2010" s="15">
        <f>VLOOKUP(A2010,'[2]Report 1'!$A$2:$B$1567,2,FALSE)</f>
        <v>4550</v>
      </c>
      <c r="I2010" s="15">
        <f>VLOOKUP(A2010,'[2]Report 1'!$A$1:$C$1567,3,FALSE)</f>
        <v>6200</v>
      </c>
      <c r="J2010" s="15">
        <f>VLOOKUP(A2010,'[3]Report 1'!$A$2:$B$2651,2,FALSE)</f>
        <v>0</v>
      </c>
      <c r="K2010" s="15" t="str">
        <f>VLOOKUP(A2010,'[4]Report 1'!$A$2:$B$790,2,FALSE)</f>
        <v>Small Business Relief England</v>
      </c>
      <c r="L2010" s="16">
        <f>VLOOKUP(A2010,'[4]Report 1'!$A$1:$C$790,3,FALSE)</f>
        <v>44173</v>
      </c>
      <c r="M2010" s="15"/>
      <c r="N2010" s="16"/>
      <c r="O2010" s="15"/>
      <c r="P2010" s="16"/>
      <c r="Q2010" s="15"/>
      <c r="R2010" s="16"/>
      <c r="S2010" s="15"/>
      <c r="T2010" s="24"/>
      <c r="U2010" s="25"/>
      <c r="V2010" s="24"/>
      <c r="W2010" s="26"/>
      <c r="X2010" s="26"/>
    </row>
    <row r="2011" spans="1:24" s="1" customFormat="1" ht="18.2" customHeight="1" x14ac:dyDescent="0.2">
      <c r="A2011" s="12" t="s">
        <v>6006</v>
      </c>
      <c r="B2011" s="12" t="s">
        <v>20</v>
      </c>
      <c r="C2011" s="12" t="s">
        <v>6007</v>
      </c>
      <c r="D2011" s="13">
        <v>32750</v>
      </c>
      <c r="E2011" s="14">
        <v>32964</v>
      </c>
      <c r="F2011" s="12" t="s">
        <v>22</v>
      </c>
      <c r="G2011" s="15" t="str">
        <f>VLOOKUP(A2011,'[1]Report 1'!$A$2:$B$2656,2,FALSE)</f>
        <v>IMX</v>
      </c>
      <c r="H2011" s="15">
        <f>VLOOKUP(A2011,'[2]Report 1'!$A$2:$B$1567,2,FALSE)</f>
        <v>24750</v>
      </c>
      <c r="I2011" s="15">
        <f>VLOOKUP(A2011,'[2]Report 1'!$A$1:$C$1567,3,FALSE)</f>
        <v>26000</v>
      </c>
      <c r="J2011" s="15">
        <f>VLOOKUP(A2011,'[3]Report 1'!$A$2:$B$2651,2,FALSE)</f>
        <v>13915.86</v>
      </c>
      <c r="K2011" s="15"/>
      <c r="L2011" s="16"/>
      <c r="M2011" s="15"/>
      <c r="N2011" s="16"/>
      <c r="O2011" s="15"/>
      <c r="P2011" s="16"/>
      <c r="Q2011" s="15"/>
      <c r="R2011" s="16"/>
      <c r="S2011" s="15"/>
      <c r="T2011" s="24"/>
      <c r="U2011" s="25"/>
      <c r="V2011" s="24"/>
      <c r="W2011" s="26"/>
      <c r="X2011" s="26"/>
    </row>
    <row r="2012" spans="1:24" s="1" customFormat="1" ht="18.2" customHeight="1" x14ac:dyDescent="0.2">
      <c r="A2012" s="17" t="s">
        <v>6008</v>
      </c>
      <c r="B2012" s="17" t="s">
        <v>6009</v>
      </c>
      <c r="C2012" s="17" t="s">
        <v>6010</v>
      </c>
      <c r="D2012" s="18">
        <v>7800</v>
      </c>
      <c r="E2012" s="19">
        <v>44592</v>
      </c>
      <c r="F2012" s="17" t="s">
        <v>9</v>
      </c>
      <c r="G2012" s="15" t="str">
        <f>VLOOKUP(A2012,'[1]Report 1'!$A$2:$B$2656,2,FALSE)</f>
        <v>IF3</v>
      </c>
      <c r="H2012" s="15">
        <f>VLOOKUP(A2012,'[2]Report 1'!$A$2:$B$1567,2,FALSE)</f>
        <v>4550</v>
      </c>
      <c r="I2012" s="15">
        <f>VLOOKUP(A2012,'[2]Report 1'!$A$1:$C$1567,3,FALSE)</f>
        <v>6700</v>
      </c>
      <c r="J2012" s="15">
        <f>VLOOKUP(A2012,'[3]Report 1'!$A$2:$B$2651,2,FALSE)</f>
        <v>0</v>
      </c>
      <c r="K2012" s="15" t="str">
        <f>VLOOKUP(A2012,'[4]Report 1'!$A$2:$B$790,2,FALSE)</f>
        <v>Small Business Relief England</v>
      </c>
      <c r="L2012" s="16">
        <f>VLOOKUP(A2012,'[4]Report 1'!$A$1:$C$790,3,FALSE)</f>
        <v>44592</v>
      </c>
      <c r="M2012" s="15"/>
      <c r="N2012" s="16"/>
      <c r="O2012" s="15"/>
      <c r="P2012" s="16"/>
      <c r="Q2012" s="15"/>
      <c r="R2012" s="16"/>
      <c r="S2012" s="15"/>
      <c r="T2012" s="24"/>
      <c r="U2012" s="25"/>
      <c r="V2012" s="24"/>
      <c r="W2012" s="26"/>
      <c r="X2012" s="26"/>
    </row>
    <row r="2013" spans="1:24" s="1" customFormat="1" ht="18.2" customHeight="1" x14ac:dyDescent="0.2">
      <c r="A2013" s="12" t="s">
        <v>6011</v>
      </c>
      <c r="B2013" s="12" t="s">
        <v>6012</v>
      </c>
      <c r="C2013" s="12" t="s">
        <v>6013</v>
      </c>
      <c r="D2013" s="13">
        <v>6800</v>
      </c>
      <c r="E2013" s="14">
        <v>44426</v>
      </c>
      <c r="F2013" s="12" t="s">
        <v>6014</v>
      </c>
      <c r="G2013" s="15" t="str">
        <f>VLOOKUP(A2013,'[1]Report 1'!$A$2:$B$2656,2,FALSE)</f>
        <v>IF3</v>
      </c>
      <c r="H2013" s="15">
        <f>VLOOKUP(A2013,'[2]Report 1'!$A$2:$B$1567,2,FALSE)</f>
        <v>4750</v>
      </c>
      <c r="I2013" s="15">
        <f>VLOOKUP(A2013,'[2]Report 1'!$A$1:$C$1567,3,FALSE)</f>
        <v>5900</v>
      </c>
      <c r="J2013" s="15">
        <f>VLOOKUP(A2013,'[3]Report 1'!$A$2:$B$2651,2,FALSE)</f>
        <v>3091.31</v>
      </c>
      <c r="K2013" s="15"/>
      <c r="L2013" s="16"/>
      <c r="M2013" s="15"/>
      <c r="N2013" s="16"/>
      <c r="O2013" s="15"/>
      <c r="P2013" s="16"/>
      <c r="Q2013" s="15"/>
      <c r="R2013" s="16"/>
      <c r="S2013" s="15"/>
      <c r="T2013" s="24"/>
      <c r="U2013" s="25"/>
      <c r="V2013" s="24"/>
      <c r="W2013" s="26"/>
      <c r="X2013" s="26"/>
    </row>
    <row r="2014" spans="1:24" s="1" customFormat="1" ht="18.2" customHeight="1" x14ac:dyDescent="0.2">
      <c r="A2014" s="17" t="s">
        <v>6015</v>
      </c>
      <c r="B2014" s="17" t="s">
        <v>6016</v>
      </c>
      <c r="C2014" s="17" t="s">
        <v>6017</v>
      </c>
      <c r="D2014" s="18">
        <v>6700</v>
      </c>
      <c r="E2014" s="19">
        <v>36619</v>
      </c>
      <c r="F2014" s="17" t="s">
        <v>9</v>
      </c>
      <c r="G2014" s="15" t="str">
        <f>VLOOKUP(A2014,'[1]Report 1'!$A$2:$B$2656,2,FALSE)</f>
        <v>IF3</v>
      </c>
      <c r="H2014" s="15">
        <f>VLOOKUP(A2014,'[2]Report 1'!$A$2:$B$1567,2,FALSE)</f>
        <v>4550</v>
      </c>
      <c r="I2014" s="15">
        <f>VLOOKUP(A2014,'[2]Report 1'!$A$1:$C$1567,3,FALSE)</f>
        <v>5800</v>
      </c>
      <c r="J2014" s="15">
        <f>VLOOKUP(A2014,'[3]Report 1'!$A$2:$B$2651,2,FALSE)</f>
        <v>0</v>
      </c>
      <c r="K2014" s="15" t="str">
        <f>VLOOKUP(A2014,'[4]Report 1'!$A$2:$B$790,2,FALSE)</f>
        <v>Small Business Relief England</v>
      </c>
      <c r="L2014" s="16">
        <f>VLOOKUP(A2014,'[4]Report 1'!$A$1:$C$790,3,FALSE)</f>
        <v>38443</v>
      </c>
      <c r="M2014" s="15"/>
      <c r="N2014" s="16"/>
      <c r="O2014" s="15"/>
      <c r="P2014" s="16"/>
      <c r="Q2014" s="15"/>
      <c r="R2014" s="16"/>
      <c r="S2014" s="15"/>
      <c r="T2014" s="24"/>
      <c r="U2014" s="25"/>
      <c r="V2014" s="24"/>
      <c r="W2014" s="26"/>
      <c r="X2014" s="26"/>
    </row>
    <row r="2015" spans="1:24" s="1" customFormat="1" ht="18.2" customHeight="1" x14ac:dyDescent="0.2">
      <c r="A2015" s="17" t="s">
        <v>6018</v>
      </c>
      <c r="B2015" s="17" t="s">
        <v>6019</v>
      </c>
      <c r="C2015" s="17" t="s">
        <v>6020</v>
      </c>
      <c r="D2015" s="18">
        <v>6700</v>
      </c>
      <c r="E2015" s="19">
        <v>44407</v>
      </c>
      <c r="F2015" s="17" t="s">
        <v>9</v>
      </c>
      <c r="G2015" s="15" t="str">
        <f>VLOOKUP(A2015,'[1]Report 1'!$A$2:$B$2656,2,FALSE)</f>
        <v>IF3</v>
      </c>
      <c r="H2015" s="15">
        <f>VLOOKUP(A2015,'[2]Report 1'!$A$2:$B$1567,2,FALSE)</f>
        <v>4550</v>
      </c>
      <c r="I2015" s="15">
        <f>VLOOKUP(A2015,'[2]Report 1'!$A$1:$C$1567,3,FALSE)</f>
        <v>5800</v>
      </c>
      <c r="J2015" s="15">
        <f>VLOOKUP(A2015,'[3]Report 1'!$A$2:$B$2651,2,FALSE)</f>
        <v>0</v>
      </c>
      <c r="K2015" s="15" t="str">
        <f>VLOOKUP(A2015,'[4]Report 1'!$A$2:$B$790,2,FALSE)</f>
        <v>Small Business Relief England</v>
      </c>
      <c r="L2015" s="16">
        <f>VLOOKUP(A2015,'[4]Report 1'!$A$1:$C$790,3,FALSE)</f>
        <v>44407</v>
      </c>
      <c r="M2015" s="15"/>
      <c r="N2015" s="16"/>
      <c r="O2015" s="15"/>
      <c r="P2015" s="16"/>
      <c r="Q2015" s="15"/>
      <c r="R2015" s="16"/>
      <c r="S2015" s="15"/>
      <c r="T2015" s="24"/>
      <c r="U2015" s="25"/>
      <c r="V2015" s="24"/>
      <c r="W2015" s="26"/>
      <c r="X2015" s="26"/>
    </row>
    <row r="2016" spans="1:24" s="1" customFormat="1" ht="18.2" customHeight="1" x14ac:dyDescent="0.2">
      <c r="A2016" s="12" t="s">
        <v>6021</v>
      </c>
      <c r="B2016" s="12" t="s">
        <v>6022</v>
      </c>
      <c r="C2016" s="12" t="s">
        <v>6023</v>
      </c>
      <c r="D2016" s="13">
        <v>8300</v>
      </c>
      <c r="E2016" s="14">
        <v>44280</v>
      </c>
      <c r="F2016" s="12" t="s">
        <v>6024</v>
      </c>
      <c r="G2016" s="15" t="str">
        <f>VLOOKUP(A2016,'[1]Report 1'!$A$2:$B$2656,2,FALSE)</f>
        <v>IF3</v>
      </c>
      <c r="H2016" s="15">
        <f>VLOOKUP(A2016,'[2]Report 1'!$A$2:$B$1567,2,FALSE)</f>
        <v>4550</v>
      </c>
      <c r="I2016" s="15">
        <f>VLOOKUP(A2016,'[2]Report 1'!$A$1:$C$1567,3,FALSE)</f>
        <v>7200</v>
      </c>
      <c r="J2016" s="15">
        <f>VLOOKUP(A2016,'[3]Report 1'!$A$2:$B$2651,2,FALSE)</f>
        <v>0</v>
      </c>
      <c r="K2016" s="15" t="str">
        <f>VLOOKUP(A2016,'[4]Report 1'!$A$2:$B$790,2,FALSE)</f>
        <v>Small Business Relief England</v>
      </c>
      <c r="L2016" s="16">
        <f>VLOOKUP(A2016,'[4]Report 1'!$A$1:$C$790,3,FALSE)</f>
        <v>44280</v>
      </c>
      <c r="M2016" s="15"/>
      <c r="N2016" s="16"/>
      <c r="O2016" s="15"/>
      <c r="P2016" s="16"/>
      <c r="Q2016" s="15"/>
      <c r="R2016" s="16"/>
      <c r="S2016" s="15"/>
      <c r="T2016" s="24"/>
      <c r="U2016" s="25"/>
      <c r="V2016" s="24"/>
      <c r="W2016" s="26"/>
      <c r="X2016" s="26"/>
    </row>
    <row r="2017" spans="1:24" s="1" customFormat="1" ht="18.2" customHeight="1" x14ac:dyDescent="0.2">
      <c r="A2017" s="17" t="s">
        <v>6025</v>
      </c>
      <c r="B2017" s="17" t="s">
        <v>6026</v>
      </c>
      <c r="C2017" s="17" t="s">
        <v>6027</v>
      </c>
      <c r="D2017" s="18">
        <v>6700</v>
      </c>
      <c r="E2017" s="19">
        <v>43364</v>
      </c>
      <c r="F2017" s="17" t="s">
        <v>9</v>
      </c>
      <c r="G2017" s="15" t="str">
        <f>VLOOKUP(A2017,'[1]Report 1'!$A$2:$B$2656,2,FALSE)</f>
        <v>IF3</v>
      </c>
      <c r="H2017" s="15">
        <f>VLOOKUP(A2017,'[2]Report 1'!$A$2:$B$1567,2,FALSE)</f>
        <v>4550</v>
      </c>
      <c r="I2017" s="15">
        <f>VLOOKUP(A2017,'[2]Report 1'!$A$1:$C$1567,3,FALSE)</f>
        <v>5800</v>
      </c>
      <c r="J2017" s="15">
        <f>VLOOKUP(A2017,'[3]Report 1'!$A$2:$B$2651,2,FALSE)</f>
        <v>0</v>
      </c>
      <c r="K2017" s="15" t="str">
        <f>VLOOKUP(A2017,'[4]Report 1'!$A$2:$B$790,2,FALSE)</f>
        <v>Small Business Relief England</v>
      </c>
      <c r="L2017" s="16">
        <f>VLOOKUP(A2017,'[4]Report 1'!$A$1:$C$790,3,FALSE)</f>
        <v>43364</v>
      </c>
      <c r="M2017" s="15"/>
      <c r="N2017" s="16"/>
      <c r="O2017" s="15"/>
      <c r="P2017" s="16"/>
      <c r="Q2017" s="15"/>
      <c r="R2017" s="16"/>
      <c r="S2017" s="15"/>
      <c r="T2017" s="24"/>
      <c r="U2017" s="25"/>
      <c r="V2017" s="24"/>
      <c r="W2017" s="26"/>
      <c r="X2017" s="26"/>
    </row>
    <row r="2018" spans="1:24" s="1" customFormat="1" ht="18.2" customHeight="1" x14ac:dyDescent="0.2">
      <c r="A2018" s="12" t="s">
        <v>6028</v>
      </c>
      <c r="B2018" s="12" t="s">
        <v>6029</v>
      </c>
      <c r="C2018" s="12" t="s">
        <v>6030</v>
      </c>
      <c r="D2018" s="13">
        <v>64000</v>
      </c>
      <c r="E2018" s="14">
        <v>42482</v>
      </c>
      <c r="F2018" s="12" t="s">
        <v>6031</v>
      </c>
      <c r="G2018" s="15" t="str">
        <f>VLOOKUP(A2018,'[1]Report 1'!$A$2:$B$2656,2,FALSE)</f>
        <v>CO</v>
      </c>
      <c r="H2018" s="15">
        <f>VLOOKUP(A2018,'[2]Report 1'!$A$2:$B$1567,2,FALSE)</f>
        <v>39500</v>
      </c>
      <c r="I2018" s="15">
        <f>VLOOKUP(A2018,'[2]Report 1'!$A$1:$C$1567,3,FALSE)</f>
        <v>45000</v>
      </c>
      <c r="J2018" s="15">
        <f>VLOOKUP(A2018,'[3]Report 1'!$A$2:$B$2651,2,FALSE)</f>
        <v>32768</v>
      </c>
      <c r="K2018" s="15"/>
      <c r="L2018" s="16"/>
      <c r="M2018" s="15"/>
      <c r="N2018" s="16"/>
      <c r="O2018" s="15"/>
      <c r="P2018" s="16"/>
      <c r="Q2018" s="15"/>
      <c r="R2018" s="16"/>
      <c r="S2018" s="15"/>
      <c r="T2018" s="24"/>
      <c r="U2018" s="25"/>
      <c r="V2018" s="24"/>
      <c r="W2018" s="26"/>
      <c r="X2018" s="26"/>
    </row>
    <row r="2019" spans="1:24" s="1" customFormat="1" ht="18.2" customHeight="1" x14ac:dyDescent="0.2">
      <c r="A2019" s="12" t="s">
        <v>6032</v>
      </c>
      <c r="B2019" s="12" t="s">
        <v>6033</v>
      </c>
      <c r="C2019" s="12" t="s">
        <v>6034</v>
      </c>
      <c r="D2019" s="13">
        <v>77500</v>
      </c>
      <c r="E2019" s="14">
        <v>38733</v>
      </c>
      <c r="F2019" s="12" t="s">
        <v>6035</v>
      </c>
      <c r="G2019" s="15" t="str">
        <f>VLOOKUP(A2019,'[1]Report 1'!$A$2:$B$2656,2,FALSE)</f>
        <v>IF</v>
      </c>
      <c r="H2019" s="15">
        <f>VLOOKUP(A2019,'[2]Report 1'!$A$2:$B$1567,2,FALSE)</f>
        <v>42750</v>
      </c>
      <c r="I2019" s="15">
        <f>VLOOKUP(A2019,'[2]Report 1'!$A$1:$C$1567,3,FALSE)</f>
        <v>60000</v>
      </c>
      <c r="J2019" s="15">
        <f>VLOOKUP(A2019,'[3]Report 1'!$A$2:$B$2651,2,FALSE)</f>
        <v>8142.31</v>
      </c>
      <c r="K2019" s="15"/>
      <c r="L2019" s="16"/>
      <c r="M2019" s="15"/>
      <c r="N2019" s="16"/>
      <c r="O2019" s="15"/>
      <c r="P2019" s="16"/>
      <c r="Q2019" s="15" t="str">
        <f>VLOOKUP(A2019,'[7]Report 1'!$A$2:$B$421,2,FALSE)</f>
        <v>Retail Discount 75%</v>
      </c>
      <c r="R2019" s="16">
        <f>VLOOKUP(A2019,'[7]Report 1'!$A$1:$C$421,3,FALSE)</f>
        <v>45017</v>
      </c>
      <c r="S2019" s="15">
        <f>VLOOKUP(A2019,'[8]Report 1'!$A$2:$B$418,2,FALSE)</f>
        <v>-24426.94</v>
      </c>
      <c r="T2019" s="24"/>
      <c r="U2019" s="25"/>
      <c r="V2019" s="24"/>
      <c r="W2019" s="26"/>
      <c r="X2019" s="26"/>
    </row>
    <row r="2020" spans="1:24" s="1" customFormat="1" ht="18.2" customHeight="1" x14ac:dyDescent="0.2">
      <c r="A2020" s="17" t="s">
        <v>6036</v>
      </c>
      <c r="B2020" s="17" t="s">
        <v>6037</v>
      </c>
      <c r="C2020" s="17" t="s">
        <v>6038</v>
      </c>
      <c r="D2020" s="18">
        <v>10000</v>
      </c>
      <c r="E2020" s="19">
        <v>45030</v>
      </c>
      <c r="F2020" s="17" t="s">
        <v>9</v>
      </c>
      <c r="G2020" s="15" t="str">
        <f>VLOOKUP(A2020,'[1]Report 1'!$A$2:$B$2656,2,FALSE)</f>
        <v>CL</v>
      </c>
      <c r="H2020" s="15">
        <f>VLOOKUP(A2020,'[2]Report 1'!$A$2:$B$1567,2,FALSE)</f>
        <v>7100</v>
      </c>
      <c r="I2020" s="15">
        <f>VLOOKUP(A2020,'[2]Report 1'!$A$1:$C$1567,3,FALSE)</f>
        <v>8500</v>
      </c>
      <c r="J2020" s="15">
        <f>VLOOKUP(A2020,'[3]Report 1'!$A$2:$B$2651,2,FALSE)</f>
        <v>4812.76</v>
      </c>
      <c r="K2020" s="15"/>
      <c r="L2020" s="16"/>
      <c r="M2020" s="15"/>
      <c r="N2020" s="16"/>
      <c r="O2020" s="15"/>
      <c r="P2020" s="16"/>
      <c r="Q2020" s="15"/>
      <c r="R2020" s="16"/>
      <c r="S2020" s="15"/>
      <c r="T2020" s="24"/>
      <c r="U2020" s="25"/>
      <c r="V2020" s="24"/>
      <c r="W2020" s="26"/>
      <c r="X2020" s="26"/>
    </row>
    <row r="2021" spans="1:24" s="1" customFormat="1" ht="18.2" customHeight="1" x14ac:dyDescent="0.2">
      <c r="A2021" s="17" t="s">
        <v>6039</v>
      </c>
      <c r="B2021" s="17" t="s">
        <v>6040</v>
      </c>
      <c r="C2021" s="17" t="s">
        <v>6041</v>
      </c>
      <c r="D2021" s="18">
        <v>4450</v>
      </c>
      <c r="E2021" s="19">
        <v>40269</v>
      </c>
      <c r="F2021" s="17" t="s">
        <v>9</v>
      </c>
      <c r="G2021" s="15" t="str">
        <f>VLOOKUP(A2021,'[1]Report 1'!$A$2:$B$2656,2,FALSE)</f>
        <v>CO</v>
      </c>
      <c r="H2021" s="15"/>
      <c r="I2021" s="15"/>
      <c r="J2021" s="15">
        <f>VLOOKUP(A2021,'[3]Report 1'!$A$2:$B$2651,2,FALSE)</f>
        <v>0</v>
      </c>
      <c r="K2021" s="15" t="s">
        <v>6739</v>
      </c>
      <c r="L2021" s="16">
        <v>40269</v>
      </c>
      <c r="M2021" s="15" t="str">
        <f>VLOOKUP(A2021,'[5]Report 1'!$A$2:$B$62,2,FALSE)</f>
        <v>Discretionary Top-Up</v>
      </c>
      <c r="N2021" s="16">
        <f>VLOOKUP(A2021,'[5]Report 1'!$A$2:$C$62,3,FALSE)</f>
        <v>41730</v>
      </c>
      <c r="O2021" s="15"/>
      <c r="P2021" s="16"/>
      <c r="Q2021" s="15"/>
      <c r="R2021" s="16"/>
      <c r="S2021" s="15"/>
      <c r="T2021" s="24"/>
      <c r="U2021" s="25"/>
      <c r="V2021" s="24"/>
      <c r="W2021" s="26"/>
      <c r="X2021" s="26"/>
    </row>
    <row r="2022" spans="1:24" s="1" customFormat="1" ht="18.2" customHeight="1" x14ac:dyDescent="0.2">
      <c r="A2022" s="12" t="s">
        <v>6042</v>
      </c>
      <c r="B2022" s="12" t="s">
        <v>5221</v>
      </c>
      <c r="C2022" s="12" t="s">
        <v>6043</v>
      </c>
      <c r="D2022" s="13">
        <v>1600</v>
      </c>
      <c r="E2022" s="14">
        <v>44287</v>
      </c>
      <c r="F2022" s="12" t="s">
        <v>5223</v>
      </c>
      <c r="G2022" s="15" t="str">
        <f>VLOOKUP(A2022,'[1]Report 1'!$A$2:$B$2656,2,FALSE)</f>
        <v>CH1</v>
      </c>
      <c r="H2022" s="15"/>
      <c r="I2022" s="15"/>
      <c r="J2022" s="15">
        <f>VLOOKUP(A2022,'[3]Report 1'!$A$2:$B$2651,2,FALSE)</f>
        <v>199.6</v>
      </c>
      <c r="K2022" s="15"/>
      <c r="L2022" s="16"/>
      <c r="M2022" s="15"/>
      <c r="N2022" s="16"/>
      <c r="O2022" s="15"/>
      <c r="P2022" s="16"/>
      <c r="Q2022" s="15" t="str">
        <f>VLOOKUP(A2022,'[7]Report 1'!$A$2:$B$421,2,FALSE)</f>
        <v>Retail Discount 75%</v>
      </c>
      <c r="R2022" s="16">
        <f>VLOOKUP(A2022,'[7]Report 1'!$A$1:$C$421,3,FALSE)</f>
        <v>45017</v>
      </c>
      <c r="S2022" s="15">
        <f>VLOOKUP(A2022,'[8]Report 1'!$A$2:$B$418,2,FALSE)</f>
        <v>-598.79999999999995</v>
      </c>
      <c r="T2022" s="24"/>
      <c r="U2022" s="25"/>
      <c r="V2022" s="24"/>
      <c r="W2022" s="26"/>
      <c r="X2022" s="26"/>
    </row>
    <row r="2023" spans="1:24" s="1" customFormat="1" ht="18.2" customHeight="1" x14ac:dyDescent="0.2">
      <c r="A2023" s="17" t="s">
        <v>6044</v>
      </c>
      <c r="B2023" s="17" t="s">
        <v>6045</v>
      </c>
      <c r="C2023" s="17" t="s">
        <v>6046</v>
      </c>
      <c r="D2023" s="18">
        <v>5250</v>
      </c>
      <c r="E2023" s="19">
        <v>43273</v>
      </c>
      <c r="F2023" s="17" t="s">
        <v>6047</v>
      </c>
      <c r="G2023" s="15" t="str">
        <f>VLOOKUP(A2023,'[1]Report 1'!$A$2:$B$2656,2,FALSE)</f>
        <v>CX</v>
      </c>
      <c r="H2023" s="15"/>
      <c r="I2023" s="15"/>
      <c r="J2023" s="15">
        <f>VLOOKUP(A2023,'[3]Report 1'!$A$2:$B$2651,2,FALSE)</f>
        <v>654.94000000000005</v>
      </c>
      <c r="K2023" s="15"/>
      <c r="L2023" s="16"/>
      <c r="M2023" s="15"/>
      <c r="N2023" s="16"/>
      <c r="O2023" s="15"/>
      <c r="P2023" s="16"/>
      <c r="Q2023" s="15" t="str">
        <f>VLOOKUP(A2023,'[7]Report 1'!$A$2:$B$421,2,FALSE)</f>
        <v>Retail Discount 75%</v>
      </c>
      <c r="R2023" s="16">
        <f>VLOOKUP(A2023,'[7]Report 1'!$A$1:$C$421,3,FALSE)</f>
        <v>45017</v>
      </c>
      <c r="S2023" s="15">
        <f>VLOOKUP(A2023,'[8]Report 1'!$A$2:$B$418,2,FALSE)</f>
        <v>-1964.81</v>
      </c>
      <c r="T2023" s="24"/>
      <c r="U2023" s="25"/>
      <c r="V2023" s="24"/>
      <c r="W2023" s="26"/>
      <c r="X2023" s="26"/>
    </row>
    <row r="2024" spans="1:24" s="1" customFormat="1" ht="18.2" customHeight="1" x14ac:dyDescent="0.2">
      <c r="A2024" s="17" t="s">
        <v>6048</v>
      </c>
      <c r="B2024" s="17" t="s">
        <v>6049</v>
      </c>
      <c r="C2024" s="17" t="s">
        <v>6050</v>
      </c>
      <c r="D2024" s="18">
        <v>3500</v>
      </c>
      <c r="E2024" s="19">
        <v>41730</v>
      </c>
      <c r="F2024" s="17" t="s">
        <v>9</v>
      </c>
      <c r="G2024" s="15" t="str">
        <f>VLOOKUP(A2024,'[1]Report 1'!$A$2:$B$2656,2,FALSE)</f>
        <v>CH2</v>
      </c>
      <c r="H2024" s="15">
        <f>VLOOKUP(A2024,'[2]Report 1'!$A$2:$B$1567,2,FALSE)</f>
        <v>3750</v>
      </c>
      <c r="I2024" s="15">
        <f>VLOOKUP(A2024,'[2]Report 1'!$A$1:$C$1567,3,FALSE)</f>
        <v>4050</v>
      </c>
      <c r="J2024" s="15">
        <f>VLOOKUP(A2024,'[3]Report 1'!$A$2:$B$2651,2,FALSE)</f>
        <v>0</v>
      </c>
      <c r="K2024" s="15" t="str">
        <f>VLOOKUP(A2024,'[4]Report 1'!$A$2:$B$790,2,FALSE)</f>
        <v>Small Business Relief England</v>
      </c>
      <c r="L2024" s="16">
        <f>VLOOKUP(A2024,'[4]Report 1'!$A$1:$C$790,3,FALSE)</f>
        <v>41730</v>
      </c>
      <c r="M2024" s="15"/>
      <c r="N2024" s="16"/>
      <c r="O2024" s="15"/>
      <c r="P2024" s="16"/>
      <c r="Q2024" s="15"/>
      <c r="R2024" s="16"/>
      <c r="S2024" s="15"/>
      <c r="T2024" s="24"/>
      <c r="U2024" s="25"/>
      <c r="V2024" s="24"/>
      <c r="W2024" s="26"/>
      <c r="X2024" s="26"/>
    </row>
    <row r="2025" spans="1:24" s="1" customFormat="1" ht="18.2" customHeight="1" x14ac:dyDescent="0.2">
      <c r="A2025" s="12" t="s">
        <v>6051</v>
      </c>
      <c r="B2025" s="12" t="s">
        <v>6052</v>
      </c>
      <c r="C2025" s="12" t="s">
        <v>6053</v>
      </c>
      <c r="D2025" s="13">
        <v>6700</v>
      </c>
      <c r="E2025" s="14">
        <v>40015</v>
      </c>
      <c r="F2025" s="12" t="s">
        <v>6054</v>
      </c>
      <c r="G2025" s="15" t="str">
        <f>VLOOKUP(A2025,'[1]Report 1'!$A$2:$B$2656,2,FALSE)</f>
        <v>CH2</v>
      </c>
      <c r="H2025" s="15">
        <f>VLOOKUP(A2025,'[2]Report 1'!$A$2:$B$1567,2,FALSE)</f>
        <v>6700</v>
      </c>
      <c r="I2025" s="15">
        <f>VLOOKUP(A2025,'[2]Report 1'!$A$1:$C$1567,3,FALSE)</f>
        <v>7700</v>
      </c>
      <c r="J2025" s="15">
        <f>VLOOKUP(A2025,'[3]Report 1'!$A$2:$B$2651,2,FALSE)</f>
        <v>0</v>
      </c>
      <c r="K2025" s="15" t="str">
        <f>VLOOKUP(A2025,'[4]Report 1'!$A$2:$B$790,2,FALSE)</f>
        <v>Small Business Relief England</v>
      </c>
      <c r="L2025" s="16">
        <f>VLOOKUP(A2025,'[4]Report 1'!$A$1:$C$790,3,FALSE)</f>
        <v>40269</v>
      </c>
      <c r="M2025" s="15"/>
      <c r="N2025" s="16"/>
      <c r="O2025" s="15"/>
      <c r="P2025" s="16"/>
      <c r="Q2025" s="15"/>
      <c r="R2025" s="16"/>
      <c r="S2025" s="15"/>
      <c r="T2025" s="24"/>
      <c r="U2025" s="25"/>
      <c r="V2025" s="24"/>
      <c r="W2025" s="26"/>
      <c r="X2025" s="26"/>
    </row>
    <row r="2026" spans="1:24" s="1" customFormat="1" ht="18.2" customHeight="1" x14ac:dyDescent="0.2">
      <c r="A2026" s="17" t="s">
        <v>6055</v>
      </c>
      <c r="B2026" s="17" t="s">
        <v>6056</v>
      </c>
      <c r="C2026" s="17" t="s">
        <v>6057</v>
      </c>
      <c r="D2026" s="18">
        <v>12250</v>
      </c>
      <c r="E2026" s="19">
        <v>41957</v>
      </c>
      <c r="F2026" s="17" t="s">
        <v>9</v>
      </c>
      <c r="G2026" s="15" t="str">
        <f>VLOOKUP(A2026,'[1]Report 1'!$A$2:$B$2656,2,FALSE)</f>
        <v>MH</v>
      </c>
      <c r="H2026" s="15">
        <f>VLOOKUP(A2026,'[2]Report 1'!$A$2:$B$1567,2,FALSE)</f>
        <v>9300</v>
      </c>
      <c r="I2026" s="15">
        <f>VLOOKUP(A2026,'[2]Report 1'!$A$1:$C$1567,3,FALSE)</f>
        <v>10250</v>
      </c>
      <c r="J2026" s="15">
        <f>VLOOKUP(A2026,'[3]Report 1'!$A$2:$B$2651,2,FALSE)</f>
        <v>458.46</v>
      </c>
      <c r="K2026" s="15" t="str">
        <f>VLOOKUP(A2026,'[4]Report 1'!$A$2:$B$790,2,FALSE)</f>
        <v>Small Business Relief England</v>
      </c>
      <c r="L2026" s="16">
        <f>VLOOKUP(A2026,'[4]Report 1'!$A$1:$C$790,3,FALSE)</f>
        <v>41957</v>
      </c>
      <c r="M2026" s="15"/>
      <c r="N2026" s="16"/>
      <c r="O2026" s="15"/>
      <c r="P2026" s="16"/>
      <c r="Q2026" s="15"/>
      <c r="R2026" s="16"/>
      <c r="S2026" s="15"/>
      <c r="T2026" s="24"/>
      <c r="U2026" s="25"/>
      <c r="V2026" s="24"/>
      <c r="W2026" s="26"/>
      <c r="X2026" s="26"/>
    </row>
    <row r="2027" spans="1:24" s="1" customFormat="1" ht="18.2" customHeight="1" x14ac:dyDescent="0.2">
      <c r="A2027" s="17" t="s">
        <v>6058</v>
      </c>
      <c r="B2027" s="17" t="s">
        <v>6059</v>
      </c>
      <c r="C2027" s="17" t="s">
        <v>6060</v>
      </c>
      <c r="D2027" s="18">
        <v>4800</v>
      </c>
      <c r="E2027" s="19">
        <v>43887</v>
      </c>
      <c r="F2027" s="17" t="s">
        <v>9</v>
      </c>
      <c r="G2027" s="15" t="str">
        <f>VLOOKUP(A2027,'[1]Report 1'!$A$2:$B$2656,2,FALSE)</f>
        <v>CS</v>
      </c>
      <c r="H2027" s="15">
        <f>VLOOKUP(A2027,'[2]Report 1'!$A$2:$B$1567,2,FALSE)</f>
        <v>3800</v>
      </c>
      <c r="I2027" s="15">
        <f>VLOOKUP(A2027,'[2]Report 1'!$A$1:$C$1567,3,FALSE)</f>
        <v>3800</v>
      </c>
      <c r="J2027" s="15">
        <f>VLOOKUP(A2027,'[3]Report 1'!$A$2:$B$2651,2,FALSE)</f>
        <v>0</v>
      </c>
      <c r="K2027" s="15" t="str">
        <f>VLOOKUP(A2027,'[4]Report 1'!$A$2:$B$790,2,FALSE)</f>
        <v>Small Business Relief England</v>
      </c>
      <c r="L2027" s="16">
        <f>VLOOKUP(A2027,'[4]Report 1'!$A$1:$C$790,3,FALSE)</f>
        <v>43887</v>
      </c>
      <c r="M2027" s="15"/>
      <c r="N2027" s="16"/>
      <c r="O2027" s="15"/>
      <c r="P2027" s="16"/>
      <c r="Q2027" s="15"/>
      <c r="R2027" s="16"/>
      <c r="S2027" s="15"/>
      <c r="T2027" s="24"/>
      <c r="U2027" s="25"/>
      <c r="V2027" s="24"/>
      <c r="W2027" s="26"/>
      <c r="X2027" s="26"/>
    </row>
    <row r="2028" spans="1:24" s="1" customFormat="1" ht="18.2" customHeight="1" x14ac:dyDescent="0.2">
      <c r="A2028" s="12" t="s">
        <v>6061</v>
      </c>
      <c r="B2028" s="12" t="s">
        <v>6062</v>
      </c>
      <c r="C2028" s="12" t="s">
        <v>6063</v>
      </c>
      <c r="D2028" s="13">
        <v>13750</v>
      </c>
      <c r="E2028" s="14">
        <v>44739</v>
      </c>
      <c r="F2028" s="12" t="s">
        <v>6064</v>
      </c>
      <c r="G2028" s="15" t="str">
        <f>VLOOKUP(A2028,'[1]Report 1'!$A$2:$B$2656,2,FALSE)</f>
        <v>CS2</v>
      </c>
      <c r="H2028" s="15"/>
      <c r="I2028" s="15"/>
      <c r="J2028" s="15">
        <f>VLOOKUP(A2028,'[3]Report 1'!$A$2:$B$2651,2,FALSE)</f>
        <v>1604.6</v>
      </c>
      <c r="K2028" s="15"/>
      <c r="L2028" s="16"/>
      <c r="M2028" s="15"/>
      <c r="N2028" s="16"/>
      <c r="O2028" s="15"/>
      <c r="P2028" s="16"/>
      <c r="Q2028" s="15" t="str">
        <f>VLOOKUP(A2028,'[7]Report 1'!$A$2:$B$421,2,FALSE)</f>
        <v>Retail Discount 75%</v>
      </c>
      <c r="R2028" s="16">
        <f>VLOOKUP(A2028,'[7]Report 1'!$A$1:$C$421,3,FALSE)</f>
        <v>45017</v>
      </c>
      <c r="S2028" s="15">
        <f>VLOOKUP(A2028,'[8]Report 1'!$A$2:$B$418,2,FALSE)</f>
        <v>-4813.79</v>
      </c>
      <c r="T2028" s="24"/>
      <c r="U2028" s="25"/>
      <c r="V2028" s="24"/>
      <c r="W2028" s="26"/>
      <c r="X2028" s="26"/>
    </row>
    <row r="2029" spans="1:24" s="1" customFormat="1" ht="18.2" customHeight="1" x14ac:dyDescent="0.2">
      <c r="A2029" s="12" t="s">
        <v>6065</v>
      </c>
      <c r="B2029" s="12" t="s">
        <v>6066</v>
      </c>
      <c r="C2029" s="12" t="s">
        <v>6067</v>
      </c>
      <c r="D2029" s="13">
        <v>11250</v>
      </c>
      <c r="E2029" s="14">
        <v>39198</v>
      </c>
      <c r="F2029" s="12" t="s">
        <v>9</v>
      </c>
      <c r="G2029" s="15" t="str">
        <f>VLOOKUP(A2029,'[1]Report 1'!$A$2:$B$2656,2,FALSE)</f>
        <v>CS</v>
      </c>
      <c r="H2029" s="15">
        <f>VLOOKUP(A2029,'[2]Report 1'!$A$2:$B$1567,2,FALSE)</f>
        <v>7300</v>
      </c>
      <c r="I2029" s="15">
        <f>VLOOKUP(A2029,'[2]Report 1'!$A$1:$C$1567,3,FALSE)</f>
        <v>9900</v>
      </c>
      <c r="J2029" s="15">
        <f>VLOOKUP(A2029,'[3]Report 1'!$A$2:$B$2651,2,FALSE)</f>
        <v>0</v>
      </c>
      <c r="K2029" s="15" t="str">
        <f>VLOOKUP(A2029,'[4]Report 1'!$A$2:$B$790,2,FALSE)</f>
        <v>Small Business Relief England</v>
      </c>
      <c r="L2029" s="16">
        <f>VLOOKUP(A2029,'[4]Report 1'!$A$1:$C$790,3,FALSE)</f>
        <v>39309</v>
      </c>
      <c r="M2029" s="15"/>
      <c r="N2029" s="16"/>
      <c r="O2029" s="15"/>
      <c r="P2029" s="16"/>
      <c r="Q2029" s="15"/>
      <c r="R2029" s="16"/>
      <c r="S2029" s="15"/>
      <c r="T2029" s="24"/>
      <c r="U2029" s="25"/>
      <c r="V2029" s="24"/>
      <c r="W2029" s="26"/>
      <c r="X2029" s="26"/>
    </row>
    <row r="2030" spans="1:24" s="1" customFormat="1" ht="18.2" customHeight="1" x14ac:dyDescent="0.2">
      <c r="A2030" s="17" t="s">
        <v>6068</v>
      </c>
      <c r="B2030" s="17" t="s">
        <v>366</v>
      </c>
      <c r="C2030" s="17" t="s">
        <v>6069</v>
      </c>
      <c r="D2030" s="18">
        <v>82000</v>
      </c>
      <c r="E2030" s="19">
        <v>43831</v>
      </c>
      <c r="F2030" s="17" t="s">
        <v>368</v>
      </c>
      <c r="G2030" s="15" t="str">
        <f>VLOOKUP(A2030,'[1]Report 1'!$A$2:$B$2656,2,FALSE)</f>
        <v>CX</v>
      </c>
      <c r="H2030" s="15"/>
      <c r="I2030" s="15"/>
      <c r="J2030" s="15">
        <f>VLOOKUP(A2030,'[3]Report 1'!$A$2:$B$2651,2,FALSE)</f>
        <v>41984</v>
      </c>
      <c r="K2030" s="15"/>
      <c r="L2030" s="16"/>
      <c r="M2030" s="15"/>
      <c r="N2030" s="16"/>
      <c r="O2030" s="15"/>
      <c r="P2030" s="16"/>
      <c r="Q2030" s="15"/>
      <c r="R2030" s="16"/>
      <c r="S2030" s="15"/>
      <c r="T2030" s="24"/>
      <c r="U2030" s="25"/>
      <c r="V2030" s="24"/>
      <c r="W2030" s="26"/>
      <c r="X2030" s="26"/>
    </row>
    <row r="2031" spans="1:24" s="1" customFormat="1" ht="18.2" customHeight="1" x14ac:dyDescent="0.2">
      <c r="A2031" s="12" t="s">
        <v>6070</v>
      </c>
      <c r="B2031" s="12" t="s">
        <v>3075</v>
      </c>
      <c r="C2031" s="12" t="s">
        <v>6071</v>
      </c>
      <c r="D2031" s="13">
        <v>3450</v>
      </c>
      <c r="E2031" s="14">
        <v>42705</v>
      </c>
      <c r="F2031" s="12" t="s">
        <v>3077</v>
      </c>
      <c r="G2031" s="15" t="str">
        <f>VLOOKUP(A2031,'[1]Report 1'!$A$2:$B$2656,2,FALSE)</f>
        <v>CO</v>
      </c>
      <c r="H2031" s="15"/>
      <c r="I2031" s="15"/>
      <c r="J2031" s="15">
        <f>VLOOKUP(A2031,'[3]Report 1'!$A$2:$B$2651,2,FALSE)</f>
        <v>312.86</v>
      </c>
      <c r="K2031" s="15" t="s">
        <v>6739</v>
      </c>
      <c r="L2031" s="16">
        <v>42705</v>
      </c>
      <c r="M2031" s="15"/>
      <c r="N2031" s="16"/>
      <c r="O2031" s="15"/>
      <c r="P2031" s="16"/>
      <c r="Q2031" s="15"/>
      <c r="R2031" s="16"/>
      <c r="S2031" s="15"/>
      <c r="T2031" s="24"/>
      <c r="U2031" s="25"/>
      <c r="V2031" s="24"/>
      <c r="W2031" s="26"/>
      <c r="X2031" s="26"/>
    </row>
    <row r="2032" spans="1:24" s="1" customFormat="1" ht="18.2" customHeight="1" x14ac:dyDescent="0.2">
      <c r="A2032" s="17" t="s">
        <v>6072</v>
      </c>
      <c r="B2032" s="17" t="s">
        <v>6073</v>
      </c>
      <c r="C2032" s="17" t="s">
        <v>6074</v>
      </c>
      <c r="D2032" s="18">
        <v>12250</v>
      </c>
      <c r="E2032" s="19">
        <v>40875</v>
      </c>
      <c r="F2032" s="17" t="s">
        <v>6075</v>
      </c>
      <c r="G2032" s="15" t="str">
        <f>VLOOKUP(A2032,'[1]Report 1'!$A$2:$B$2656,2,FALSE)</f>
        <v>CS</v>
      </c>
      <c r="H2032" s="15"/>
      <c r="I2032" s="15"/>
      <c r="J2032" s="15">
        <f>VLOOKUP(A2032,'[3]Report 1'!$A$2:$B$2651,2,FALSE)</f>
        <v>127.35</v>
      </c>
      <c r="K2032" s="15" t="str">
        <f>VLOOKUP(A2032,'[4]Report 1'!$A$2:$B$790,2,FALSE)</f>
        <v>Small Business Relief England</v>
      </c>
      <c r="L2032" s="16">
        <f>VLOOKUP(A2032,'[4]Report 1'!$A$1:$C$790,3,FALSE)</f>
        <v>40875</v>
      </c>
      <c r="M2032" s="15"/>
      <c r="N2032" s="16"/>
      <c r="O2032" s="15"/>
      <c r="P2032" s="16"/>
      <c r="Q2032" s="15" t="str">
        <f>VLOOKUP(A2032,'[7]Report 1'!$A$2:$B$421,2,FALSE)</f>
        <v>Retail Discount 75%</v>
      </c>
      <c r="R2032" s="16">
        <f>VLOOKUP(A2032,'[7]Report 1'!$A$1:$C$421,3,FALSE)</f>
        <v>45017</v>
      </c>
      <c r="S2032" s="15">
        <f>VLOOKUP(A2032,'[8]Report 1'!$A$2:$B$418,2,FALSE)</f>
        <v>-382.05</v>
      </c>
      <c r="T2032" s="24"/>
      <c r="U2032" s="25"/>
      <c r="V2032" s="24"/>
      <c r="W2032" s="26"/>
      <c r="X2032" s="26"/>
    </row>
    <row r="2033" spans="1:24" s="1" customFormat="1" ht="18.2" customHeight="1" x14ac:dyDescent="0.2">
      <c r="A2033" s="12" t="s">
        <v>6076</v>
      </c>
      <c r="B2033" s="12" t="s">
        <v>6077</v>
      </c>
      <c r="C2033" s="12" t="s">
        <v>6078</v>
      </c>
      <c r="D2033" s="13">
        <v>17250</v>
      </c>
      <c r="E2033" s="14">
        <v>43112</v>
      </c>
      <c r="F2033" s="12" t="s">
        <v>9</v>
      </c>
      <c r="G2033" s="15" t="str">
        <f>VLOOKUP(A2033,'[1]Report 1'!$A$2:$B$2656,2,FALSE)</f>
        <v>CO</v>
      </c>
      <c r="H2033" s="15">
        <f>VLOOKUP(A2033,'[2]Report 1'!$A$2:$B$1567,2,FALSE)</f>
        <v>11250</v>
      </c>
      <c r="I2033" s="15">
        <f>VLOOKUP(A2033,'[2]Report 1'!$A$1:$C$1567,3,FALSE)</f>
        <v>11250</v>
      </c>
      <c r="J2033" s="15">
        <f>VLOOKUP(A2033,'[3]Report 1'!$A$2:$B$2651,2,FALSE)</f>
        <v>1564.31</v>
      </c>
      <c r="K2033" s="15" t="s">
        <v>6739</v>
      </c>
      <c r="L2033" s="16">
        <v>43112</v>
      </c>
      <c r="M2033" s="15"/>
      <c r="N2033" s="16"/>
      <c r="O2033" s="15"/>
      <c r="P2033" s="16"/>
      <c r="Q2033" s="15"/>
      <c r="R2033" s="16"/>
      <c r="S2033" s="15"/>
      <c r="T2033" s="24"/>
      <c r="U2033" s="25"/>
      <c r="V2033" s="24"/>
      <c r="W2033" s="26"/>
      <c r="X2033" s="26"/>
    </row>
    <row r="2034" spans="1:24" s="1" customFormat="1" ht="18.2" customHeight="1" x14ac:dyDescent="0.2">
      <c r="A2034" s="17" t="s">
        <v>6079</v>
      </c>
      <c r="B2034" s="17" t="s">
        <v>6080</v>
      </c>
      <c r="C2034" s="17" t="s">
        <v>6081</v>
      </c>
      <c r="D2034" s="18">
        <v>18250</v>
      </c>
      <c r="E2034" s="19">
        <v>44651</v>
      </c>
      <c r="F2034" s="17" t="s">
        <v>6082</v>
      </c>
      <c r="G2034" s="15" t="str">
        <f>VLOOKUP(A2034,'[1]Report 1'!$A$2:$B$2656,2,FALSE)</f>
        <v>CO</v>
      </c>
      <c r="H2034" s="15">
        <f>VLOOKUP(A2034,'[2]Report 1'!$A$2:$B$1567,2,FALSE)</f>
        <v>11750</v>
      </c>
      <c r="I2034" s="15">
        <f>VLOOKUP(A2034,'[2]Report 1'!$A$1:$C$1567,3,FALSE)</f>
        <v>11750</v>
      </c>
      <c r="J2034" s="15">
        <f>VLOOKUP(A2034,'[3]Report 1'!$A$2:$B$2651,2,FALSE)</f>
        <v>7990.24</v>
      </c>
      <c r="K2034" s="15"/>
      <c r="L2034" s="16"/>
      <c r="M2034" s="15"/>
      <c r="N2034" s="16"/>
      <c r="O2034" s="15"/>
      <c r="P2034" s="16"/>
      <c r="Q2034" s="15"/>
      <c r="R2034" s="16"/>
      <c r="S2034" s="15"/>
      <c r="T2034" s="24"/>
      <c r="U2034" s="25"/>
      <c r="V2034" s="24"/>
      <c r="W2034" s="26"/>
      <c r="X2034" s="26"/>
    </row>
    <row r="2035" spans="1:24" s="1" customFormat="1" ht="18.2" customHeight="1" x14ac:dyDescent="0.2">
      <c r="A2035" s="12" t="s">
        <v>6083</v>
      </c>
      <c r="B2035" s="12" t="s">
        <v>6084</v>
      </c>
      <c r="C2035" s="12" t="s">
        <v>6085</v>
      </c>
      <c r="D2035" s="13">
        <v>7000</v>
      </c>
      <c r="E2035" s="14">
        <v>42675</v>
      </c>
      <c r="F2035" s="12" t="s">
        <v>9</v>
      </c>
      <c r="G2035" s="15" t="str">
        <f>VLOOKUP(A2035,'[1]Report 1'!$A$2:$B$2656,2,FALSE)</f>
        <v>CO</v>
      </c>
      <c r="H2035" s="15">
        <f>VLOOKUP(A2035,'[2]Report 1'!$A$2:$B$1567,2,FALSE)</f>
        <v>11500</v>
      </c>
      <c r="I2035" s="15">
        <f>VLOOKUP(A2035,'[2]Report 1'!$A$1:$C$1567,3,FALSE)</f>
        <v>5100</v>
      </c>
      <c r="J2035" s="15">
        <f>VLOOKUP(A2035,'[3]Report 1'!$A$2:$B$2651,2,FALSE)</f>
        <v>0</v>
      </c>
      <c r="K2035" s="15" t="str">
        <f>VLOOKUP(A2035,'[4]Report 1'!$A$2:$B$790,2,FALSE)</f>
        <v>Small Business Relief England</v>
      </c>
      <c r="L2035" s="16">
        <f>VLOOKUP(A2035,'[4]Report 1'!$A$1:$C$790,3,FALSE)</f>
        <v>42675</v>
      </c>
      <c r="M2035" s="15"/>
      <c r="N2035" s="16"/>
      <c r="O2035" s="15"/>
      <c r="P2035" s="16"/>
      <c r="Q2035" s="15"/>
      <c r="R2035" s="16"/>
      <c r="S2035" s="15"/>
      <c r="T2035" s="24"/>
      <c r="U2035" s="25"/>
      <c r="V2035" s="24"/>
      <c r="W2035" s="26"/>
      <c r="X2035" s="26"/>
    </row>
    <row r="2036" spans="1:24" s="1" customFormat="1" ht="18.2" customHeight="1" x14ac:dyDescent="0.2">
      <c r="A2036" s="17" t="s">
        <v>6086</v>
      </c>
      <c r="B2036" s="17" t="s">
        <v>6087</v>
      </c>
      <c r="C2036" s="17" t="s">
        <v>6088</v>
      </c>
      <c r="D2036" s="18">
        <v>41750</v>
      </c>
      <c r="E2036" s="19">
        <v>44136</v>
      </c>
      <c r="F2036" s="17" t="s">
        <v>9</v>
      </c>
      <c r="G2036" s="15" t="str">
        <f>VLOOKUP(A2036,'[1]Report 1'!$A$2:$B$2656,2,FALSE)</f>
        <v>IF3</v>
      </c>
      <c r="H2036" s="15"/>
      <c r="I2036" s="15"/>
      <c r="J2036" s="15">
        <f>VLOOKUP(A2036,'[3]Report 1'!$A$2:$B$2651,2,FALSE)</f>
        <v>5057.05</v>
      </c>
      <c r="K2036" s="15"/>
      <c r="L2036" s="16"/>
      <c r="M2036" s="15"/>
      <c r="N2036" s="16"/>
      <c r="O2036" s="15"/>
      <c r="P2036" s="16"/>
      <c r="Q2036" s="15" t="str">
        <f>VLOOKUP(A2036,'[7]Report 1'!$A$2:$B$421,2,FALSE)</f>
        <v>Retail Discount 75%</v>
      </c>
      <c r="R2036" s="16">
        <f>VLOOKUP(A2036,'[7]Report 1'!$A$1:$C$421,3,FALSE)</f>
        <v>45017</v>
      </c>
      <c r="S2036" s="15">
        <f>VLOOKUP(A2036,'[8]Report 1'!$A$2:$B$418,2,FALSE)</f>
        <v>-15171.16</v>
      </c>
      <c r="T2036" s="24"/>
      <c r="U2036" s="25"/>
      <c r="V2036" s="24"/>
      <c r="W2036" s="26"/>
      <c r="X2036" s="26"/>
    </row>
    <row r="2037" spans="1:24" s="1" customFormat="1" ht="18.2" customHeight="1" x14ac:dyDescent="0.2">
      <c r="A2037" s="12" t="s">
        <v>6089</v>
      </c>
      <c r="B2037" s="12" t="s">
        <v>743</v>
      </c>
      <c r="C2037" s="12" t="s">
        <v>6090</v>
      </c>
      <c r="D2037" s="13">
        <v>1740000</v>
      </c>
      <c r="E2037" s="14">
        <v>42095</v>
      </c>
      <c r="F2037" s="12" t="s">
        <v>745</v>
      </c>
      <c r="G2037" s="15" t="str">
        <f>VLOOKUP(A2037,'[1]Report 1'!$A$2:$B$2656,2,FALSE)</f>
        <v>CS9</v>
      </c>
      <c r="H2037" s="15"/>
      <c r="I2037" s="15"/>
      <c r="J2037" s="15">
        <f>VLOOKUP(A2037,'[3]Report 1'!$A$2:$B$2651,2,FALSE)</f>
        <v>890880</v>
      </c>
      <c r="K2037" s="15"/>
      <c r="L2037" s="16"/>
      <c r="M2037" s="15"/>
      <c r="N2037" s="16"/>
      <c r="O2037" s="15"/>
      <c r="P2037" s="16"/>
      <c r="Q2037" s="15"/>
      <c r="R2037" s="16"/>
      <c r="S2037" s="15"/>
      <c r="T2037" s="24"/>
      <c r="U2037" s="25"/>
      <c r="V2037" s="24"/>
      <c r="W2037" s="26"/>
      <c r="X2037" s="26"/>
    </row>
    <row r="2038" spans="1:24" s="1" customFormat="1" ht="18.2" customHeight="1" x14ac:dyDescent="0.2">
      <c r="A2038" s="17" t="s">
        <v>6091</v>
      </c>
      <c r="B2038" s="17" t="s">
        <v>6092</v>
      </c>
      <c r="C2038" s="17" t="s">
        <v>6093</v>
      </c>
      <c r="D2038" s="18">
        <v>7900</v>
      </c>
      <c r="E2038" s="19">
        <v>44890</v>
      </c>
      <c r="F2038" s="17" t="s">
        <v>6094</v>
      </c>
      <c r="G2038" s="15" t="str">
        <f>VLOOKUP(A2038,'[1]Report 1'!$A$2:$B$2656,2,FALSE)</f>
        <v>CS</v>
      </c>
      <c r="H2038" s="15">
        <f>VLOOKUP(A2038,'[2]Report 1'!$A$2:$B$1567,2,FALSE)</f>
        <v>5700</v>
      </c>
      <c r="I2038" s="15">
        <f>VLOOKUP(A2038,'[2]Report 1'!$A$1:$C$1567,3,FALSE)</f>
        <v>6800</v>
      </c>
      <c r="J2038" s="15">
        <f>VLOOKUP(A2038,'[3]Report 1'!$A$2:$B$2651,2,FALSE)</f>
        <v>3665.56</v>
      </c>
      <c r="K2038" s="15" t="s">
        <v>6743</v>
      </c>
      <c r="L2038" s="16">
        <v>44890</v>
      </c>
      <c r="M2038" s="15"/>
      <c r="N2038" s="16"/>
      <c r="O2038" s="15"/>
      <c r="P2038" s="16"/>
      <c r="Q2038" s="15"/>
      <c r="R2038" s="16"/>
      <c r="S2038" s="15"/>
      <c r="T2038" s="24"/>
      <c r="U2038" s="25"/>
      <c r="V2038" s="24"/>
      <c r="W2038" s="26"/>
      <c r="X2038" s="26"/>
    </row>
    <row r="2039" spans="1:24" s="1" customFormat="1" ht="18.2" customHeight="1" x14ac:dyDescent="0.2">
      <c r="A2039" s="12" t="s">
        <v>6095</v>
      </c>
      <c r="B2039" s="12" t="s">
        <v>6096</v>
      </c>
      <c r="C2039" s="12" t="s">
        <v>6097</v>
      </c>
      <c r="D2039" s="13">
        <v>7700</v>
      </c>
      <c r="E2039" s="14">
        <v>44246</v>
      </c>
      <c r="F2039" s="12" t="s">
        <v>9</v>
      </c>
      <c r="G2039" s="15" t="str">
        <f>VLOOKUP(A2039,'[1]Report 1'!$A$2:$B$2656,2,FALSE)</f>
        <v>CS</v>
      </c>
      <c r="H2039" s="15"/>
      <c r="I2039" s="15"/>
      <c r="J2039" s="15">
        <f>VLOOKUP(A2039,'[3]Report 1'!$A$2:$B$2651,2,FALSE)</f>
        <v>0</v>
      </c>
      <c r="K2039" s="15" t="str">
        <f>VLOOKUP(A2039,'[4]Report 1'!$A$2:$B$790,2,FALSE)</f>
        <v>Small Business Relief England</v>
      </c>
      <c r="L2039" s="16">
        <f>VLOOKUP(A2039,'[4]Report 1'!$A$1:$C$790,3,FALSE)</f>
        <v>44246</v>
      </c>
      <c r="M2039" s="15"/>
      <c r="N2039" s="16"/>
      <c r="O2039" s="15"/>
      <c r="P2039" s="16"/>
      <c r="Q2039" s="15"/>
      <c r="R2039" s="16"/>
      <c r="S2039" s="15"/>
      <c r="T2039" s="24"/>
      <c r="U2039" s="25"/>
      <c r="V2039" s="24"/>
      <c r="W2039" s="26"/>
      <c r="X2039" s="26"/>
    </row>
    <row r="2040" spans="1:24" s="1" customFormat="1" ht="18.2" customHeight="1" x14ac:dyDescent="0.2">
      <c r="A2040" s="17" t="s">
        <v>6098</v>
      </c>
      <c r="B2040" s="17" t="s">
        <v>6099</v>
      </c>
      <c r="C2040" s="17" t="s">
        <v>6100</v>
      </c>
      <c r="D2040" s="18">
        <v>25250</v>
      </c>
      <c r="E2040" s="19">
        <v>42370</v>
      </c>
      <c r="F2040" s="17" t="s">
        <v>6101</v>
      </c>
      <c r="G2040" s="15" t="str">
        <f>VLOOKUP(A2040,'[1]Report 1'!$A$2:$B$2656,2,FALSE)</f>
        <v>CS</v>
      </c>
      <c r="H2040" s="15"/>
      <c r="I2040" s="15"/>
      <c r="J2040" s="15">
        <f>VLOOKUP(A2040,'[3]Report 1'!$A$2:$B$2651,2,FALSE)</f>
        <v>3149.94</v>
      </c>
      <c r="K2040" s="15"/>
      <c r="L2040" s="16"/>
      <c r="M2040" s="15"/>
      <c r="N2040" s="16"/>
      <c r="O2040" s="15"/>
      <c r="P2040" s="16"/>
      <c r="Q2040" s="15" t="str">
        <f>VLOOKUP(A2040,'[7]Report 1'!$A$2:$B$421,2,FALSE)</f>
        <v>Retail Discount 75%</v>
      </c>
      <c r="R2040" s="16">
        <f>VLOOKUP(A2040,'[7]Report 1'!$A$1:$C$421,3,FALSE)</f>
        <v>45017</v>
      </c>
      <c r="S2040" s="15">
        <f>VLOOKUP(A2040,'[8]Report 1'!$A$2:$B$418,2,FALSE)</f>
        <v>-9449.81</v>
      </c>
      <c r="T2040" s="24"/>
      <c r="U2040" s="25"/>
      <c r="V2040" s="24"/>
      <c r="W2040" s="26"/>
      <c r="X2040" s="26"/>
    </row>
    <row r="2041" spans="1:24" s="1" customFormat="1" ht="18.2" customHeight="1" x14ac:dyDescent="0.2">
      <c r="A2041" s="17" t="s">
        <v>6102</v>
      </c>
      <c r="B2041" s="17" t="s">
        <v>6103</v>
      </c>
      <c r="C2041" s="17" t="s">
        <v>6104</v>
      </c>
      <c r="D2041" s="18">
        <v>11000</v>
      </c>
      <c r="E2041" s="19">
        <v>43845</v>
      </c>
      <c r="F2041" s="17" t="s">
        <v>9</v>
      </c>
      <c r="G2041" s="15" t="str">
        <f>VLOOKUP(A2041,'[1]Report 1'!$A$2:$B$2656,2,FALSE)</f>
        <v>CS</v>
      </c>
      <c r="H2041" s="15"/>
      <c r="I2041" s="15"/>
      <c r="J2041" s="15">
        <f>VLOOKUP(A2041,'[3]Report 1'!$A$2:$B$2651,2,FALSE)</f>
        <v>0</v>
      </c>
      <c r="K2041" s="15" t="str">
        <f>VLOOKUP(A2041,'[4]Report 1'!$A$2:$B$790,2,FALSE)</f>
        <v>Small Business Relief England</v>
      </c>
      <c r="L2041" s="16">
        <f>VLOOKUP(A2041,'[4]Report 1'!$A$1:$C$790,3,FALSE)</f>
        <v>43845</v>
      </c>
      <c r="M2041" s="15"/>
      <c r="N2041" s="16"/>
      <c r="O2041" s="15"/>
      <c r="P2041" s="16"/>
      <c r="Q2041" s="15"/>
      <c r="R2041" s="16"/>
      <c r="S2041" s="15"/>
      <c r="T2041" s="24"/>
      <c r="U2041" s="25"/>
      <c r="V2041" s="24"/>
      <c r="W2041" s="26"/>
      <c r="X2041" s="26"/>
    </row>
    <row r="2042" spans="1:24" s="1" customFormat="1" ht="18.2" customHeight="1" x14ac:dyDescent="0.2">
      <c r="A2042" s="12" t="s">
        <v>6105</v>
      </c>
      <c r="B2042" s="12" t="s">
        <v>6106</v>
      </c>
      <c r="C2042" s="12" t="s">
        <v>6107</v>
      </c>
      <c r="D2042" s="13">
        <v>19250</v>
      </c>
      <c r="E2042" s="14">
        <v>37905</v>
      </c>
      <c r="F2042" s="12" t="s">
        <v>6108</v>
      </c>
      <c r="G2042" s="15" t="str">
        <f>VLOOKUP(A2042,'[1]Report 1'!$A$2:$B$2656,2,FALSE)</f>
        <v>LT2</v>
      </c>
      <c r="H2042" s="15">
        <f>VLOOKUP(A2042,'[2]Report 1'!$A$2:$B$1567,2,FALSE)</f>
        <v>92750</v>
      </c>
      <c r="I2042" s="15">
        <f>VLOOKUP(A2042,'[2]Report 1'!$A$1:$C$1567,3,FALSE)</f>
        <v>69500</v>
      </c>
      <c r="J2042" s="15">
        <f>VLOOKUP(A2042,'[3]Report 1'!$A$2:$B$2651,2,FALSE)</f>
        <v>9605.75</v>
      </c>
      <c r="K2042" s="15"/>
      <c r="L2042" s="16"/>
      <c r="M2042" s="15"/>
      <c r="N2042" s="16"/>
      <c r="O2042" s="15"/>
      <c r="P2042" s="16"/>
      <c r="Q2042" s="15"/>
      <c r="R2042" s="16"/>
      <c r="S2042" s="15"/>
      <c r="T2042" s="24"/>
      <c r="U2042" s="25"/>
      <c r="V2042" s="24"/>
      <c r="W2042" s="26"/>
      <c r="X2042" s="26"/>
    </row>
    <row r="2043" spans="1:24" s="1" customFormat="1" ht="18.2" customHeight="1" x14ac:dyDescent="0.2">
      <c r="A2043" s="17" t="s">
        <v>6109</v>
      </c>
      <c r="B2043" s="17" t="s">
        <v>6110</v>
      </c>
      <c r="C2043" s="17" t="s">
        <v>6111</v>
      </c>
      <c r="D2043" s="18">
        <v>8200</v>
      </c>
      <c r="E2043" s="19">
        <v>41221</v>
      </c>
      <c r="F2043" s="17" t="s">
        <v>9</v>
      </c>
      <c r="G2043" s="15" t="str">
        <f>VLOOKUP(A2043,'[1]Report 1'!$A$2:$B$2656,2,FALSE)</f>
        <v>CS</v>
      </c>
      <c r="H2043" s="15"/>
      <c r="I2043" s="15"/>
      <c r="J2043" s="15">
        <f>VLOOKUP(A2043,'[3]Report 1'!$A$2:$B$2651,2,FALSE)</f>
        <v>0</v>
      </c>
      <c r="K2043" s="15" t="str">
        <f>VLOOKUP(A2043,'[4]Report 1'!$A$2:$B$790,2,FALSE)</f>
        <v>Small Business Relief England</v>
      </c>
      <c r="L2043" s="16">
        <f>VLOOKUP(A2043,'[4]Report 1'!$A$1:$C$790,3,FALSE)</f>
        <v>41221</v>
      </c>
      <c r="M2043" s="15"/>
      <c r="N2043" s="16"/>
      <c r="O2043" s="15"/>
      <c r="P2043" s="16"/>
      <c r="Q2043" s="15"/>
      <c r="R2043" s="16"/>
      <c r="S2043" s="15"/>
      <c r="T2043" s="24"/>
      <c r="U2043" s="25"/>
      <c r="V2043" s="24"/>
      <c r="W2043" s="26"/>
      <c r="X2043" s="26"/>
    </row>
    <row r="2044" spans="1:24" s="1" customFormat="1" ht="18.2" customHeight="1" x14ac:dyDescent="0.2">
      <c r="A2044" s="12" t="s">
        <v>6112</v>
      </c>
      <c r="B2044" s="12" t="s">
        <v>6113</v>
      </c>
      <c r="C2044" s="12" t="s">
        <v>6114</v>
      </c>
      <c r="D2044" s="13">
        <v>5300</v>
      </c>
      <c r="E2044" s="14">
        <v>44622</v>
      </c>
      <c r="F2044" s="12" t="s">
        <v>9</v>
      </c>
      <c r="G2044" s="15" t="str">
        <f>VLOOKUP(A2044,'[1]Report 1'!$A$2:$B$2656,2,FALSE)</f>
        <v>CS</v>
      </c>
      <c r="H2044" s="15">
        <f>VLOOKUP(A2044,'[2]Report 1'!$A$2:$B$1567,2,FALSE)</f>
        <v>2650</v>
      </c>
      <c r="I2044" s="15">
        <f>VLOOKUP(A2044,'[2]Report 1'!$A$1:$C$1567,3,FALSE)</f>
        <v>2650</v>
      </c>
      <c r="J2044" s="15">
        <f>VLOOKUP(A2044,'[3]Report 1'!$A$2:$B$2651,2,FALSE)</f>
        <v>0</v>
      </c>
      <c r="K2044" s="15" t="str">
        <f>VLOOKUP(A2044,'[4]Report 1'!$A$2:$B$790,2,FALSE)</f>
        <v>Small Business Relief England</v>
      </c>
      <c r="L2044" s="16">
        <f>VLOOKUP(A2044,'[4]Report 1'!$A$1:$C$790,3,FALSE)</f>
        <v>44743</v>
      </c>
      <c r="M2044" s="15"/>
      <c r="N2044" s="16"/>
      <c r="O2044" s="15"/>
      <c r="P2044" s="16"/>
      <c r="Q2044" s="15"/>
      <c r="R2044" s="16"/>
      <c r="S2044" s="15"/>
      <c r="T2044" s="24"/>
      <c r="U2044" s="25"/>
      <c r="V2044" s="24"/>
      <c r="W2044" s="26"/>
      <c r="X2044" s="26"/>
    </row>
    <row r="2045" spans="1:24" s="1" customFormat="1" ht="18.2" customHeight="1" x14ac:dyDescent="0.2">
      <c r="A2045" s="17" t="s">
        <v>6115</v>
      </c>
      <c r="B2045" s="17" t="s">
        <v>6116</v>
      </c>
      <c r="C2045" s="17" t="s">
        <v>6117</v>
      </c>
      <c r="D2045" s="18">
        <v>7800</v>
      </c>
      <c r="E2045" s="19">
        <v>44872</v>
      </c>
      <c r="F2045" s="17" t="s">
        <v>9</v>
      </c>
      <c r="G2045" s="15" t="str">
        <f>VLOOKUP(A2045,'[1]Report 1'!$A$2:$B$2656,2,FALSE)</f>
        <v>CS</v>
      </c>
      <c r="H2045" s="15"/>
      <c r="I2045" s="15"/>
      <c r="J2045" s="15">
        <f>VLOOKUP(A2045,'[3]Report 1'!$A$2:$B$2651,2,FALSE)</f>
        <v>0</v>
      </c>
      <c r="K2045" s="15" t="str">
        <f>VLOOKUP(A2045,'[4]Report 1'!$A$2:$B$790,2,FALSE)</f>
        <v>Small Business Relief England</v>
      </c>
      <c r="L2045" s="16">
        <f>VLOOKUP(A2045,'[4]Report 1'!$A$1:$C$790,3,FALSE)</f>
        <v>44872</v>
      </c>
      <c r="M2045" s="15"/>
      <c r="N2045" s="16"/>
      <c r="O2045" s="15"/>
      <c r="P2045" s="16"/>
      <c r="Q2045" s="15"/>
      <c r="R2045" s="16"/>
      <c r="S2045" s="15"/>
      <c r="T2045" s="24"/>
      <c r="U2045" s="25"/>
      <c r="V2045" s="24"/>
      <c r="W2045" s="26"/>
      <c r="X2045" s="26"/>
    </row>
    <row r="2046" spans="1:24" s="1" customFormat="1" ht="18.2" customHeight="1" x14ac:dyDescent="0.2">
      <c r="A2046" s="12" t="s">
        <v>6118</v>
      </c>
      <c r="B2046" s="12" t="s">
        <v>4655</v>
      </c>
      <c r="C2046" s="12" t="s">
        <v>6119</v>
      </c>
      <c r="D2046" s="13">
        <v>10000</v>
      </c>
      <c r="E2046" s="14">
        <v>41456</v>
      </c>
      <c r="F2046" s="12" t="s">
        <v>4657</v>
      </c>
      <c r="G2046" s="15" t="str">
        <f>VLOOKUP(A2046,'[1]Report 1'!$A$2:$B$2656,2,FALSE)</f>
        <v>CS</v>
      </c>
      <c r="H2046" s="15"/>
      <c r="I2046" s="15"/>
      <c r="J2046" s="15">
        <f>VLOOKUP(A2046,'[3]Report 1'!$A$2:$B$2651,2,FALSE)</f>
        <v>1126.49</v>
      </c>
      <c r="K2046" s="15"/>
      <c r="L2046" s="16"/>
      <c r="M2046" s="15"/>
      <c r="N2046" s="16"/>
      <c r="O2046" s="15"/>
      <c r="P2046" s="16"/>
      <c r="Q2046" s="15" t="str">
        <f>VLOOKUP(A2046,'[7]Report 1'!$A$2:$B$421,2,FALSE)</f>
        <v>Retail Discount 75%</v>
      </c>
      <c r="R2046" s="16">
        <f>VLOOKUP(A2046,'[7]Report 1'!$A$1:$C$421,3,FALSE)</f>
        <v>45017</v>
      </c>
      <c r="S2046" s="15">
        <f>VLOOKUP(A2046,'[8]Report 1'!$A$2:$B$418,2,FALSE)</f>
        <v>-3379.48</v>
      </c>
      <c r="T2046" s="24"/>
      <c r="U2046" s="25"/>
      <c r="V2046" s="24"/>
      <c r="W2046" s="26"/>
      <c r="X2046" s="26"/>
    </row>
    <row r="2047" spans="1:24" s="1" customFormat="1" ht="18.2" customHeight="1" x14ac:dyDescent="0.2">
      <c r="A2047" s="17" t="s">
        <v>6120</v>
      </c>
      <c r="B2047" s="17" t="s">
        <v>6121</v>
      </c>
      <c r="C2047" s="17" t="s">
        <v>6122</v>
      </c>
      <c r="D2047" s="18">
        <v>21000</v>
      </c>
      <c r="E2047" s="19">
        <v>41456</v>
      </c>
      <c r="F2047" s="17" t="s">
        <v>6123</v>
      </c>
      <c r="G2047" s="15" t="str">
        <f>VLOOKUP(A2047,'[1]Report 1'!$A$2:$B$2656,2,FALSE)</f>
        <v>CS</v>
      </c>
      <c r="H2047" s="15"/>
      <c r="I2047" s="15"/>
      <c r="J2047" s="15">
        <f>VLOOKUP(A2047,'[3]Report 1'!$A$2:$B$2651,2,FALSE)</f>
        <v>2582.3200000000002</v>
      </c>
      <c r="K2047" s="15"/>
      <c r="L2047" s="16"/>
      <c r="M2047" s="15"/>
      <c r="N2047" s="16"/>
      <c r="O2047" s="15"/>
      <c r="P2047" s="16"/>
      <c r="Q2047" s="15" t="str">
        <f>VLOOKUP(A2047,'[7]Report 1'!$A$2:$B$421,2,FALSE)</f>
        <v>Retail Discount 75%</v>
      </c>
      <c r="R2047" s="16">
        <f>VLOOKUP(A2047,'[7]Report 1'!$A$1:$C$421,3,FALSE)</f>
        <v>45017</v>
      </c>
      <c r="S2047" s="15">
        <f>VLOOKUP(A2047,'[8]Report 1'!$A$2:$B$418,2,FALSE)</f>
        <v>-7746.98</v>
      </c>
      <c r="T2047" s="24"/>
      <c r="U2047" s="25"/>
      <c r="V2047" s="24"/>
      <c r="W2047" s="26"/>
      <c r="X2047" s="26"/>
    </row>
    <row r="2048" spans="1:24" s="1" customFormat="1" ht="18.2" customHeight="1" x14ac:dyDescent="0.2">
      <c r="A2048" s="12" t="s">
        <v>6124</v>
      </c>
      <c r="B2048" s="12" t="s">
        <v>2111</v>
      </c>
      <c r="C2048" s="12" t="s">
        <v>6125</v>
      </c>
      <c r="D2048" s="13">
        <v>35000</v>
      </c>
      <c r="E2048" s="14">
        <v>43080</v>
      </c>
      <c r="F2048" s="12" t="s">
        <v>1110</v>
      </c>
      <c r="G2048" s="15" t="str">
        <f>VLOOKUP(A2048,'[1]Report 1'!$A$2:$B$2656,2,FALSE)</f>
        <v>CR1</v>
      </c>
      <c r="H2048" s="15">
        <f>VLOOKUP(A2048,'[2]Report 1'!$A$2:$B$1567,2,FALSE)</f>
        <v>46000</v>
      </c>
      <c r="I2048" s="15">
        <f>VLOOKUP(A2048,'[2]Report 1'!$A$1:$C$1567,3,FALSE)</f>
        <v>45000</v>
      </c>
      <c r="J2048" s="15">
        <f>VLOOKUP(A2048,'[3]Report 1'!$A$2:$B$2651,2,FALSE)</f>
        <v>17465</v>
      </c>
      <c r="K2048" s="15"/>
      <c r="L2048" s="16"/>
      <c r="M2048" s="15"/>
      <c r="N2048" s="16"/>
      <c r="O2048" s="15"/>
      <c r="P2048" s="16"/>
      <c r="Q2048" s="15"/>
      <c r="R2048" s="16"/>
      <c r="S2048" s="15"/>
      <c r="T2048" s="24"/>
      <c r="U2048" s="25"/>
      <c r="V2048" s="24"/>
      <c r="W2048" s="26"/>
      <c r="X2048" s="26"/>
    </row>
    <row r="2049" spans="1:24" s="1" customFormat="1" ht="18.2" customHeight="1" x14ac:dyDescent="0.2">
      <c r="A2049" s="17" t="s">
        <v>6126</v>
      </c>
      <c r="B2049" s="17" t="s">
        <v>6127</v>
      </c>
      <c r="C2049" s="17" t="s">
        <v>6128</v>
      </c>
      <c r="D2049" s="18">
        <v>10750</v>
      </c>
      <c r="E2049" s="19">
        <v>44621</v>
      </c>
      <c r="F2049" s="17" t="s">
        <v>9</v>
      </c>
      <c r="G2049" s="15" t="str">
        <f>VLOOKUP(A2049,'[1]Report 1'!$A$2:$B$2656,2,FALSE)</f>
        <v>CS</v>
      </c>
      <c r="H2049" s="15"/>
      <c r="I2049" s="15"/>
      <c r="J2049" s="15">
        <f>VLOOKUP(A2049,'[3]Report 1'!$A$2:$B$2651,2,FALSE)</f>
        <v>0</v>
      </c>
      <c r="K2049" s="15" t="str">
        <f>VLOOKUP(A2049,'[4]Report 1'!$A$2:$B$790,2,FALSE)</f>
        <v>Small Business Relief England</v>
      </c>
      <c r="L2049" s="16">
        <f>VLOOKUP(A2049,'[4]Report 1'!$A$1:$C$790,3,FALSE)</f>
        <v>44621</v>
      </c>
      <c r="M2049" s="15"/>
      <c r="N2049" s="16"/>
      <c r="O2049" s="15"/>
      <c r="P2049" s="16"/>
      <c r="Q2049" s="15"/>
      <c r="R2049" s="16"/>
      <c r="S2049" s="15"/>
      <c r="T2049" s="24"/>
      <c r="U2049" s="25"/>
      <c r="V2049" s="24"/>
      <c r="W2049" s="26"/>
      <c r="X2049" s="26"/>
    </row>
    <row r="2050" spans="1:24" s="1" customFormat="1" ht="18.2" customHeight="1" x14ac:dyDescent="0.2">
      <c r="A2050" s="17" t="s">
        <v>6129</v>
      </c>
      <c r="B2050" s="17" t="s">
        <v>4626</v>
      </c>
      <c r="C2050" s="17" t="s">
        <v>6130</v>
      </c>
      <c r="D2050" s="18">
        <v>96500</v>
      </c>
      <c r="E2050" s="19">
        <v>43312</v>
      </c>
      <c r="F2050" s="17" t="s">
        <v>4628</v>
      </c>
      <c r="G2050" s="15" t="str">
        <f>VLOOKUP(A2050,'[1]Report 1'!$A$2:$B$2656,2,FALSE)</f>
        <v>CO</v>
      </c>
      <c r="H2050" s="15"/>
      <c r="I2050" s="15"/>
      <c r="J2050" s="15">
        <f>VLOOKUP(A2050,'[3]Report 1'!$A$2:$B$2651,2,FALSE)</f>
        <v>49408</v>
      </c>
      <c r="K2050" s="15" t="s">
        <v>6743</v>
      </c>
      <c r="L2050" s="16">
        <v>43404</v>
      </c>
      <c r="M2050" s="15"/>
      <c r="N2050" s="16"/>
      <c r="O2050" s="15"/>
      <c r="P2050" s="16"/>
      <c r="Q2050" s="15"/>
      <c r="R2050" s="16"/>
      <c r="S2050" s="15"/>
      <c r="T2050" s="24"/>
      <c r="U2050" s="25"/>
      <c r="V2050" s="24"/>
      <c r="W2050" s="26"/>
      <c r="X2050" s="26"/>
    </row>
    <row r="2051" spans="1:24" s="1" customFormat="1" ht="18.2" customHeight="1" x14ac:dyDescent="0.2">
      <c r="A2051" s="12" t="s">
        <v>6131</v>
      </c>
      <c r="B2051" s="12" t="s">
        <v>6132</v>
      </c>
      <c r="C2051" s="12" t="s">
        <v>6133</v>
      </c>
      <c r="D2051" s="13">
        <v>130000</v>
      </c>
      <c r="E2051" s="14">
        <v>42377</v>
      </c>
      <c r="F2051" s="17" t="s">
        <v>9</v>
      </c>
      <c r="G2051" s="15" t="str">
        <f>VLOOKUP(A2051,'[1]Report 1'!$A$2:$B$2656,2,FALSE)</f>
        <v>NW</v>
      </c>
      <c r="H2051" s="15"/>
      <c r="I2051" s="15"/>
      <c r="J2051" s="15">
        <f>VLOOKUP(A2051,'[3]Report 1'!$A$2:$B$2651,2,FALSE)</f>
        <v>66560</v>
      </c>
      <c r="K2051" s="15"/>
      <c r="L2051" s="16"/>
      <c r="M2051" s="15"/>
      <c r="N2051" s="16"/>
      <c r="O2051" s="15"/>
      <c r="P2051" s="16"/>
      <c r="Q2051" s="15"/>
      <c r="R2051" s="16"/>
      <c r="S2051" s="15"/>
      <c r="T2051" s="24"/>
      <c r="U2051" s="25"/>
      <c r="V2051" s="24"/>
      <c r="W2051" s="26"/>
      <c r="X2051" s="26"/>
    </row>
    <row r="2052" spans="1:24" s="1" customFormat="1" ht="18.2" customHeight="1" x14ac:dyDescent="0.2">
      <c r="A2052" s="17" t="s">
        <v>6134</v>
      </c>
      <c r="B2052" s="17" t="s">
        <v>6135</v>
      </c>
      <c r="C2052" s="17" t="s">
        <v>6136</v>
      </c>
      <c r="D2052" s="18">
        <v>7000</v>
      </c>
      <c r="E2052" s="19">
        <v>43243</v>
      </c>
      <c r="F2052" s="17" t="s">
        <v>9</v>
      </c>
      <c r="G2052" s="15" t="str">
        <f>VLOOKUP(A2052,'[1]Report 1'!$A$2:$B$2656,2,FALSE)</f>
        <v>CS</v>
      </c>
      <c r="H2052" s="15">
        <f>VLOOKUP(A2052,'[2]Report 1'!$A$2:$B$1567,2,FALSE)</f>
        <v>3500</v>
      </c>
      <c r="I2052" s="15">
        <f>VLOOKUP(A2052,'[2]Report 1'!$A$1:$C$1567,3,FALSE)</f>
        <v>3500</v>
      </c>
      <c r="J2052" s="15">
        <f>VLOOKUP(A2052,'[3]Report 1'!$A$2:$B$2651,2,FALSE)</f>
        <v>0</v>
      </c>
      <c r="K2052" s="15" t="str">
        <f>VLOOKUP(A2052,'[4]Report 1'!$A$2:$B$790,2,FALSE)</f>
        <v>Small Business Relief England</v>
      </c>
      <c r="L2052" s="16">
        <f>VLOOKUP(A2052,'[4]Report 1'!$A$1:$C$790,3,FALSE)</f>
        <v>43243</v>
      </c>
      <c r="M2052" s="15"/>
      <c r="N2052" s="16"/>
      <c r="O2052" s="15"/>
      <c r="P2052" s="16"/>
      <c r="Q2052" s="15"/>
      <c r="R2052" s="16"/>
      <c r="S2052" s="15"/>
      <c r="T2052" s="24"/>
      <c r="U2052" s="25"/>
      <c r="V2052" s="24"/>
      <c r="W2052" s="26"/>
      <c r="X2052" s="26"/>
    </row>
    <row r="2053" spans="1:24" s="1" customFormat="1" ht="18.2" customHeight="1" x14ac:dyDescent="0.2">
      <c r="A2053" s="12" t="s">
        <v>6137</v>
      </c>
      <c r="B2053" s="12" t="s">
        <v>6138</v>
      </c>
      <c r="C2053" s="12" t="s">
        <v>6139</v>
      </c>
      <c r="D2053" s="13">
        <v>16000</v>
      </c>
      <c r="E2053" s="14">
        <v>37918</v>
      </c>
      <c r="F2053" s="12" t="s">
        <v>6140</v>
      </c>
      <c r="G2053" s="15" t="str">
        <f>VLOOKUP(A2053,'[1]Report 1'!$A$2:$B$2656,2,FALSE)</f>
        <v>CO</v>
      </c>
      <c r="H2053" s="15">
        <f>VLOOKUP(A2053,'[2]Report 1'!$A$2:$B$1567,2,FALSE)</f>
        <v>9800</v>
      </c>
      <c r="I2053" s="15">
        <f>VLOOKUP(A2053,'[2]Report 1'!$A$1:$C$1567,3,FALSE)</f>
        <v>10750</v>
      </c>
      <c r="J2053" s="15">
        <f>VLOOKUP(A2053,'[3]Report 1'!$A$2:$B$2651,2,FALSE)</f>
        <v>3354.9</v>
      </c>
      <c r="K2053" s="15"/>
      <c r="L2053" s="16"/>
      <c r="M2053" s="15"/>
      <c r="N2053" s="16"/>
      <c r="O2053" s="15"/>
      <c r="P2053" s="16"/>
      <c r="Q2053" s="15"/>
      <c r="R2053" s="16"/>
      <c r="S2053" s="15"/>
      <c r="T2053" s="24" t="s">
        <v>6740</v>
      </c>
      <c r="U2053" s="25">
        <v>45017</v>
      </c>
      <c r="V2053" s="24">
        <f>VLOOKUP(A2053,'[6]Report 1'!$A$2:$B$103,2,FALSE)</f>
        <v>-3587.44</v>
      </c>
      <c r="W2053" s="26"/>
      <c r="X2053" s="26"/>
    </row>
    <row r="2054" spans="1:24" s="1" customFormat="1" ht="18.2" customHeight="1" x14ac:dyDescent="0.2">
      <c r="A2054" s="17" t="s">
        <v>6141</v>
      </c>
      <c r="B2054" s="17" t="s">
        <v>1132</v>
      </c>
      <c r="C2054" s="17" t="s">
        <v>6142</v>
      </c>
      <c r="D2054" s="18">
        <v>39000</v>
      </c>
      <c r="E2054" s="19">
        <v>43405</v>
      </c>
      <c r="F2054" s="17" t="s">
        <v>9</v>
      </c>
      <c r="G2054" s="15" t="str">
        <f>VLOOKUP(A2054,'[1]Report 1'!$A$2:$B$2656,2,FALSE)</f>
        <v>EN1</v>
      </c>
      <c r="H2054" s="15"/>
      <c r="I2054" s="15"/>
      <c r="J2054" s="15">
        <f>VLOOKUP(A2054,'[3]Report 1'!$A$2:$B$2651,2,FALSE)</f>
        <v>19461</v>
      </c>
      <c r="K2054" s="15"/>
      <c r="L2054" s="16"/>
      <c r="M2054" s="15"/>
      <c r="N2054" s="16"/>
      <c r="O2054" s="15"/>
      <c r="P2054" s="16"/>
      <c r="Q2054" s="15"/>
      <c r="R2054" s="16"/>
      <c r="S2054" s="15"/>
      <c r="T2054" s="24"/>
      <c r="U2054" s="25"/>
      <c r="V2054" s="24"/>
      <c r="W2054" s="26"/>
      <c r="X2054" s="26"/>
    </row>
    <row r="2055" spans="1:24" s="1" customFormat="1" ht="18.2" customHeight="1" x14ac:dyDescent="0.2">
      <c r="A2055" s="17" t="s">
        <v>6143</v>
      </c>
      <c r="B2055" s="17" t="s">
        <v>20</v>
      </c>
      <c r="C2055" s="17" t="s">
        <v>6144</v>
      </c>
      <c r="D2055" s="18">
        <v>67000</v>
      </c>
      <c r="E2055" s="19">
        <v>38657</v>
      </c>
      <c r="F2055" s="17" t="s">
        <v>22</v>
      </c>
      <c r="G2055" s="15" t="str">
        <f>VLOOKUP(A2055,'[1]Report 1'!$A$2:$B$2656,2,FALSE)</f>
        <v>EL</v>
      </c>
      <c r="H2055" s="15">
        <f>VLOOKUP(A2055,'[2]Report 1'!$A$2:$B$1567,2,FALSE)</f>
        <v>38500</v>
      </c>
      <c r="I2055" s="15">
        <f>VLOOKUP(A2055,'[2]Report 1'!$A$1:$C$1567,3,FALSE)</f>
        <v>46500</v>
      </c>
      <c r="J2055" s="15">
        <f>VLOOKUP(A2055,'[3]Report 1'!$A$2:$B$2651,2,FALSE)</f>
        <v>34304</v>
      </c>
      <c r="K2055" s="15"/>
      <c r="L2055" s="16"/>
      <c r="M2055" s="15"/>
      <c r="N2055" s="16"/>
      <c r="O2055" s="15"/>
      <c r="P2055" s="16"/>
      <c r="Q2055" s="15"/>
      <c r="R2055" s="16"/>
      <c r="S2055" s="15"/>
      <c r="T2055" s="24"/>
      <c r="U2055" s="25"/>
      <c r="V2055" s="24"/>
      <c r="W2055" s="26"/>
      <c r="X2055" s="26"/>
    </row>
    <row r="2056" spans="1:24" s="1" customFormat="1" ht="18.2" customHeight="1" x14ac:dyDescent="0.2">
      <c r="A2056" s="17" t="s">
        <v>6145</v>
      </c>
      <c r="B2056" s="17" t="s">
        <v>6146</v>
      </c>
      <c r="C2056" s="17" t="s">
        <v>6147</v>
      </c>
      <c r="D2056" s="18">
        <v>37750</v>
      </c>
      <c r="E2056" s="19">
        <v>42480</v>
      </c>
      <c r="F2056" s="17" t="s">
        <v>9</v>
      </c>
      <c r="G2056" s="15" t="str">
        <f>VLOOKUP(A2056,'[1]Report 1'!$A$2:$B$2656,2,FALSE)</f>
        <v>IF3</v>
      </c>
      <c r="H2056" s="15"/>
      <c r="I2056" s="15"/>
      <c r="J2056" s="15">
        <f>VLOOKUP(A2056,'[3]Report 1'!$A$2:$B$2651,2,FALSE)</f>
        <v>4052.81</v>
      </c>
      <c r="K2056" s="15"/>
      <c r="L2056" s="16"/>
      <c r="M2056" s="15"/>
      <c r="N2056" s="16"/>
      <c r="O2056" s="15"/>
      <c r="P2056" s="16"/>
      <c r="Q2056" s="15" t="str">
        <f>VLOOKUP(A2056,'[7]Report 1'!$A$2:$B$421,2,FALSE)</f>
        <v>Retail Discount 75%</v>
      </c>
      <c r="R2056" s="16">
        <f>VLOOKUP(A2056,'[7]Report 1'!$A$1:$C$421,3,FALSE)</f>
        <v>45017</v>
      </c>
      <c r="S2056" s="15">
        <f>VLOOKUP(A2056,'[8]Report 1'!$A$2:$B$418,2,FALSE)</f>
        <v>-12158.45</v>
      </c>
      <c r="T2056" s="24"/>
      <c r="U2056" s="25"/>
      <c r="V2056" s="24"/>
      <c r="W2056" s="26"/>
      <c r="X2056" s="26"/>
    </row>
    <row r="2057" spans="1:24" s="1" customFormat="1" ht="18.2" customHeight="1" x14ac:dyDescent="0.2">
      <c r="A2057" s="12" t="s">
        <v>6148</v>
      </c>
      <c r="B2057" s="12" t="s">
        <v>6149</v>
      </c>
      <c r="C2057" s="12" t="s">
        <v>6150</v>
      </c>
      <c r="D2057" s="13">
        <v>44500</v>
      </c>
      <c r="E2057" s="14">
        <v>43881</v>
      </c>
      <c r="F2057" s="12" t="s">
        <v>9</v>
      </c>
      <c r="G2057" s="15" t="str">
        <f>VLOOKUP(A2057,'[1]Report 1'!$A$2:$B$2656,2,FALSE)</f>
        <v>IF3</v>
      </c>
      <c r="H2057" s="15">
        <f>VLOOKUP(A2057,'[2]Report 1'!$A$2:$B$1567,2,FALSE)</f>
        <v>32750</v>
      </c>
      <c r="I2057" s="15">
        <f>VLOOKUP(A2057,'[2]Report 1'!$A$1:$C$1567,3,FALSE)</f>
        <v>30500</v>
      </c>
      <c r="J2057" s="15">
        <f>VLOOKUP(A2057,'[3]Report 1'!$A$2:$B$2651,2,FALSE)</f>
        <v>4770.13</v>
      </c>
      <c r="K2057" s="15"/>
      <c r="L2057" s="16"/>
      <c r="M2057" s="15"/>
      <c r="N2057" s="16"/>
      <c r="O2057" s="15"/>
      <c r="P2057" s="16"/>
      <c r="Q2057" s="15" t="str">
        <f>VLOOKUP(A2057,'[7]Report 1'!$A$2:$B$421,2,FALSE)</f>
        <v>Retail Discount 75%</v>
      </c>
      <c r="R2057" s="16">
        <f>VLOOKUP(A2057,'[7]Report 1'!$A$1:$C$421,3,FALSE)</f>
        <v>45017</v>
      </c>
      <c r="S2057" s="15">
        <f>VLOOKUP(A2057,'[8]Report 1'!$A$2:$B$418,2,FALSE)</f>
        <v>-14310.38</v>
      </c>
      <c r="T2057" s="24"/>
      <c r="U2057" s="25"/>
      <c r="V2057" s="24"/>
      <c r="W2057" s="26"/>
      <c r="X2057" s="26"/>
    </row>
    <row r="2058" spans="1:24" s="1" customFormat="1" ht="18.2" customHeight="1" x14ac:dyDescent="0.2">
      <c r="A2058" s="12" t="s">
        <v>6151</v>
      </c>
      <c r="B2058" s="12" t="s">
        <v>20</v>
      </c>
      <c r="C2058" s="12" t="s">
        <v>6152</v>
      </c>
      <c r="D2058" s="13">
        <v>164000</v>
      </c>
      <c r="E2058" s="14">
        <v>34790</v>
      </c>
      <c r="F2058" s="12" t="s">
        <v>22</v>
      </c>
      <c r="G2058" s="15" t="str">
        <f>VLOOKUP(A2058,'[1]Report 1'!$A$2:$B$2656,2,FALSE)</f>
        <v>EL</v>
      </c>
      <c r="H2058" s="15">
        <f>VLOOKUP(A2058,'[2]Report 1'!$A$2:$B$1567,2,FALSE)</f>
        <v>155000</v>
      </c>
      <c r="I2058" s="15">
        <f>VLOOKUP(A2058,'[2]Report 1'!$A$1:$C$1567,3,FALSE)</f>
        <v>169000</v>
      </c>
      <c r="J2058" s="15">
        <f>VLOOKUP(A2058,'[3]Report 1'!$A$2:$B$2651,2,FALSE)</f>
        <v>83968</v>
      </c>
      <c r="K2058" s="15"/>
      <c r="L2058" s="16"/>
      <c r="M2058" s="15"/>
      <c r="N2058" s="16"/>
      <c r="O2058" s="15"/>
      <c r="P2058" s="16"/>
      <c r="Q2058" s="15"/>
      <c r="R2058" s="16"/>
      <c r="S2058" s="15"/>
      <c r="T2058" s="24"/>
      <c r="U2058" s="25"/>
      <c r="V2058" s="24"/>
      <c r="W2058" s="26"/>
      <c r="X2058" s="26"/>
    </row>
    <row r="2059" spans="1:24" s="1" customFormat="1" ht="18.2" customHeight="1" x14ac:dyDescent="0.2">
      <c r="A2059" s="17" t="s">
        <v>6153</v>
      </c>
      <c r="B2059" s="17" t="s">
        <v>6154</v>
      </c>
      <c r="C2059" s="17" t="s">
        <v>6155</v>
      </c>
      <c r="D2059" s="18">
        <v>80500</v>
      </c>
      <c r="E2059" s="19">
        <v>43556</v>
      </c>
      <c r="F2059" s="17" t="s">
        <v>2148</v>
      </c>
      <c r="G2059" s="15" t="str">
        <f>VLOOKUP(A2059,'[1]Report 1'!$A$2:$B$2656,2,FALSE)</f>
        <v>CG1</v>
      </c>
      <c r="H2059" s="15"/>
      <c r="I2059" s="15"/>
      <c r="J2059" s="15">
        <f>VLOOKUP(A2059,'[3]Report 1'!$A$2:$B$2651,2,FALSE)</f>
        <v>8295.52</v>
      </c>
      <c r="K2059" s="15"/>
      <c r="L2059" s="16"/>
      <c r="M2059" s="15"/>
      <c r="N2059" s="16"/>
      <c r="O2059" s="15"/>
      <c r="P2059" s="16"/>
      <c r="Q2059" s="15" t="str">
        <f>VLOOKUP(A2059,'[7]Report 1'!$A$2:$B$421,2,FALSE)</f>
        <v>Retail Discount 75%</v>
      </c>
      <c r="R2059" s="16">
        <f>VLOOKUP(A2059,'[7]Report 1'!$A$1:$C$421,3,FALSE)</f>
        <v>45017</v>
      </c>
      <c r="S2059" s="15">
        <f>VLOOKUP(A2059,'[8]Report 1'!$A$2:$B$418,2,FALSE)</f>
        <v>-24886.58</v>
      </c>
      <c r="T2059" s="24"/>
      <c r="U2059" s="25"/>
      <c r="V2059" s="24"/>
      <c r="W2059" s="26"/>
      <c r="X2059" s="26"/>
    </row>
    <row r="2060" spans="1:24" s="1" customFormat="1" ht="18.2" customHeight="1" x14ac:dyDescent="0.2">
      <c r="A2060" s="12" t="s">
        <v>6156</v>
      </c>
      <c r="B2060" s="12" t="s">
        <v>6157</v>
      </c>
      <c r="C2060" s="12" t="s">
        <v>6158</v>
      </c>
      <c r="D2060" s="13">
        <v>23500</v>
      </c>
      <c r="E2060" s="14">
        <v>40238</v>
      </c>
      <c r="F2060" s="12" t="s">
        <v>9</v>
      </c>
      <c r="G2060" s="15" t="str">
        <f>VLOOKUP(A2060,'[1]Report 1'!$A$2:$B$2656,2,FALSE)</f>
        <v>CG</v>
      </c>
      <c r="H2060" s="15">
        <f>VLOOKUP(A2060,'[2]Report 1'!$A$2:$B$1567,2,FALSE)</f>
        <v>12500</v>
      </c>
      <c r="I2060" s="15">
        <f>VLOOKUP(A2060,'[2]Report 1'!$A$1:$C$1567,3,FALSE)</f>
        <v>18750</v>
      </c>
      <c r="J2060" s="15">
        <f>VLOOKUP(A2060,'[3]Report 1'!$A$2:$B$2651,2,FALSE)</f>
        <v>2931.62</v>
      </c>
      <c r="K2060" s="15"/>
      <c r="L2060" s="16"/>
      <c r="M2060" s="15"/>
      <c r="N2060" s="16"/>
      <c r="O2060" s="15"/>
      <c r="P2060" s="16"/>
      <c r="Q2060" s="15" t="str">
        <f>VLOOKUP(A2060,'[7]Report 1'!$A$2:$B$421,2,FALSE)</f>
        <v>Retail Discount 75%</v>
      </c>
      <c r="R2060" s="16">
        <f>VLOOKUP(A2060,'[7]Report 1'!$A$1:$C$421,3,FALSE)</f>
        <v>45017</v>
      </c>
      <c r="S2060" s="15">
        <f>VLOOKUP(A2060,'[8]Report 1'!$A$2:$B$418,2,FALSE)</f>
        <v>-8794.8799999999992</v>
      </c>
      <c r="T2060" s="24"/>
      <c r="U2060" s="25"/>
      <c r="V2060" s="24"/>
      <c r="W2060" s="26"/>
      <c r="X2060" s="26"/>
    </row>
    <row r="2061" spans="1:24" s="1" customFormat="1" ht="18.2" customHeight="1" x14ac:dyDescent="0.2">
      <c r="A2061" s="17" t="s">
        <v>6159</v>
      </c>
      <c r="B2061" s="17" t="s">
        <v>377</v>
      </c>
      <c r="C2061" s="17" t="s">
        <v>6160</v>
      </c>
      <c r="D2061" s="18">
        <v>78500</v>
      </c>
      <c r="E2061" s="19">
        <v>41729</v>
      </c>
      <c r="F2061" s="17" t="s">
        <v>379</v>
      </c>
      <c r="G2061" s="15" t="str">
        <f>VLOOKUP(A2061,'[1]Report 1'!$A$2:$B$2656,2,FALSE)</f>
        <v>CS</v>
      </c>
      <c r="H2061" s="15"/>
      <c r="I2061" s="15"/>
      <c r="J2061" s="15">
        <f>VLOOKUP(A2061,'[3]Report 1'!$A$2:$B$2651,2,FALSE)</f>
        <v>34877.65</v>
      </c>
      <c r="K2061" s="15"/>
      <c r="L2061" s="16"/>
      <c r="M2061" s="15"/>
      <c r="N2061" s="16"/>
      <c r="O2061" s="15"/>
      <c r="P2061" s="16"/>
      <c r="Q2061" s="15"/>
      <c r="R2061" s="16"/>
      <c r="S2061" s="15"/>
      <c r="T2061" s="24"/>
      <c r="U2061" s="25"/>
      <c r="V2061" s="24"/>
      <c r="W2061" s="26"/>
      <c r="X2061" s="26"/>
    </row>
    <row r="2062" spans="1:24" s="1" customFormat="1" ht="18.2" customHeight="1" x14ac:dyDescent="0.2">
      <c r="A2062" s="12" t="s">
        <v>6161</v>
      </c>
      <c r="B2062" s="12" t="s">
        <v>6162</v>
      </c>
      <c r="C2062" s="12" t="s">
        <v>6163</v>
      </c>
      <c r="D2062" s="13">
        <v>4450</v>
      </c>
      <c r="E2062" s="14">
        <v>44016</v>
      </c>
      <c r="F2062" s="12" t="s">
        <v>9</v>
      </c>
      <c r="G2062" s="15" t="str">
        <f>VLOOKUP(A2062,'[1]Report 1'!$A$2:$B$2656,2,FALSE)</f>
        <v>CS</v>
      </c>
      <c r="H2062" s="15">
        <f>VLOOKUP(A2062,'[2]Report 1'!$A$2:$B$1567,2,FALSE)</f>
        <v>3150</v>
      </c>
      <c r="I2062" s="15">
        <f>VLOOKUP(A2062,'[2]Report 1'!$A$1:$C$1567,3,FALSE)</f>
        <v>3800</v>
      </c>
      <c r="J2062" s="15">
        <f>VLOOKUP(A2062,'[3]Report 1'!$A$2:$B$2651,2,FALSE)</f>
        <v>0</v>
      </c>
      <c r="K2062" s="15" t="str">
        <f>VLOOKUP(A2062,'[4]Report 1'!$A$2:$B$790,2,FALSE)</f>
        <v>Small Business Relief England</v>
      </c>
      <c r="L2062" s="16">
        <f>VLOOKUP(A2062,'[4]Report 1'!$A$1:$C$790,3,FALSE)</f>
        <v>44016</v>
      </c>
      <c r="M2062" s="15"/>
      <c r="N2062" s="16"/>
      <c r="O2062" s="15"/>
      <c r="P2062" s="16"/>
      <c r="Q2062" s="15"/>
      <c r="R2062" s="16"/>
      <c r="S2062" s="15"/>
      <c r="T2062" s="24"/>
      <c r="U2062" s="25"/>
      <c r="V2062" s="24"/>
      <c r="W2062" s="26"/>
      <c r="X2062" s="26"/>
    </row>
    <row r="2063" spans="1:24" s="1" customFormat="1" ht="18.2" customHeight="1" x14ac:dyDescent="0.2">
      <c r="A2063" s="17" t="s">
        <v>6164</v>
      </c>
      <c r="B2063" s="17" t="s">
        <v>882</v>
      </c>
      <c r="C2063" s="17" t="s">
        <v>6165</v>
      </c>
      <c r="D2063" s="18">
        <v>23500</v>
      </c>
      <c r="E2063" s="19">
        <v>40086</v>
      </c>
      <c r="F2063" s="17" t="s">
        <v>475</v>
      </c>
      <c r="G2063" s="15" t="str">
        <f>VLOOKUP(A2063,'[1]Report 1'!$A$2:$B$2656,2,FALSE)</f>
        <v>CO</v>
      </c>
      <c r="H2063" s="15">
        <f>VLOOKUP(A2063,'[2]Report 1'!$A$2:$B$1567,2,FALSE)</f>
        <v>11000</v>
      </c>
      <c r="I2063" s="15">
        <f>VLOOKUP(A2063,'[2]Report 1'!$A$1:$C$1567,3,FALSE)</f>
        <v>17000</v>
      </c>
      <c r="J2063" s="15">
        <f>VLOOKUP(A2063,'[3]Report 1'!$A$2:$B$2651,2,FALSE)</f>
        <v>11726.5</v>
      </c>
      <c r="K2063" s="15"/>
      <c r="L2063" s="16"/>
      <c r="M2063" s="15"/>
      <c r="N2063" s="16"/>
      <c r="O2063" s="15"/>
      <c r="P2063" s="16"/>
      <c r="Q2063" s="15"/>
      <c r="R2063" s="16"/>
      <c r="S2063" s="15"/>
      <c r="T2063" s="24"/>
      <c r="U2063" s="25"/>
      <c r="V2063" s="24"/>
      <c r="W2063" s="26"/>
      <c r="X2063" s="26"/>
    </row>
    <row r="2064" spans="1:24" s="1" customFormat="1" ht="18.2" customHeight="1" x14ac:dyDescent="0.2">
      <c r="A2064" s="12" t="s">
        <v>6166</v>
      </c>
      <c r="B2064" s="12" t="s">
        <v>6167</v>
      </c>
      <c r="C2064" s="12" t="s">
        <v>6168</v>
      </c>
      <c r="D2064" s="13">
        <v>8700</v>
      </c>
      <c r="E2064" s="14">
        <v>43971</v>
      </c>
      <c r="F2064" s="12" t="s">
        <v>9</v>
      </c>
      <c r="G2064" s="15" t="str">
        <f>VLOOKUP(A2064,'[1]Report 1'!$A$2:$B$2656,2,FALSE)</f>
        <v>CS</v>
      </c>
      <c r="H2064" s="15"/>
      <c r="I2064" s="15"/>
      <c r="J2064" s="15">
        <f>VLOOKUP(A2064,'[3]Report 1'!$A$2:$B$2651,2,FALSE)</f>
        <v>0</v>
      </c>
      <c r="K2064" s="15" t="str">
        <f>VLOOKUP(A2064,'[4]Report 1'!$A$2:$B$790,2,FALSE)</f>
        <v>Small Business Relief England</v>
      </c>
      <c r="L2064" s="16">
        <f>VLOOKUP(A2064,'[4]Report 1'!$A$1:$C$790,3,FALSE)</f>
        <v>43971</v>
      </c>
      <c r="M2064" s="15"/>
      <c r="N2064" s="16"/>
      <c r="O2064" s="15"/>
      <c r="P2064" s="16"/>
      <c r="Q2064" s="15"/>
      <c r="R2064" s="16"/>
      <c r="S2064" s="15"/>
      <c r="T2064" s="24"/>
      <c r="U2064" s="25"/>
      <c r="V2064" s="24"/>
      <c r="W2064" s="26"/>
      <c r="X2064" s="26"/>
    </row>
    <row r="2065" spans="1:24" s="1" customFormat="1" ht="18.2" customHeight="1" x14ac:dyDescent="0.2">
      <c r="A2065" s="12" t="s">
        <v>6169</v>
      </c>
      <c r="B2065" s="12" t="s">
        <v>6170</v>
      </c>
      <c r="C2065" s="12" t="s">
        <v>6171</v>
      </c>
      <c r="D2065" s="13">
        <v>107000</v>
      </c>
      <c r="E2065" s="14">
        <v>42217</v>
      </c>
      <c r="F2065" s="12" t="s">
        <v>6172</v>
      </c>
      <c r="G2065" s="15" t="str">
        <f>VLOOKUP(A2065,'[1]Report 1'!$A$2:$B$2656,2,FALSE)</f>
        <v>IF</v>
      </c>
      <c r="H2065" s="15">
        <f>VLOOKUP(A2065,'[2]Report 1'!$A$2:$B$1567,2,FALSE)</f>
        <v>60500</v>
      </c>
      <c r="I2065" s="15">
        <f>VLOOKUP(A2065,'[2]Report 1'!$A$1:$C$1567,3,FALSE)</f>
        <v>84500</v>
      </c>
      <c r="J2065" s="15">
        <f>VLOOKUP(A2065,'[3]Report 1'!$A$2:$B$2651,2,FALSE)</f>
        <v>12754.14</v>
      </c>
      <c r="K2065" s="15"/>
      <c r="L2065" s="16"/>
      <c r="M2065" s="15"/>
      <c r="N2065" s="16"/>
      <c r="O2065" s="15"/>
      <c r="P2065" s="16"/>
      <c r="Q2065" s="15" t="str">
        <f>VLOOKUP(A2065,'[7]Report 1'!$A$2:$B$421,2,FALSE)</f>
        <v>Retail Discount 75%</v>
      </c>
      <c r="R2065" s="16">
        <f>VLOOKUP(A2065,'[7]Report 1'!$A$1:$C$421,3,FALSE)</f>
        <v>45017</v>
      </c>
      <c r="S2065" s="15">
        <f>VLOOKUP(A2065,'[8]Report 1'!$A$2:$B$418,2,FALSE)</f>
        <v>-38262.410000000003</v>
      </c>
      <c r="T2065" s="24"/>
      <c r="U2065" s="25"/>
      <c r="V2065" s="24"/>
      <c r="W2065" s="26"/>
      <c r="X2065" s="26"/>
    </row>
    <row r="2066" spans="1:24" s="1" customFormat="1" ht="18.2" customHeight="1" x14ac:dyDescent="0.2">
      <c r="A2066" s="17" t="s">
        <v>6173</v>
      </c>
      <c r="B2066" s="17" t="s">
        <v>327</v>
      </c>
      <c r="C2066" s="17" t="s">
        <v>6174</v>
      </c>
      <c r="D2066" s="18">
        <v>8800</v>
      </c>
      <c r="E2066" s="19">
        <v>42849</v>
      </c>
      <c r="F2066" s="17" t="s">
        <v>329</v>
      </c>
      <c r="G2066" s="15" t="str">
        <f>VLOOKUP(A2066,'[1]Report 1'!$A$2:$B$2656,2,FALSE)</f>
        <v>CS</v>
      </c>
      <c r="H2066" s="15">
        <f>VLOOKUP(A2066,'[2]Report 1'!$A$2:$B$1567,2,FALSE)</f>
        <v>5100</v>
      </c>
      <c r="I2066" s="15">
        <f>VLOOKUP(A2066,'[2]Report 1'!$A$1:$C$1567,3,FALSE)</f>
        <v>6600</v>
      </c>
      <c r="J2066" s="15">
        <f>VLOOKUP(A2066,'[3]Report 1'!$A$2:$B$2651,2,FALSE)</f>
        <v>0</v>
      </c>
      <c r="K2066" s="15" t="s">
        <v>6741</v>
      </c>
      <c r="L2066" s="16">
        <v>42849</v>
      </c>
      <c r="M2066" s="15"/>
      <c r="N2066" s="16"/>
      <c r="O2066" s="15"/>
      <c r="P2066" s="16"/>
      <c r="Q2066" s="15"/>
      <c r="R2066" s="16"/>
      <c r="S2066" s="15"/>
      <c r="T2066" s="24"/>
      <c r="U2066" s="25"/>
      <c r="V2066" s="24"/>
      <c r="W2066" s="26"/>
      <c r="X2066" s="26"/>
    </row>
    <row r="2067" spans="1:24" s="1" customFormat="1" ht="18.2" customHeight="1" x14ac:dyDescent="0.2">
      <c r="A2067" s="12" t="s">
        <v>6175</v>
      </c>
      <c r="B2067" s="12" t="s">
        <v>11</v>
      </c>
      <c r="C2067" s="12" t="s">
        <v>6176</v>
      </c>
      <c r="D2067" s="13">
        <v>27250</v>
      </c>
      <c r="E2067" s="14">
        <v>42947</v>
      </c>
      <c r="F2067" s="12" t="s">
        <v>13</v>
      </c>
      <c r="G2067" s="15" t="str">
        <f>VLOOKUP(A2067,'[1]Report 1'!$A$2:$B$2656,2,FALSE)</f>
        <v>IF3</v>
      </c>
      <c r="H2067" s="15"/>
      <c r="I2067" s="15"/>
      <c r="J2067" s="15">
        <f>VLOOKUP(A2067,'[3]Report 1'!$A$2:$B$2651,2,FALSE)</f>
        <v>13198.55</v>
      </c>
      <c r="K2067" s="15"/>
      <c r="L2067" s="16"/>
      <c r="M2067" s="15"/>
      <c r="N2067" s="16"/>
      <c r="O2067" s="15"/>
      <c r="P2067" s="16"/>
      <c r="Q2067" s="15"/>
      <c r="R2067" s="16"/>
      <c r="S2067" s="15"/>
      <c r="T2067" s="24"/>
      <c r="U2067" s="25"/>
      <c r="V2067" s="24"/>
      <c r="W2067" s="26"/>
      <c r="X2067" s="26"/>
    </row>
    <row r="2068" spans="1:24" s="1" customFormat="1" ht="18.2" customHeight="1" x14ac:dyDescent="0.2">
      <c r="A2068" s="17" t="s">
        <v>6177</v>
      </c>
      <c r="B2068" s="17" t="s">
        <v>6178</v>
      </c>
      <c r="C2068" s="17" t="s">
        <v>6179</v>
      </c>
      <c r="D2068" s="18">
        <v>24000</v>
      </c>
      <c r="E2068" s="19">
        <v>43850</v>
      </c>
      <c r="F2068" s="17" t="s">
        <v>9</v>
      </c>
      <c r="G2068" s="15" t="str">
        <f>VLOOKUP(A2068,'[1]Report 1'!$A$2:$B$2656,2,FALSE)</f>
        <v>IF3</v>
      </c>
      <c r="H2068" s="15"/>
      <c r="I2068" s="15"/>
      <c r="J2068" s="15">
        <f>VLOOKUP(A2068,'[3]Report 1'!$A$2:$B$2651,2,FALSE)</f>
        <v>10329.299999999999</v>
      </c>
      <c r="K2068" s="15"/>
      <c r="L2068" s="16"/>
      <c r="M2068" s="15"/>
      <c r="N2068" s="16"/>
      <c r="O2068" s="15"/>
      <c r="P2068" s="16"/>
      <c r="Q2068" s="15"/>
      <c r="R2068" s="16"/>
      <c r="S2068" s="15"/>
      <c r="T2068" s="24"/>
      <c r="U2068" s="25"/>
      <c r="V2068" s="24"/>
      <c r="W2068" s="26"/>
      <c r="X2068" s="26"/>
    </row>
    <row r="2069" spans="1:24" s="1" customFormat="1" ht="18.2" customHeight="1" x14ac:dyDescent="0.2">
      <c r="A2069" s="12" t="s">
        <v>6180</v>
      </c>
      <c r="B2069" s="12" t="s">
        <v>6181</v>
      </c>
      <c r="C2069" s="12" t="s">
        <v>6182</v>
      </c>
      <c r="D2069" s="13">
        <v>43000</v>
      </c>
      <c r="E2069" s="14">
        <v>43425</v>
      </c>
      <c r="F2069" s="12" t="s">
        <v>6183</v>
      </c>
      <c r="G2069" s="15" t="str">
        <f>VLOOKUP(A2069,'[1]Report 1'!$A$2:$B$2656,2,FALSE)</f>
        <v>IF3</v>
      </c>
      <c r="H2069" s="15"/>
      <c r="I2069" s="15"/>
      <c r="J2069" s="15">
        <f>VLOOKUP(A2069,'[3]Report 1'!$A$2:$B$2651,2,FALSE)</f>
        <v>18506.66</v>
      </c>
      <c r="K2069" s="15"/>
      <c r="L2069" s="16"/>
      <c r="M2069" s="15"/>
      <c r="N2069" s="16"/>
      <c r="O2069" s="15"/>
      <c r="P2069" s="16"/>
      <c r="Q2069" s="15"/>
      <c r="R2069" s="16"/>
      <c r="S2069" s="15"/>
      <c r="T2069" s="24"/>
      <c r="U2069" s="25"/>
      <c r="V2069" s="24"/>
      <c r="W2069" s="26"/>
      <c r="X2069" s="26"/>
    </row>
    <row r="2070" spans="1:24" s="1" customFormat="1" ht="18.2" customHeight="1" x14ac:dyDescent="0.2">
      <c r="A2070" s="17" t="s">
        <v>6184</v>
      </c>
      <c r="B2070" s="17" t="s">
        <v>1108</v>
      </c>
      <c r="C2070" s="17" t="s">
        <v>6185</v>
      </c>
      <c r="D2070" s="18">
        <v>39750</v>
      </c>
      <c r="E2070" s="19">
        <v>43313</v>
      </c>
      <c r="F2070" s="17" t="s">
        <v>1110</v>
      </c>
      <c r="G2070" s="15" t="str">
        <f>VLOOKUP(A2070,'[1]Report 1'!$A$2:$B$2656,2,FALSE)</f>
        <v>CG</v>
      </c>
      <c r="H2070" s="15"/>
      <c r="I2070" s="15"/>
      <c r="J2070" s="15">
        <f>VLOOKUP(A2070,'[3]Report 1'!$A$2:$B$2651,2,FALSE)</f>
        <v>19835.25</v>
      </c>
      <c r="K2070" s="15"/>
      <c r="L2070" s="16"/>
      <c r="M2070" s="15"/>
      <c r="N2070" s="16"/>
      <c r="O2070" s="15"/>
      <c r="P2070" s="16"/>
      <c r="Q2070" s="15"/>
      <c r="R2070" s="16"/>
      <c r="S2070" s="15"/>
      <c r="T2070" s="24"/>
      <c r="U2070" s="25"/>
      <c r="V2070" s="24"/>
      <c r="W2070" s="26"/>
      <c r="X2070" s="26"/>
    </row>
    <row r="2071" spans="1:24" s="1" customFormat="1" ht="18.2" customHeight="1" x14ac:dyDescent="0.2">
      <c r="A2071" s="12" t="s">
        <v>6186</v>
      </c>
      <c r="B2071" s="12" t="s">
        <v>953</v>
      </c>
      <c r="C2071" s="12" t="s">
        <v>6187</v>
      </c>
      <c r="D2071" s="13">
        <v>34500</v>
      </c>
      <c r="E2071" s="14">
        <v>43344</v>
      </c>
      <c r="F2071" s="12" t="s">
        <v>955</v>
      </c>
      <c r="G2071" s="15" t="str">
        <f>VLOOKUP(A2071,'[1]Report 1'!$A$2:$B$2656,2,FALSE)</f>
        <v>IF3</v>
      </c>
      <c r="H2071" s="15"/>
      <c r="I2071" s="15"/>
      <c r="J2071" s="15">
        <f>VLOOKUP(A2071,'[3]Report 1'!$A$2:$B$2651,2,FALSE)</f>
        <v>14776.64</v>
      </c>
      <c r="K2071" s="15"/>
      <c r="L2071" s="16"/>
      <c r="M2071" s="15"/>
      <c r="N2071" s="16"/>
      <c r="O2071" s="15"/>
      <c r="P2071" s="16"/>
      <c r="Q2071" s="15"/>
      <c r="R2071" s="16"/>
      <c r="S2071" s="15"/>
      <c r="T2071" s="24"/>
      <c r="U2071" s="25"/>
      <c r="V2071" s="24"/>
      <c r="W2071" s="26"/>
      <c r="X2071" s="26"/>
    </row>
    <row r="2072" spans="1:24" s="1" customFormat="1" ht="18.2" customHeight="1" x14ac:dyDescent="0.2">
      <c r="A2072" s="17" t="s">
        <v>6188</v>
      </c>
      <c r="B2072" s="17" t="s">
        <v>6189</v>
      </c>
      <c r="C2072" s="17" t="s">
        <v>6190</v>
      </c>
      <c r="D2072" s="18">
        <v>23750</v>
      </c>
      <c r="E2072" s="19">
        <v>42473</v>
      </c>
      <c r="F2072" s="17" t="s">
        <v>9</v>
      </c>
      <c r="G2072" s="15" t="str">
        <f>VLOOKUP(A2072,'[1]Report 1'!$A$2:$B$2656,2,FALSE)</f>
        <v>IF3</v>
      </c>
      <c r="H2072" s="15"/>
      <c r="I2072" s="15"/>
      <c r="J2072" s="15">
        <f>VLOOKUP(A2072,'[3]Report 1'!$A$2:$B$2651,2,FALSE)</f>
        <v>10185.84</v>
      </c>
      <c r="K2072" s="15"/>
      <c r="L2072" s="16"/>
      <c r="M2072" s="15"/>
      <c r="N2072" s="16"/>
      <c r="O2072" s="15"/>
      <c r="P2072" s="16"/>
      <c r="Q2072" s="15"/>
      <c r="R2072" s="16"/>
      <c r="S2072" s="15"/>
      <c r="T2072" s="24"/>
      <c r="U2072" s="25"/>
      <c r="V2072" s="24"/>
      <c r="W2072" s="26"/>
      <c r="X2072" s="26"/>
    </row>
    <row r="2073" spans="1:24" s="1" customFormat="1" ht="18.2" customHeight="1" x14ac:dyDescent="0.2">
      <c r="A2073" s="12" t="s">
        <v>6191</v>
      </c>
      <c r="B2073" s="12" t="s">
        <v>6192</v>
      </c>
      <c r="C2073" s="12" t="s">
        <v>6193</v>
      </c>
      <c r="D2073" s="13">
        <v>31750</v>
      </c>
      <c r="E2073" s="14">
        <v>44489</v>
      </c>
      <c r="F2073" s="12" t="s">
        <v>9</v>
      </c>
      <c r="G2073" s="15" t="str">
        <f>VLOOKUP(A2073,'[1]Report 1'!$A$2:$B$2656,2,FALSE)</f>
        <v>IF3</v>
      </c>
      <c r="H2073" s="15"/>
      <c r="I2073" s="15"/>
      <c r="J2073" s="15">
        <f>VLOOKUP(A2073,'[3]Report 1'!$A$2:$B$2651,2,FALSE)</f>
        <v>13628.94</v>
      </c>
      <c r="K2073" s="15"/>
      <c r="L2073" s="16"/>
      <c r="M2073" s="15"/>
      <c r="N2073" s="16"/>
      <c r="O2073" s="15"/>
      <c r="P2073" s="16"/>
      <c r="Q2073" s="15"/>
      <c r="R2073" s="16"/>
      <c r="S2073" s="15"/>
      <c r="T2073" s="24"/>
      <c r="U2073" s="25"/>
      <c r="V2073" s="24"/>
      <c r="W2073" s="26"/>
      <c r="X2073" s="26"/>
    </row>
    <row r="2074" spans="1:24" s="1" customFormat="1" ht="18.2" customHeight="1" x14ac:dyDescent="0.2">
      <c r="A2074" s="17" t="s">
        <v>6194</v>
      </c>
      <c r="B2074" s="17" t="s">
        <v>6195</v>
      </c>
      <c r="C2074" s="17" t="s">
        <v>6196</v>
      </c>
      <c r="D2074" s="18">
        <v>5500</v>
      </c>
      <c r="E2074" s="19">
        <v>43556</v>
      </c>
      <c r="F2074" s="17" t="s">
        <v>329</v>
      </c>
      <c r="G2074" s="15" t="str">
        <f>VLOOKUP(A2074,'[1]Report 1'!$A$2:$B$2656,2,FALSE)</f>
        <v>CS</v>
      </c>
      <c r="H2074" s="15">
        <f>VLOOKUP(A2074,'[2]Report 1'!$A$2:$B$1567,2,FALSE)</f>
        <v>3150</v>
      </c>
      <c r="I2074" s="15">
        <f>VLOOKUP(A2074,'[2]Report 1'!$A$1:$C$1567,3,FALSE)</f>
        <v>4150</v>
      </c>
      <c r="J2074" s="15">
        <f>VLOOKUP(A2074,'[3]Report 1'!$A$2:$B$2651,2,FALSE)</f>
        <v>2612.66</v>
      </c>
      <c r="K2074" s="15" t="s">
        <v>6743</v>
      </c>
      <c r="L2074" s="16">
        <v>43647</v>
      </c>
      <c r="M2074" s="15"/>
      <c r="N2074" s="16"/>
      <c r="O2074" s="15"/>
      <c r="P2074" s="16"/>
      <c r="Q2074" s="15"/>
      <c r="R2074" s="16"/>
      <c r="S2074" s="15"/>
      <c r="T2074" s="24"/>
      <c r="U2074" s="25"/>
      <c r="V2074" s="24"/>
      <c r="W2074" s="26"/>
      <c r="X2074" s="26"/>
    </row>
    <row r="2075" spans="1:24" s="1" customFormat="1" ht="18.2" customHeight="1" x14ac:dyDescent="0.2">
      <c r="A2075" s="17" t="s">
        <v>6197</v>
      </c>
      <c r="B2075" s="17" t="s">
        <v>6198</v>
      </c>
      <c r="C2075" s="17" t="s">
        <v>6199</v>
      </c>
      <c r="D2075" s="18">
        <v>9400</v>
      </c>
      <c r="E2075" s="19">
        <v>43472</v>
      </c>
      <c r="F2075" s="17" t="s">
        <v>4219</v>
      </c>
      <c r="G2075" s="15" t="str">
        <f>VLOOKUP(A2075,'[1]Report 1'!$A$2:$B$2656,2,FALSE)</f>
        <v>CO</v>
      </c>
      <c r="H2075" s="15"/>
      <c r="I2075" s="15"/>
      <c r="J2075" s="15">
        <f>VLOOKUP(A2075,'[3]Report 1'!$A$2:$B$2651,2,FALSE)</f>
        <v>0</v>
      </c>
      <c r="K2075" s="15" t="str">
        <f>VLOOKUP(A2075,'[4]Report 1'!$A$2:$B$790,2,FALSE)</f>
        <v>Small Business Relief England</v>
      </c>
      <c r="L2075" s="16">
        <f>VLOOKUP(A2075,'[4]Report 1'!$A$1:$C$790,3,FALSE)</f>
        <v>43472</v>
      </c>
      <c r="M2075" s="15"/>
      <c r="N2075" s="16"/>
      <c r="O2075" s="15"/>
      <c r="P2075" s="16"/>
      <c r="Q2075" s="15"/>
      <c r="R2075" s="16"/>
      <c r="S2075" s="15"/>
      <c r="T2075" s="24"/>
      <c r="U2075" s="25"/>
      <c r="V2075" s="24"/>
      <c r="W2075" s="26"/>
      <c r="X2075" s="26"/>
    </row>
    <row r="2076" spans="1:24" s="1" customFormat="1" ht="18.2" customHeight="1" x14ac:dyDescent="0.2">
      <c r="A2076" s="12" t="s">
        <v>6200</v>
      </c>
      <c r="B2076" s="12" t="s">
        <v>6201</v>
      </c>
      <c r="C2076" s="12" t="s">
        <v>6202</v>
      </c>
      <c r="D2076" s="13">
        <v>126000</v>
      </c>
      <c r="E2076" s="14">
        <v>44287</v>
      </c>
      <c r="F2076" s="12" t="s">
        <v>6203</v>
      </c>
      <c r="G2076" s="15" t="str">
        <f>VLOOKUP(A2076,'[1]Report 1'!$A$2:$B$2656,2,FALSE)</f>
        <v>CO</v>
      </c>
      <c r="H2076" s="15"/>
      <c r="I2076" s="15"/>
      <c r="J2076" s="15">
        <f>VLOOKUP(A2076,'[3]Report 1'!$A$2:$B$2651,2,FALSE)</f>
        <v>64512</v>
      </c>
      <c r="K2076" s="15"/>
      <c r="L2076" s="16"/>
      <c r="M2076" s="15"/>
      <c r="N2076" s="16"/>
      <c r="O2076" s="15"/>
      <c r="P2076" s="16"/>
      <c r="Q2076" s="15"/>
      <c r="R2076" s="16"/>
      <c r="S2076" s="15"/>
      <c r="T2076" s="24"/>
      <c r="U2076" s="25"/>
      <c r="V2076" s="24"/>
      <c r="W2076" s="26"/>
      <c r="X2076" s="26"/>
    </row>
    <row r="2077" spans="1:24" s="1" customFormat="1" ht="18.2" customHeight="1" x14ac:dyDescent="0.2">
      <c r="A2077" s="17" t="s">
        <v>6204</v>
      </c>
      <c r="B2077" s="17" t="s">
        <v>2918</v>
      </c>
      <c r="C2077" s="17" t="s">
        <v>6205</v>
      </c>
      <c r="D2077" s="18">
        <v>780000</v>
      </c>
      <c r="E2077" s="19">
        <v>38582</v>
      </c>
      <c r="F2077" s="17" t="s">
        <v>30</v>
      </c>
      <c r="G2077" s="15" t="str">
        <f>VLOOKUP(A2077,'[1]Report 1'!$A$2:$B$2656,2,FALSE)</f>
        <v>CS9</v>
      </c>
      <c r="H2077" s="15">
        <f>VLOOKUP(A2077,'[2]Report 1'!$A$2:$B$1567,2,FALSE)</f>
        <v>690000</v>
      </c>
      <c r="I2077" s="15">
        <f>VLOOKUP(A2077,'[2]Report 1'!$A$1:$C$1567,3,FALSE)</f>
        <v>835000</v>
      </c>
      <c r="J2077" s="15">
        <f>VLOOKUP(A2077,'[3]Report 1'!$A$2:$B$2651,2,FALSE)</f>
        <v>399360</v>
      </c>
      <c r="K2077" s="15"/>
      <c r="L2077" s="16"/>
      <c r="M2077" s="15"/>
      <c r="N2077" s="16"/>
      <c r="O2077" s="15"/>
      <c r="P2077" s="16"/>
      <c r="Q2077" s="15"/>
      <c r="R2077" s="16"/>
      <c r="S2077" s="15"/>
      <c r="T2077" s="24"/>
      <c r="U2077" s="25"/>
      <c r="V2077" s="24"/>
      <c r="W2077" s="26"/>
      <c r="X2077" s="26"/>
    </row>
    <row r="2078" spans="1:24" s="1" customFormat="1" ht="18.2" customHeight="1" x14ac:dyDescent="0.2">
      <c r="A2078" s="12" t="s">
        <v>6206</v>
      </c>
      <c r="B2078" s="12" t="s">
        <v>6207</v>
      </c>
      <c r="C2078" s="12" t="s">
        <v>6208</v>
      </c>
      <c r="D2078" s="13">
        <v>5800</v>
      </c>
      <c r="E2078" s="14">
        <v>43367</v>
      </c>
      <c r="F2078" s="12" t="s">
        <v>9</v>
      </c>
      <c r="G2078" s="15" t="str">
        <f>VLOOKUP(A2078,'[1]Report 1'!$A$2:$B$2656,2,FALSE)</f>
        <v>CS</v>
      </c>
      <c r="H2078" s="15">
        <f>VLOOKUP(A2078,'[2]Report 1'!$A$2:$B$1567,2,FALSE)</f>
        <v>4450</v>
      </c>
      <c r="I2078" s="15">
        <f>VLOOKUP(A2078,'[2]Report 1'!$A$1:$C$1567,3,FALSE)</f>
        <v>5700</v>
      </c>
      <c r="J2078" s="15">
        <f>VLOOKUP(A2078,'[3]Report 1'!$A$2:$B$2651,2,FALSE)</f>
        <v>0</v>
      </c>
      <c r="K2078" s="15" t="str">
        <f>VLOOKUP(A2078,'[4]Report 1'!$A$2:$B$790,2,FALSE)</f>
        <v>Small Business Relief England</v>
      </c>
      <c r="L2078" s="16">
        <f>VLOOKUP(A2078,'[4]Report 1'!$A$1:$C$790,3,FALSE)</f>
        <v>43367</v>
      </c>
      <c r="M2078" s="15"/>
      <c r="N2078" s="16"/>
      <c r="O2078" s="15"/>
      <c r="P2078" s="16"/>
      <c r="Q2078" s="15"/>
      <c r="R2078" s="16"/>
      <c r="S2078" s="15"/>
      <c r="T2078" s="24"/>
      <c r="U2078" s="25"/>
      <c r="V2078" s="24"/>
      <c r="W2078" s="26"/>
      <c r="X2078" s="26"/>
    </row>
    <row r="2079" spans="1:24" s="1" customFormat="1" ht="18.2" customHeight="1" x14ac:dyDescent="0.2">
      <c r="A2079" s="17" t="s">
        <v>6209</v>
      </c>
      <c r="B2079" s="17" t="s">
        <v>6210</v>
      </c>
      <c r="C2079" s="17" t="s">
        <v>6211</v>
      </c>
      <c r="D2079" s="18">
        <v>11000</v>
      </c>
      <c r="E2079" s="19">
        <v>40562</v>
      </c>
      <c r="F2079" s="17" t="s">
        <v>9</v>
      </c>
      <c r="G2079" s="15" t="str">
        <f>VLOOKUP(A2079,'[1]Report 1'!$A$2:$B$2656,2,FALSE)</f>
        <v>CS</v>
      </c>
      <c r="H2079" s="15"/>
      <c r="I2079" s="15"/>
      <c r="J2079" s="15">
        <f>VLOOKUP(A2079,'[3]Report 1'!$A$2:$B$2651,2,FALSE)</f>
        <v>0</v>
      </c>
      <c r="K2079" s="15" t="str">
        <f>VLOOKUP(A2079,'[4]Report 1'!$A$2:$B$790,2,FALSE)</f>
        <v>Small Business Relief England</v>
      </c>
      <c r="L2079" s="16">
        <f>VLOOKUP(A2079,'[4]Report 1'!$A$1:$C$790,3,FALSE)</f>
        <v>40562</v>
      </c>
      <c r="M2079" s="15"/>
      <c r="N2079" s="16"/>
      <c r="O2079" s="15"/>
      <c r="P2079" s="16"/>
      <c r="Q2079" s="15"/>
      <c r="R2079" s="16"/>
      <c r="S2079" s="15"/>
      <c r="T2079" s="24"/>
      <c r="U2079" s="25"/>
      <c r="V2079" s="24"/>
      <c r="W2079" s="26"/>
      <c r="X2079" s="26"/>
    </row>
    <row r="2080" spans="1:24" s="1" customFormat="1" ht="18.2" customHeight="1" x14ac:dyDescent="0.2">
      <c r="A2080" s="12" t="s">
        <v>6212</v>
      </c>
      <c r="B2080" s="12" t="s">
        <v>6213</v>
      </c>
      <c r="C2080" s="12" t="s">
        <v>6214</v>
      </c>
      <c r="D2080" s="13">
        <v>12000</v>
      </c>
      <c r="E2080" s="14">
        <v>39142</v>
      </c>
      <c r="F2080" s="12" t="s">
        <v>6215</v>
      </c>
      <c r="G2080" s="15" t="str">
        <f>VLOOKUP(A2080,'[1]Report 1'!$A$2:$B$2656,2,FALSE)</f>
        <v>CS</v>
      </c>
      <c r="H2080" s="15">
        <f>VLOOKUP(A2080,'[2]Report 1'!$A$2:$B$1567,2,FALSE)</f>
        <v>9200</v>
      </c>
      <c r="I2080" s="15">
        <f>VLOOKUP(A2080,'[2]Report 1'!$A$1:$C$1567,3,FALSE)</f>
        <v>11750</v>
      </c>
      <c r="J2080" s="15">
        <f>VLOOKUP(A2080,'[3]Report 1'!$A$2:$B$2651,2,FALSE)</f>
        <v>0</v>
      </c>
      <c r="K2080" s="15" t="str">
        <f>VLOOKUP(A2080,'[4]Report 1'!$A$2:$B$790,2,FALSE)</f>
        <v>Small Business Relief England</v>
      </c>
      <c r="L2080" s="16">
        <f>VLOOKUP(A2080,'[4]Report 1'!$A$1:$C$790,3,FALSE)</f>
        <v>39173</v>
      </c>
      <c r="M2080" s="15"/>
      <c r="N2080" s="16"/>
      <c r="O2080" s="15"/>
      <c r="P2080" s="16"/>
      <c r="Q2080" s="15"/>
      <c r="R2080" s="16"/>
      <c r="S2080" s="15"/>
      <c r="T2080" s="24"/>
      <c r="U2080" s="25"/>
      <c r="V2080" s="24"/>
      <c r="W2080" s="26"/>
      <c r="X2080" s="26"/>
    </row>
    <row r="2081" spans="1:24" s="1" customFormat="1" ht="18.2" customHeight="1" x14ac:dyDescent="0.2">
      <c r="A2081" s="17" t="s">
        <v>6216</v>
      </c>
      <c r="B2081" s="17" t="s">
        <v>6217</v>
      </c>
      <c r="C2081" s="17" t="s">
        <v>6218</v>
      </c>
      <c r="D2081" s="18">
        <v>21750</v>
      </c>
      <c r="E2081" s="19">
        <v>39125</v>
      </c>
      <c r="F2081" s="17" t="s">
        <v>6219</v>
      </c>
      <c r="G2081" s="15" t="str">
        <f>VLOOKUP(A2081,'[1]Report 1'!$A$2:$B$2656,2,FALSE)</f>
        <v>EN1</v>
      </c>
      <c r="H2081" s="15">
        <f>VLOOKUP(A2081,'[2]Report 1'!$A$2:$B$1567,2,FALSE)</f>
        <v>9200</v>
      </c>
      <c r="I2081" s="15">
        <f>VLOOKUP(A2081,'[2]Report 1'!$A$1:$C$1567,3,FALSE)</f>
        <v>23000</v>
      </c>
      <c r="J2081" s="15">
        <f>VLOOKUP(A2081,'[3]Report 1'!$A$2:$B$2651,2,FALSE)</f>
        <v>10853.25</v>
      </c>
      <c r="K2081" s="15"/>
      <c r="L2081" s="16"/>
      <c r="M2081" s="15"/>
      <c r="N2081" s="16"/>
      <c r="O2081" s="15"/>
      <c r="P2081" s="16"/>
      <c r="Q2081" s="15"/>
      <c r="R2081" s="16"/>
      <c r="S2081" s="15"/>
      <c r="T2081" s="24"/>
      <c r="U2081" s="25"/>
      <c r="V2081" s="24"/>
      <c r="W2081" s="26"/>
      <c r="X2081" s="26"/>
    </row>
    <row r="2082" spans="1:24" s="1" customFormat="1" ht="18.2" customHeight="1" x14ac:dyDescent="0.2">
      <c r="A2082" s="12" t="s">
        <v>6220</v>
      </c>
      <c r="B2082" s="12" t="s">
        <v>1574</v>
      </c>
      <c r="C2082" s="12" t="s">
        <v>6221</v>
      </c>
      <c r="D2082" s="13">
        <v>12750</v>
      </c>
      <c r="E2082" s="14">
        <v>38509</v>
      </c>
      <c r="F2082" s="12" t="s">
        <v>1576</v>
      </c>
      <c r="G2082" s="15" t="str">
        <f>VLOOKUP(A2082,'[1]Report 1'!$A$2:$B$2656,2,FALSE)</f>
        <v>CS</v>
      </c>
      <c r="H2082" s="15">
        <f>VLOOKUP(A2082,'[2]Report 1'!$A$2:$B$1567,2,FALSE)</f>
        <v>10000</v>
      </c>
      <c r="I2082" s="15">
        <f>VLOOKUP(A2082,'[2]Report 1'!$A$1:$C$1567,3,FALSE)</f>
        <v>10000</v>
      </c>
      <c r="J2082" s="15">
        <f>VLOOKUP(A2082,'[3]Report 1'!$A$2:$B$2651,2,FALSE)</f>
        <v>326.39999999999998</v>
      </c>
      <c r="K2082" s="15" t="s">
        <v>6739</v>
      </c>
      <c r="L2082" s="16">
        <v>38561</v>
      </c>
      <c r="M2082" s="15"/>
      <c r="N2082" s="16"/>
      <c r="O2082" s="15"/>
      <c r="P2082" s="16"/>
      <c r="Q2082" s="15" t="str">
        <f>VLOOKUP(A2082,'[7]Report 1'!$A$2:$B$421,2,FALSE)</f>
        <v>Retail Discount 75%</v>
      </c>
      <c r="R2082" s="16">
        <f>VLOOKUP(A2082,'[7]Report 1'!$A$1:$C$421,3,FALSE)</f>
        <v>45017</v>
      </c>
      <c r="S2082" s="15">
        <f>VLOOKUP(A2082,'[8]Report 1'!$A$2:$B$418,2,FALSE)</f>
        <v>-979.2</v>
      </c>
      <c r="T2082" s="24"/>
      <c r="U2082" s="25"/>
      <c r="V2082" s="24"/>
      <c r="W2082" s="26"/>
      <c r="X2082" s="26"/>
    </row>
    <row r="2083" spans="1:24" s="1" customFormat="1" ht="18.2" customHeight="1" x14ac:dyDescent="0.2">
      <c r="A2083" s="17" t="s">
        <v>6222</v>
      </c>
      <c r="B2083" s="17" t="s">
        <v>6223</v>
      </c>
      <c r="C2083" s="17" t="s">
        <v>6224</v>
      </c>
      <c r="D2083" s="18">
        <v>9600</v>
      </c>
      <c r="E2083" s="19">
        <v>44637</v>
      </c>
      <c r="F2083" s="17" t="s">
        <v>6225</v>
      </c>
      <c r="G2083" s="15" t="str">
        <f>VLOOKUP(A2083,'[1]Report 1'!$A$2:$B$2656,2,FALSE)</f>
        <v>CG</v>
      </c>
      <c r="H2083" s="15"/>
      <c r="I2083" s="15"/>
      <c r="J2083" s="15">
        <f>VLOOKUP(A2083,'[3]Report 1'!$A$2:$B$2651,2,FALSE)</f>
        <v>4790.3999999999996</v>
      </c>
      <c r="K2083" s="15"/>
      <c r="L2083" s="16"/>
      <c r="M2083" s="15"/>
      <c r="N2083" s="16"/>
      <c r="O2083" s="15"/>
      <c r="P2083" s="16"/>
      <c r="Q2083" s="15"/>
      <c r="R2083" s="16"/>
      <c r="S2083" s="15"/>
      <c r="T2083" s="24"/>
      <c r="U2083" s="25"/>
      <c r="V2083" s="24"/>
      <c r="W2083" s="26"/>
      <c r="X2083" s="26"/>
    </row>
    <row r="2084" spans="1:24" s="1" customFormat="1" ht="18.2" customHeight="1" x14ac:dyDescent="0.2">
      <c r="A2084" s="12" t="s">
        <v>6226</v>
      </c>
      <c r="B2084" s="12" t="s">
        <v>6227</v>
      </c>
      <c r="C2084" s="12" t="s">
        <v>6228</v>
      </c>
      <c r="D2084" s="13">
        <v>4750</v>
      </c>
      <c r="E2084" s="14">
        <v>43837</v>
      </c>
      <c r="F2084" s="12" t="s">
        <v>9</v>
      </c>
      <c r="G2084" s="15" t="str">
        <f>VLOOKUP(A2084,'[1]Report 1'!$A$2:$B$2656,2,FALSE)</f>
        <v>CS</v>
      </c>
      <c r="H2084" s="15"/>
      <c r="I2084" s="15"/>
      <c r="J2084" s="15">
        <f>VLOOKUP(A2084,'[3]Report 1'!$A$2:$B$2651,2,FALSE)</f>
        <v>0</v>
      </c>
      <c r="K2084" s="15" t="str">
        <f>VLOOKUP(A2084,'[4]Report 1'!$A$2:$B$790,2,FALSE)</f>
        <v>Small Business Relief England</v>
      </c>
      <c r="L2084" s="16">
        <f>VLOOKUP(A2084,'[4]Report 1'!$A$1:$C$790,3,FALSE)</f>
        <v>43837</v>
      </c>
      <c r="M2084" s="15"/>
      <c r="N2084" s="16"/>
      <c r="O2084" s="15"/>
      <c r="P2084" s="16"/>
      <c r="Q2084" s="15"/>
      <c r="R2084" s="16"/>
      <c r="S2084" s="15"/>
      <c r="T2084" s="24"/>
      <c r="U2084" s="25"/>
      <c r="V2084" s="24"/>
      <c r="W2084" s="26"/>
      <c r="X2084" s="26"/>
    </row>
    <row r="2085" spans="1:24" s="1" customFormat="1" ht="18.2" customHeight="1" x14ac:dyDescent="0.2">
      <c r="A2085" s="17" t="s">
        <v>6229</v>
      </c>
      <c r="B2085" s="17" t="s">
        <v>4977</v>
      </c>
      <c r="C2085" s="17" t="s">
        <v>6230</v>
      </c>
      <c r="D2085" s="18">
        <v>2075</v>
      </c>
      <c r="E2085" s="19">
        <v>42370</v>
      </c>
      <c r="F2085" s="17" t="s">
        <v>9</v>
      </c>
      <c r="G2085" s="15" t="str">
        <f>VLOOKUP(A2085,'[1]Report 1'!$A$2:$B$2656,2,FALSE)</f>
        <v>CO</v>
      </c>
      <c r="H2085" s="15"/>
      <c r="I2085" s="15"/>
      <c r="J2085" s="15">
        <f>VLOOKUP(A2085,'[3]Report 1'!$A$2:$B$2651,2,FALSE)</f>
        <v>199.75</v>
      </c>
      <c r="K2085" s="15"/>
      <c r="L2085" s="16"/>
      <c r="M2085" s="15"/>
      <c r="N2085" s="16"/>
      <c r="O2085" s="15"/>
      <c r="P2085" s="16"/>
      <c r="Q2085" s="15" t="str">
        <f>VLOOKUP(A2085,'[7]Report 1'!$A$2:$B$421,2,FALSE)</f>
        <v>Retail Discount 75%</v>
      </c>
      <c r="R2085" s="16">
        <f>VLOOKUP(A2085,'[7]Report 1'!$A$1:$C$421,3,FALSE)</f>
        <v>45017</v>
      </c>
      <c r="S2085" s="15">
        <f>VLOOKUP(A2085,'[8]Report 1'!$A$2:$B$418,2,FALSE)</f>
        <v>-599.27</v>
      </c>
      <c r="T2085" s="24"/>
      <c r="U2085" s="25"/>
      <c r="V2085" s="24"/>
      <c r="W2085" s="26"/>
      <c r="X2085" s="26"/>
    </row>
    <row r="2086" spans="1:24" s="1" customFormat="1" ht="18.2" customHeight="1" x14ac:dyDescent="0.2">
      <c r="A2086" s="12" t="s">
        <v>6231</v>
      </c>
      <c r="B2086" s="12" t="s">
        <v>6232</v>
      </c>
      <c r="C2086" s="12" t="s">
        <v>6233</v>
      </c>
      <c r="D2086" s="13">
        <v>11500</v>
      </c>
      <c r="E2086" s="14">
        <v>43333</v>
      </c>
      <c r="F2086" s="12" t="s">
        <v>9</v>
      </c>
      <c r="G2086" s="15" t="str">
        <f>VLOOKUP(A2086,'[1]Report 1'!$A$2:$B$2656,2,FALSE)</f>
        <v>CS</v>
      </c>
      <c r="H2086" s="15"/>
      <c r="I2086" s="15"/>
      <c r="J2086" s="15">
        <f>VLOOKUP(A2086,'[3]Report 1'!$A$2:$B$2651,2,FALSE)</f>
        <v>0</v>
      </c>
      <c r="K2086" s="15" t="str">
        <f>VLOOKUP(A2086,'[4]Report 1'!$A$2:$B$790,2,FALSE)</f>
        <v>Small Business Relief England</v>
      </c>
      <c r="L2086" s="16">
        <f>VLOOKUP(A2086,'[4]Report 1'!$A$1:$C$790,3,FALSE)</f>
        <v>43333</v>
      </c>
      <c r="M2086" s="15"/>
      <c r="N2086" s="16"/>
      <c r="O2086" s="15"/>
      <c r="P2086" s="16"/>
      <c r="Q2086" s="15"/>
      <c r="R2086" s="16"/>
      <c r="S2086" s="15"/>
      <c r="T2086" s="24"/>
      <c r="U2086" s="25"/>
      <c r="V2086" s="24"/>
      <c r="W2086" s="26"/>
      <c r="X2086" s="26"/>
    </row>
    <row r="2087" spans="1:24" s="1" customFormat="1" ht="18.2" customHeight="1" x14ac:dyDescent="0.2">
      <c r="A2087" s="17" t="s">
        <v>6234</v>
      </c>
      <c r="B2087" s="17" t="s">
        <v>598</v>
      </c>
      <c r="C2087" s="17" t="s">
        <v>6235</v>
      </c>
      <c r="D2087" s="18">
        <v>715000</v>
      </c>
      <c r="E2087" s="19">
        <v>42826</v>
      </c>
      <c r="F2087" s="17" t="s">
        <v>4425</v>
      </c>
      <c r="G2087" s="15" t="str">
        <f>VLOOKUP(A2087,'[1]Report 1'!$A$2:$B$2656,2,FALSE)</f>
        <v>EL1</v>
      </c>
      <c r="H2087" s="15"/>
      <c r="I2087" s="15"/>
      <c r="J2087" s="15">
        <f>VLOOKUP(A2087,'[3]Report 1'!$A$2:$B$2651,2,FALSE)</f>
        <v>73216</v>
      </c>
      <c r="K2087" s="15" t="s">
        <v>6739</v>
      </c>
      <c r="L2087" s="16">
        <v>42826</v>
      </c>
      <c r="M2087" s="15"/>
      <c r="N2087" s="16"/>
      <c r="O2087" s="15"/>
      <c r="P2087" s="16"/>
      <c r="Q2087" s="15"/>
      <c r="R2087" s="16"/>
      <c r="S2087" s="15"/>
      <c r="T2087" s="24"/>
      <c r="U2087" s="25"/>
      <c r="V2087" s="24"/>
      <c r="W2087" s="26"/>
      <c r="X2087" s="26"/>
    </row>
    <row r="2088" spans="1:24" s="1" customFormat="1" ht="18.2" customHeight="1" x14ac:dyDescent="0.2">
      <c r="A2088" s="12" t="s">
        <v>6236</v>
      </c>
      <c r="B2088" s="12" t="s">
        <v>6237</v>
      </c>
      <c r="C2088" s="12" t="s">
        <v>6238</v>
      </c>
      <c r="D2088" s="13">
        <v>94000</v>
      </c>
      <c r="E2088" s="14">
        <v>41122</v>
      </c>
      <c r="F2088" s="12" t="s">
        <v>1100</v>
      </c>
      <c r="G2088" s="15" t="str">
        <f>VLOOKUP(A2088,'[1]Report 1'!$A$2:$B$2656,2,FALSE)</f>
        <v>CG</v>
      </c>
      <c r="H2088" s="15"/>
      <c r="I2088" s="15"/>
      <c r="J2088" s="15">
        <f>VLOOKUP(A2088,'[3]Report 1'!$A$2:$B$2651,2,FALSE)</f>
        <v>44260.75</v>
      </c>
      <c r="K2088" s="15"/>
      <c r="L2088" s="16"/>
      <c r="M2088" s="15"/>
      <c r="N2088" s="16"/>
      <c r="O2088" s="15"/>
      <c r="P2088" s="16"/>
      <c r="Q2088" s="15"/>
      <c r="R2088" s="16"/>
      <c r="S2088" s="15"/>
      <c r="T2088" s="24"/>
      <c r="U2088" s="25"/>
      <c r="V2088" s="24"/>
      <c r="W2088" s="26"/>
      <c r="X2088" s="26"/>
    </row>
    <row r="2089" spans="1:24" s="1" customFormat="1" ht="18.2" customHeight="1" x14ac:dyDescent="0.2">
      <c r="A2089" s="17" t="s">
        <v>6239</v>
      </c>
      <c r="B2089" s="17" t="s">
        <v>6240</v>
      </c>
      <c r="C2089" s="17" t="s">
        <v>6241</v>
      </c>
      <c r="D2089" s="18">
        <v>4150</v>
      </c>
      <c r="E2089" s="19">
        <v>44563</v>
      </c>
      <c r="F2089" s="17" t="s">
        <v>9</v>
      </c>
      <c r="G2089" s="15" t="str">
        <f>VLOOKUP(A2089,'[1]Report 1'!$A$2:$B$2656,2,FALSE)</f>
        <v>CS</v>
      </c>
      <c r="H2089" s="15">
        <f>VLOOKUP(A2089,'[2]Report 1'!$A$2:$B$1567,2,FALSE)</f>
        <v>3150</v>
      </c>
      <c r="I2089" s="15">
        <f>VLOOKUP(A2089,'[2]Report 1'!$A$1:$C$1567,3,FALSE)</f>
        <v>3150</v>
      </c>
      <c r="J2089" s="15">
        <f>VLOOKUP(A2089,'[3]Report 1'!$A$2:$B$2651,2,FALSE)</f>
        <v>0</v>
      </c>
      <c r="K2089" s="15" t="str">
        <f>VLOOKUP(A2089,'[4]Report 1'!$A$2:$B$790,2,FALSE)</f>
        <v>Small Business Relief England</v>
      </c>
      <c r="L2089" s="16">
        <f>VLOOKUP(A2089,'[4]Report 1'!$A$1:$C$790,3,FALSE)</f>
        <v>44594</v>
      </c>
      <c r="M2089" s="15"/>
      <c r="N2089" s="16"/>
      <c r="O2089" s="15"/>
      <c r="P2089" s="16"/>
      <c r="Q2089" s="15"/>
      <c r="R2089" s="16"/>
      <c r="S2089" s="15"/>
      <c r="T2089" s="24"/>
      <c r="U2089" s="25"/>
      <c r="V2089" s="24"/>
      <c r="W2089" s="26"/>
      <c r="X2089" s="26"/>
    </row>
    <row r="2090" spans="1:24" s="1" customFormat="1" ht="18.2" customHeight="1" x14ac:dyDescent="0.2">
      <c r="A2090" s="17" t="s">
        <v>6242</v>
      </c>
      <c r="B2090" s="17" t="s">
        <v>6243</v>
      </c>
      <c r="C2090" s="17" t="s">
        <v>6244</v>
      </c>
      <c r="D2090" s="18">
        <v>14000</v>
      </c>
      <c r="E2090" s="19">
        <v>43000</v>
      </c>
      <c r="F2090" s="17" t="s">
        <v>1804</v>
      </c>
      <c r="G2090" s="15" t="str">
        <f>VLOOKUP(A2090,'[1]Report 1'!$A$2:$B$2656,2,FALSE)</f>
        <v>IF3</v>
      </c>
      <c r="H2090" s="15">
        <f>VLOOKUP(A2090,'[2]Report 1'!$A$2:$B$1567,2,FALSE)</f>
        <v>6600</v>
      </c>
      <c r="I2090" s="15">
        <f>VLOOKUP(A2090,'[2]Report 1'!$A$1:$C$1567,3,FALSE)</f>
        <v>10000</v>
      </c>
      <c r="J2090" s="15">
        <f>VLOOKUP(A2090,'[3]Report 1'!$A$2:$B$2651,2,FALSE)</f>
        <v>600</v>
      </c>
      <c r="K2090" s="15" t="str">
        <f>VLOOKUP(A2090,'[4]Report 1'!$A$2:$B$790,2,FALSE)</f>
        <v>Small Business Relief England</v>
      </c>
      <c r="L2090" s="16">
        <f>VLOOKUP(A2090,'[4]Report 1'!$A$1:$C$790,3,FALSE)</f>
        <v>43000</v>
      </c>
      <c r="M2090" s="15"/>
      <c r="N2090" s="16"/>
      <c r="O2090" s="15"/>
      <c r="P2090" s="16"/>
      <c r="Q2090" s="15"/>
      <c r="R2090" s="16"/>
      <c r="S2090" s="15"/>
      <c r="T2090" s="24" t="s">
        <v>6740</v>
      </c>
      <c r="U2090" s="25">
        <v>45017</v>
      </c>
      <c r="V2090" s="24">
        <f>VLOOKUP(A2090,'[6]Report 1'!$A$2:$B$103,2,FALSE)</f>
        <v>-3504.27</v>
      </c>
      <c r="W2090" s="26"/>
      <c r="X2090" s="26"/>
    </row>
    <row r="2091" spans="1:24" s="1" customFormat="1" ht="18.2" customHeight="1" x14ac:dyDescent="0.2">
      <c r="A2091" s="12" t="s">
        <v>6245</v>
      </c>
      <c r="B2091" s="12" t="s">
        <v>5474</v>
      </c>
      <c r="C2091" s="12" t="s">
        <v>6246</v>
      </c>
      <c r="D2091" s="13">
        <v>382500</v>
      </c>
      <c r="E2091" s="14">
        <v>44287</v>
      </c>
      <c r="F2091" s="12" t="s">
        <v>38</v>
      </c>
      <c r="G2091" s="15" t="str">
        <f>VLOOKUP(A2091,'[1]Report 1'!$A$2:$B$2656,2,FALSE)</f>
        <v>CO</v>
      </c>
      <c r="H2091" s="15">
        <f>VLOOKUP(A2091,'[2]Report 1'!$A$2:$B$1567,2,FALSE)</f>
        <v>347500</v>
      </c>
      <c r="I2091" s="15">
        <f>VLOOKUP(A2091,'[2]Report 1'!$A$1:$C$1567,3,FALSE)</f>
        <v>312500</v>
      </c>
      <c r="J2091" s="15">
        <f>VLOOKUP(A2091,'[3]Report 1'!$A$2:$B$2651,2,FALSE)</f>
        <v>173366.56</v>
      </c>
      <c r="K2091" s="15"/>
      <c r="L2091" s="16"/>
      <c r="M2091" s="15"/>
      <c r="N2091" s="16"/>
      <c r="O2091" s="15"/>
      <c r="P2091" s="16"/>
      <c r="Q2091" s="15"/>
      <c r="R2091" s="16"/>
      <c r="S2091" s="15"/>
      <c r="T2091" s="24"/>
      <c r="U2091" s="25"/>
      <c r="V2091" s="24"/>
      <c r="W2091" s="26"/>
      <c r="X2091" s="26"/>
    </row>
    <row r="2092" spans="1:24" s="1" customFormat="1" ht="18.2" customHeight="1" x14ac:dyDescent="0.2">
      <c r="A2092" s="12" t="s">
        <v>6247</v>
      </c>
      <c r="B2092" s="12" t="s">
        <v>1873</v>
      </c>
      <c r="C2092" s="12" t="s">
        <v>6248</v>
      </c>
      <c r="D2092" s="13">
        <v>8900</v>
      </c>
      <c r="E2092" s="14">
        <v>45000</v>
      </c>
      <c r="F2092" s="12" t="s">
        <v>9</v>
      </c>
      <c r="G2092" s="15" t="str">
        <f>VLOOKUP(A2092,'[1]Report 1'!$A$2:$B$2656,2,FALSE)</f>
        <v>CS</v>
      </c>
      <c r="H2092" s="15">
        <f>VLOOKUP(A2092,'[2]Report 1'!$A$2:$B$1567,2,FALSE)</f>
        <v>7600</v>
      </c>
      <c r="I2092" s="15">
        <f>VLOOKUP(A2092,'[2]Report 1'!$A$1:$C$1567,3,FALSE)</f>
        <v>7600</v>
      </c>
      <c r="J2092" s="15">
        <f>VLOOKUP(A2092,'[3]Report 1'!$A$2:$B$2651,2,FALSE)</f>
        <v>1110.27</v>
      </c>
      <c r="K2092" s="15"/>
      <c r="L2092" s="16"/>
      <c r="M2092" s="15"/>
      <c r="N2092" s="16"/>
      <c r="O2092" s="15"/>
      <c r="P2092" s="16"/>
      <c r="Q2092" s="15" t="str">
        <f>VLOOKUP(A2092,'[7]Report 1'!$A$2:$B$421,2,FALSE)</f>
        <v>Retail Discount 75%</v>
      </c>
      <c r="R2092" s="16">
        <f>VLOOKUP(A2092,'[7]Report 1'!$A$1:$C$421,3,FALSE)</f>
        <v>45017</v>
      </c>
      <c r="S2092" s="15">
        <f>VLOOKUP(A2092,'[8]Report 1'!$A$2:$B$418,2,FALSE)</f>
        <v>-3330.83</v>
      </c>
      <c r="T2092" s="24"/>
      <c r="U2092" s="25"/>
      <c r="V2092" s="24"/>
      <c r="W2092" s="26"/>
      <c r="X2092" s="26"/>
    </row>
    <row r="2093" spans="1:24" s="1" customFormat="1" ht="18.2" customHeight="1" x14ac:dyDescent="0.2">
      <c r="A2093" s="17" t="s">
        <v>6249</v>
      </c>
      <c r="B2093" s="17" t="s">
        <v>6250</v>
      </c>
      <c r="C2093" s="17" t="s">
        <v>6251</v>
      </c>
      <c r="D2093" s="18">
        <v>10750</v>
      </c>
      <c r="E2093" s="19">
        <v>42030</v>
      </c>
      <c r="F2093" s="17" t="s">
        <v>6252</v>
      </c>
      <c r="G2093" s="15" t="str">
        <f>VLOOKUP(A2093,'[1]Report 1'!$A$2:$B$2656,2,FALSE)</f>
        <v>CS</v>
      </c>
      <c r="H2093" s="15">
        <f>VLOOKUP(A2093,'[2]Report 1'!$A$2:$B$1567,2,FALSE)</f>
        <v>8600</v>
      </c>
      <c r="I2093" s="15">
        <f>VLOOKUP(A2093,'[2]Report 1'!$A$1:$C$1567,3,FALSE)</f>
        <v>9400</v>
      </c>
      <c r="J2093" s="15">
        <f>VLOOKUP(A2093,'[3]Report 1'!$A$2:$B$2651,2,FALSE)</f>
        <v>0</v>
      </c>
      <c r="K2093" s="15" t="str">
        <f>VLOOKUP(A2093,'[4]Report 1'!$A$2:$B$790,2,FALSE)</f>
        <v>Small Business Relief England</v>
      </c>
      <c r="L2093" s="16">
        <f>VLOOKUP(A2093,'[4]Report 1'!$A$1:$C$790,3,FALSE)</f>
        <v>42037</v>
      </c>
      <c r="M2093" s="15"/>
      <c r="N2093" s="16"/>
      <c r="O2093" s="15"/>
      <c r="P2093" s="16"/>
      <c r="Q2093" s="15"/>
      <c r="R2093" s="16"/>
      <c r="S2093" s="15"/>
      <c r="T2093" s="24"/>
      <c r="U2093" s="25"/>
      <c r="V2093" s="24"/>
      <c r="W2093" s="26"/>
      <c r="X2093" s="26"/>
    </row>
    <row r="2094" spans="1:24" s="1" customFormat="1" ht="18.2" customHeight="1" x14ac:dyDescent="0.2">
      <c r="A2094" s="17" t="s">
        <v>6253</v>
      </c>
      <c r="B2094" s="17" t="s">
        <v>6254</v>
      </c>
      <c r="C2094" s="17" t="s">
        <v>6255</v>
      </c>
      <c r="D2094" s="18">
        <v>13250</v>
      </c>
      <c r="E2094" s="19">
        <v>39675</v>
      </c>
      <c r="F2094" s="17" t="s">
        <v>9</v>
      </c>
      <c r="G2094" s="15" t="str">
        <f>VLOOKUP(A2094,'[1]Report 1'!$A$2:$B$2656,2,FALSE)</f>
        <v>CL2</v>
      </c>
      <c r="H2094" s="15">
        <f>VLOOKUP(A2094,'[2]Report 1'!$A$2:$B$1567,2,FALSE)</f>
        <v>11000</v>
      </c>
      <c r="I2094" s="15">
        <f>VLOOKUP(A2094,'[2]Report 1'!$A$1:$C$1567,3,FALSE)</f>
        <v>11000</v>
      </c>
      <c r="J2094" s="15">
        <f>VLOOKUP(A2094,'[3]Report 1'!$A$2:$B$2651,2,FALSE)</f>
        <v>409.89</v>
      </c>
      <c r="K2094" s="15" t="str">
        <f>VLOOKUP(A2094,'[4]Report 1'!$A$2:$B$790,2,FALSE)</f>
        <v>Small Business Relief England</v>
      </c>
      <c r="L2094" s="16">
        <f>VLOOKUP(A2094,'[4]Report 1'!$A$1:$C$790,3,FALSE)</f>
        <v>40269</v>
      </c>
      <c r="M2094" s="15"/>
      <c r="N2094" s="16"/>
      <c r="O2094" s="15"/>
      <c r="P2094" s="16"/>
      <c r="Q2094" s="15" t="str">
        <f>VLOOKUP(A2094,'[7]Report 1'!$A$2:$B$421,2,FALSE)</f>
        <v>Retail Discount 75%</v>
      </c>
      <c r="R2094" s="16">
        <f>VLOOKUP(A2094,'[7]Report 1'!$A$1:$C$421,3,FALSE)</f>
        <v>45017</v>
      </c>
      <c r="S2094" s="15">
        <f>VLOOKUP(A2094,'[8]Report 1'!$A$2:$B$418,2,FALSE)</f>
        <v>-1229.69</v>
      </c>
      <c r="T2094" s="24" t="s">
        <v>6740</v>
      </c>
      <c r="U2094" s="25">
        <v>45017</v>
      </c>
      <c r="V2094" s="24">
        <f>VLOOKUP(A2094,'[6]Report 1'!$A$2:$B$103,2,FALSE)</f>
        <v>-1089.33</v>
      </c>
      <c r="W2094" s="26"/>
      <c r="X2094" s="26"/>
    </row>
    <row r="2095" spans="1:24" s="1" customFormat="1" ht="18.2" customHeight="1" x14ac:dyDescent="0.2">
      <c r="A2095" s="12" t="s">
        <v>6256</v>
      </c>
      <c r="B2095" s="12" t="s">
        <v>6045</v>
      </c>
      <c r="C2095" s="12" t="s">
        <v>6257</v>
      </c>
      <c r="D2095" s="13">
        <v>22400</v>
      </c>
      <c r="E2095" s="14">
        <v>43259</v>
      </c>
      <c r="F2095" s="12" t="s">
        <v>6047</v>
      </c>
      <c r="G2095" s="15" t="str">
        <f>VLOOKUP(A2095,'[1]Report 1'!$A$2:$B$2656,2,FALSE)</f>
        <v>CX</v>
      </c>
      <c r="H2095" s="15"/>
      <c r="I2095" s="15"/>
      <c r="J2095" s="15">
        <f>VLOOKUP(A2095,'[3]Report 1'!$A$2:$B$2651,2,FALSE)</f>
        <v>2794.4</v>
      </c>
      <c r="K2095" s="15"/>
      <c r="L2095" s="16"/>
      <c r="M2095" s="15"/>
      <c r="N2095" s="16"/>
      <c r="O2095" s="15"/>
      <c r="P2095" s="16"/>
      <c r="Q2095" s="15" t="str">
        <f>VLOOKUP(A2095,'[7]Report 1'!$A$2:$B$421,2,FALSE)</f>
        <v>Retail Discount 75%</v>
      </c>
      <c r="R2095" s="16">
        <f>VLOOKUP(A2095,'[7]Report 1'!$A$1:$C$421,3,FALSE)</f>
        <v>45017</v>
      </c>
      <c r="S2095" s="15">
        <f>VLOOKUP(A2095,'[8]Report 1'!$A$2:$B$418,2,FALSE)</f>
        <v>-8383.2000000000007</v>
      </c>
      <c r="T2095" s="24"/>
      <c r="U2095" s="25"/>
      <c r="V2095" s="24"/>
      <c r="W2095" s="26"/>
      <c r="X2095" s="26"/>
    </row>
    <row r="2096" spans="1:24" s="1" customFormat="1" ht="18.2" customHeight="1" x14ac:dyDescent="0.2">
      <c r="A2096" s="17" t="s">
        <v>6258</v>
      </c>
      <c r="B2096" s="17" t="s">
        <v>2168</v>
      </c>
      <c r="C2096" s="17" t="s">
        <v>6259</v>
      </c>
      <c r="D2096" s="18">
        <v>14250</v>
      </c>
      <c r="E2096" s="19">
        <v>44370</v>
      </c>
      <c r="F2096" s="17" t="s">
        <v>30</v>
      </c>
      <c r="G2096" s="15" t="str">
        <f>VLOOKUP(A2096,'[1]Report 1'!$A$2:$B$2656,2,FALSE)</f>
        <v>CS</v>
      </c>
      <c r="H2096" s="15">
        <f>VLOOKUP(A2096,'[2]Report 1'!$A$2:$B$1567,2,FALSE)</f>
        <v>11750</v>
      </c>
      <c r="I2096" s="15">
        <f>VLOOKUP(A2096,'[2]Report 1'!$A$1:$C$1567,3,FALSE)</f>
        <v>17000</v>
      </c>
      <c r="J2096" s="15">
        <f>VLOOKUP(A2096,'[3]Report 1'!$A$2:$B$2651,2,FALSE)</f>
        <v>7296</v>
      </c>
      <c r="K2096" s="15" t="s">
        <v>6743</v>
      </c>
      <c r="L2096" s="16">
        <v>44370</v>
      </c>
      <c r="M2096" s="15"/>
      <c r="N2096" s="16"/>
      <c r="O2096" s="15"/>
      <c r="P2096" s="16"/>
      <c r="Q2096" s="15"/>
      <c r="R2096" s="16"/>
      <c r="S2096" s="15"/>
      <c r="T2096" s="24"/>
      <c r="U2096" s="25"/>
      <c r="V2096" s="24"/>
      <c r="W2096" s="26"/>
      <c r="X2096" s="26"/>
    </row>
    <row r="2097" spans="1:24" s="1" customFormat="1" ht="18.2" customHeight="1" x14ac:dyDescent="0.2">
      <c r="A2097" s="12" t="s">
        <v>6260</v>
      </c>
      <c r="B2097" s="12" t="s">
        <v>6261</v>
      </c>
      <c r="C2097" s="12" t="s">
        <v>6262</v>
      </c>
      <c r="D2097" s="13">
        <v>5700</v>
      </c>
      <c r="E2097" s="14">
        <v>43123</v>
      </c>
      <c r="F2097" s="12" t="s">
        <v>9</v>
      </c>
      <c r="G2097" s="15" t="str">
        <f>VLOOKUP(A2097,'[1]Report 1'!$A$2:$B$2656,2,FALSE)</f>
        <v>CS</v>
      </c>
      <c r="H2097" s="15">
        <f>VLOOKUP(A2097,'[2]Report 1'!$A$2:$B$1567,2,FALSE)</f>
        <v>4550</v>
      </c>
      <c r="I2097" s="15">
        <f>VLOOKUP(A2097,'[2]Report 1'!$A$1:$C$1567,3,FALSE)</f>
        <v>6500</v>
      </c>
      <c r="J2097" s="15">
        <f>VLOOKUP(A2097,'[3]Report 1'!$A$2:$B$2651,2,FALSE)</f>
        <v>0</v>
      </c>
      <c r="K2097" s="15" t="str">
        <f>VLOOKUP(A2097,'[4]Report 1'!$A$2:$B$790,2,FALSE)</f>
        <v>Small Business Relief England</v>
      </c>
      <c r="L2097" s="16">
        <f>VLOOKUP(A2097,'[4]Report 1'!$A$1:$C$790,3,FALSE)</f>
        <v>43123</v>
      </c>
      <c r="M2097" s="15"/>
      <c r="N2097" s="16"/>
      <c r="O2097" s="15"/>
      <c r="P2097" s="16"/>
      <c r="Q2097" s="15"/>
      <c r="R2097" s="16"/>
      <c r="S2097" s="15"/>
      <c r="T2097" s="24"/>
      <c r="U2097" s="25"/>
      <c r="V2097" s="24"/>
      <c r="W2097" s="26"/>
      <c r="X2097" s="26"/>
    </row>
    <row r="2098" spans="1:24" s="1" customFormat="1" ht="18.2" customHeight="1" x14ac:dyDescent="0.2">
      <c r="A2098" s="17" t="s">
        <v>6263</v>
      </c>
      <c r="B2098" s="17" t="s">
        <v>6264</v>
      </c>
      <c r="C2098" s="17" t="s">
        <v>6265</v>
      </c>
      <c r="D2098" s="18">
        <v>38250</v>
      </c>
      <c r="E2098" s="19">
        <v>42948</v>
      </c>
      <c r="F2098" s="17" t="s">
        <v>9</v>
      </c>
      <c r="G2098" s="15" t="str">
        <f>VLOOKUP(A2098,'[1]Report 1'!$A$2:$B$2656,2,FALSE)</f>
        <v>EN1</v>
      </c>
      <c r="H2098" s="15"/>
      <c r="I2098" s="15"/>
      <c r="J2098" s="15">
        <f>VLOOKUP(A2098,'[3]Report 1'!$A$2:$B$2651,2,FALSE)</f>
        <v>19086.75</v>
      </c>
      <c r="K2098" s="15"/>
      <c r="L2098" s="16"/>
      <c r="M2098" s="15"/>
      <c r="N2098" s="16"/>
      <c r="O2098" s="15"/>
      <c r="P2098" s="16"/>
      <c r="Q2098" s="15"/>
      <c r="R2098" s="16"/>
      <c r="S2098" s="15"/>
      <c r="T2098" s="24"/>
      <c r="U2098" s="25"/>
      <c r="V2098" s="24"/>
      <c r="W2098" s="26"/>
      <c r="X2098" s="26"/>
    </row>
    <row r="2099" spans="1:24" s="1" customFormat="1" ht="18.2" customHeight="1" x14ac:dyDescent="0.2">
      <c r="A2099" s="12" t="s">
        <v>6266</v>
      </c>
      <c r="B2099" s="12" t="s">
        <v>6267</v>
      </c>
      <c r="C2099" s="12" t="s">
        <v>6268</v>
      </c>
      <c r="D2099" s="13">
        <v>432500</v>
      </c>
      <c r="E2099" s="14">
        <v>42628</v>
      </c>
      <c r="F2099" s="12" t="s">
        <v>6269</v>
      </c>
      <c r="G2099" s="15" t="str">
        <f>VLOOKUP(A2099,'[1]Report 1'!$A$2:$B$2656,2,FALSE)</f>
        <v>CO</v>
      </c>
      <c r="H2099" s="15">
        <f>VLOOKUP(A2099,'[2]Report 1'!$A$2:$B$1567,2,FALSE)</f>
        <v>392500</v>
      </c>
      <c r="I2099" s="15">
        <f>VLOOKUP(A2099,'[2]Report 1'!$A$1:$C$1567,3,FALSE)</f>
        <v>355000</v>
      </c>
      <c r="J2099" s="15">
        <f>VLOOKUP(A2099,'[3]Report 1'!$A$2:$B$2651,2,FALSE)</f>
        <v>221440</v>
      </c>
      <c r="K2099" s="15"/>
      <c r="L2099" s="16"/>
      <c r="M2099" s="15"/>
      <c r="N2099" s="16"/>
      <c r="O2099" s="15"/>
      <c r="P2099" s="16"/>
      <c r="Q2099" s="15"/>
      <c r="R2099" s="16"/>
      <c r="S2099" s="15"/>
      <c r="T2099" s="24"/>
      <c r="U2099" s="25"/>
      <c r="V2099" s="24"/>
      <c r="W2099" s="26"/>
      <c r="X2099" s="26"/>
    </row>
    <row r="2100" spans="1:24" s="1" customFormat="1" ht="18.2" customHeight="1" x14ac:dyDescent="0.2">
      <c r="A2100" s="17" t="s">
        <v>6270</v>
      </c>
      <c r="B2100" s="17" t="s">
        <v>20</v>
      </c>
      <c r="C2100" s="17" t="s">
        <v>6271</v>
      </c>
      <c r="D2100" s="18">
        <v>53500</v>
      </c>
      <c r="E2100" s="19">
        <v>42718</v>
      </c>
      <c r="F2100" s="17" t="s">
        <v>22</v>
      </c>
      <c r="G2100" s="15" t="str">
        <f>VLOOKUP(A2100,'[1]Report 1'!$A$2:$B$2656,2,FALSE)</f>
        <v>EL</v>
      </c>
      <c r="H2100" s="15"/>
      <c r="I2100" s="15"/>
      <c r="J2100" s="15">
        <f>VLOOKUP(A2100,'[3]Report 1'!$A$2:$B$2651,2,FALSE)</f>
        <v>27392</v>
      </c>
      <c r="K2100" s="15"/>
      <c r="L2100" s="16"/>
      <c r="M2100" s="15"/>
      <c r="N2100" s="16"/>
      <c r="O2100" s="15"/>
      <c r="P2100" s="16"/>
      <c r="Q2100" s="15"/>
      <c r="R2100" s="16"/>
      <c r="S2100" s="15"/>
      <c r="T2100" s="24"/>
      <c r="U2100" s="25"/>
      <c r="V2100" s="24"/>
      <c r="W2100" s="26"/>
      <c r="X2100" s="26"/>
    </row>
    <row r="2101" spans="1:24" s="1" customFormat="1" ht="18.2" customHeight="1" x14ac:dyDescent="0.2">
      <c r="A2101" s="12" t="s">
        <v>6272</v>
      </c>
      <c r="B2101" s="12" t="s">
        <v>6273</v>
      </c>
      <c r="C2101" s="12" t="s">
        <v>6274</v>
      </c>
      <c r="D2101" s="13">
        <v>10000</v>
      </c>
      <c r="E2101" s="14">
        <v>43986</v>
      </c>
      <c r="F2101" s="12" t="s">
        <v>9</v>
      </c>
      <c r="G2101" s="15" t="str">
        <f>VLOOKUP(A2101,'[1]Report 1'!$A$2:$B$2656,2,FALSE)</f>
        <v>CR1</v>
      </c>
      <c r="H2101" s="15">
        <f>VLOOKUP(A2101,'[2]Report 1'!$A$2:$B$1567,2,FALSE)</f>
        <v>8100</v>
      </c>
      <c r="I2101" s="15">
        <f>VLOOKUP(A2101,'[2]Report 1'!$A$1:$C$1567,3,FALSE)</f>
        <v>8100</v>
      </c>
      <c r="J2101" s="15">
        <f>VLOOKUP(A2101,'[3]Report 1'!$A$2:$B$2651,2,FALSE)</f>
        <v>0</v>
      </c>
      <c r="K2101" s="15" t="str">
        <f>VLOOKUP(A2101,'[4]Report 1'!$A$2:$B$790,2,FALSE)</f>
        <v>Small Business Relief England</v>
      </c>
      <c r="L2101" s="16">
        <f>VLOOKUP(A2101,'[4]Report 1'!$A$1:$C$790,3,FALSE)</f>
        <v>43986</v>
      </c>
      <c r="M2101" s="15"/>
      <c r="N2101" s="16"/>
      <c r="O2101" s="15"/>
      <c r="P2101" s="16"/>
      <c r="Q2101" s="15"/>
      <c r="R2101" s="16"/>
      <c r="S2101" s="15"/>
      <c r="T2101" s="24"/>
      <c r="U2101" s="25"/>
      <c r="V2101" s="24"/>
      <c r="W2101" s="26"/>
      <c r="X2101" s="26"/>
    </row>
    <row r="2102" spans="1:24" s="1" customFormat="1" ht="18.2" customHeight="1" x14ac:dyDescent="0.2">
      <c r="A2102" s="17" t="s">
        <v>6275</v>
      </c>
      <c r="B2102" s="17" t="s">
        <v>2168</v>
      </c>
      <c r="C2102" s="17" t="s">
        <v>6276</v>
      </c>
      <c r="D2102" s="18">
        <v>76500</v>
      </c>
      <c r="E2102" s="19">
        <v>41474</v>
      </c>
      <c r="F2102" s="17" t="s">
        <v>30</v>
      </c>
      <c r="G2102" s="15" t="str">
        <f>VLOOKUP(A2102,'[1]Report 1'!$A$2:$B$2656,2,FALSE)</f>
        <v>CS</v>
      </c>
      <c r="H2102" s="15"/>
      <c r="I2102" s="15"/>
      <c r="J2102" s="15">
        <f>VLOOKUP(A2102,'[3]Report 1'!$A$2:$B$2651,2,FALSE)</f>
        <v>39168</v>
      </c>
      <c r="K2102" s="15"/>
      <c r="L2102" s="16"/>
      <c r="M2102" s="15"/>
      <c r="N2102" s="16"/>
      <c r="O2102" s="15"/>
      <c r="P2102" s="16"/>
      <c r="Q2102" s="15"/>
      <c r="R2102" s="16"/>
      <c r="S2102" s="15"/>
      <c r="T2102" s="24"/>
      <c r="U2102" s="25"/>
      <c r="V2102" s="24"/>
      <c r="W2102" s="26"/>
      <c r="X2102" s="26"/>
    </row>
    <row r="2103" spans="1:24" s="1" customFormat="1" ht="18.2" customHeight="1" x14ac:dyDescent="0.2">
      <c r="A2103" s="12" t="s">
        <v>6277</v>
      </c>
      <c r="B2103" s="12" t="s">
        <v>6278</v>
      </c>
      <c r="C2103" s="12" t="s">
        <v>6279</v>
      </c>
      <c r="D2103" s="13">
        <v>97500</v>
      </c>
      <c r="E2103" s="14">
        <v>43707</v>
      </c>
      <c r="F2103" s="12" t="s">
        <v>9</v>
      </c>
      <c r="G2103" s="15" t="str">
        <f>VLOOKUP(A2103,'[1]Report 1'!$A$2:$B$2656,2,FALSE)</f>
        <v>IF</v>
      </c>
      <c r="H2103" s="15">
        <f>VLOOKUP(A2103,'[2]Report 1'!$A$2:$B$1567,2,FALSE)</f>
        <v>50000</v>
      </c>
      <c r="I2103" s="15">
        <f>VLOOKUP(A2103,'[2]Report 1'!$A$1:$C$1567,3,FALSE)</f>
        <v>63000</v>
      </c>
      <c r="J2103" s="15">
        <f>VLOOKUP(A2103,'[3]Report 1'!$A$2:$B$2651,2,FALSE)</f>
        <v>46027.8</v>
      </c>
      <c r="K2103" s="15"/>
      <c r="L2103" s="16"/>
      <c r="M2103" s="15"/>
      <c r="N2103" s="16"/>
      <c r="O2103" s="15"/>
      <c r="P2103" s="16"/>
      <c r="Q2103" s="15"/>
      <c r="R2103" s="16"/>
      <c r="S2103" s="15"/>
      <c r="T2103" s="24"/>
      <c r="U2103" s="25"/>
      <c r="V2103" s="24"/>
      <c r="W2103" s="26"/>
      <c r="X2103" s="26"/>
    </row>
    <row r="2104" spans="1:24" s="1" customFormat="1" ht="18.2" customHeight="1" x14ac:dyDescent="0.2">
      <c r="A2104" s="17" t="s">
        <v>6280</v>
      </c>
      <c r="B2104" s="17" t="s">
        <v>6281</v>
      </c>
      <c r="C2104" s="17" t="s">
        <v>6282</v>
      </c>
      <c r="D2104" s="18">
        <v>53000</v>
      </c>
      <c r="E2104" s="19">
        <v>43921</v>
      </c>
      <c r="F2104" s="17" t="s">
        <v>9</v>
      </c>
      <c r="G2104" s="15" t="str">
        <f>VLOOKUP(A2104,'[1]Report 1'!$A$2:$B$2656,2,FALSE)</f>
        <v>CO</v>
      </c>
      <c r="H2104" s="15"/>
      <c r="I2104" s="15"/>
      <c r="J2104" s="15">
        <f>VLOOKUP(A2104,'[3]Report 1'!$A$2:$B$2651,2,FALSE)</f>
        <v>26512.25</v>
      </c>
      <c r="K2104" s="15"/>
      <c r="L2104" s="16"/>
      <c r="M2104" s="15"/>
      <c r="N2104" s="16"/>
      <c r="O2104" s="15"/>
      <c r="P2104" s="16"/>
      <c r="Q2104" s="15"/>
      <c r="R2104" s="16"/>
      <c r="S2104" s="15"/>
      <c r="T2104" s="24"/>
      <c r="U2104" s="25"/>
      <c r="V2104" s="24"/>
      <c r="W2104" s="26"/>
      <c r="X2104" s="26"/>
    </row>
    <row r="2105" spans="1:24" s="1" customFormat="1" ht="18.2" customHeight="1" x14ac:dyDescent="0.2">
      <c r="A2105" s="12" t="s">
        <v>6283</v>
      </c>
      <c r="B2105" s="12" t="s">
        <v>6284</v>
      </c>
      <c r="C2105" s="12" t="s">
        <v>6285</v>
      </c>
      <c r="D2105" s="13">
        <v>4950</v>
      </c>
      <c r="E2105" s="14">
        <v>44350</v>
      </c>
      <c r="F2105" s="12" t="s">
        <v>9</v>
      </c>
      <c r="G2105" s="15" t="str">
        <f>VLOOKUP(A2105,'[1]Report 1'!$A$2:$B$2656,2,FALSE)</f>
        <v>CS</v>
      </c>
      <c r="H2105" s="15"/>
      <c r="I2105" s="15"/>
      <c r="J2105" s="15">
        <f>VLOOKUP(A2105,'[3]Report 1'!$A$2:$B$2651,2,FALSE)</f>
        <v>0</v>
      </c>
      <c r="K2105" s="15" t="str">
        <f>VLOOKUP(A2105,'[4]Report 1'!$A$2:$B$790,2,FALSE)</f>
        <v>Small Business Relief England</v>
      </c>
      <c r="L2105" s="16">
        <f>VLOOKUP(A2105,'[4]Report 1'!$A$1:$C$790,3,FALSE)</f>
        <v>44350</v>
      </c>
      <c r="M2105" s="15"/>
      <c r="N2105" s="16"/>
      <c r="O2105" s="15"/>
      <c r="P2105" s="16"/>
      <c r="Q2105" s="15"/>
      <c r="R2105" s="16"/>
      <c r="S2105" s="15"/>
      <c r="T2105" s="24"/>
      <c r="U2105" s="25"/>
      <c r="V2105" s="24"/>
      <c r="W2105" s="26"/>
      <c r="X2105" s="26"/>
    </row>
    <row r="2106" spans="1:24" s="1" customFormat="1" ht="18.2" customHeight="1" x14ac:dyDescent="0.2">
      <c r="A2106" s="17" t="s">
        <v>6286</v>
      </c>
      <c r="B2106" s="17" t="s">
        <v>6287</v>
      </c>
      <c r="C2106" s="17" t="s">
        <v>6288</v>
      </c>
      <c r="D2106" s="18">
        <v>18250</v>
      </c>
      <c r="E2106" s="19">
        <v>43111</v>
      </c>
      <c r="F2106" s="17" t="s">
        <v>9</v>
      </c>
      <c r="G2106" s="15" t="str">
        <f>VLOOKUP(A2106,'[1]Report 1'!$A$2:$B$2656,2,FALSE)</f>
        <v>CR</v>
      </c>
      <c r="H2106" s="15">
        <f>VLOOKUP(A2106,'[2]Report 1'!$A$2:$B$1567,2,FALSE)</f>
        <v>14750</v>
      </c>
      <c r="I2106" s="15">
        <f>VLOOKUP(A2106,'[2]Report 1'!$A$1:$C$1567,3,FALSE)</f>
        <v>20750</v>
      </c>
      <c r="J2106" s="15">
        <f>VLOOKUP(A2106,'[3]Report 1'!$A$2:$B$2651,2,FALSE)</f>
        <v>2276.69</v>
      </c>
      <c r="K2106" s="15"/>
      <c r="L2106" s="16"/>
      <c r="M2106" s="15"/>
      <c r="N2106" s="16"/>
      <c r="O2106" s="15"/>
      <c r="P2106" s="16"/>
      <c r="Q2106" s="15" t="str">
        <f>VLOOKUP(A2106,'[7]Report 1'!$A$2:$B$421,2,FALSE)</f>
        <v>Retail Discount 75%</v>
      </c>
      <c r="R2106" s="16">
        <f>VLOOKUP(A2106,'[7]Report 1'!$A$1:$C$421,3,FALSE)</f>
        <v>45017</v>
      </c>
      <c r="S2106" s="15">
        <f>VLOOKUP(A2106,'[8]Report 1'!$A$2:$B$418,2,FALSE)</f>
        <v>-6830.06</v>
      </c>
      <c r="T2106" s="24"/>
      <c r="U2106" s="25"/>
      <c r="V2106" s="24"/>
      <c r="W2106" s="26"/>
      <c r="X2106" s="26"/>
    </row>
    <row r="2107" spans="1:24" s="1" customFormat="1" ht="18.2" customHeight="1" x14ac:dyDescent="0.2">
      <c r="A2107" s="17" t="s">
        <v>6289</v>
      </c>
      <c r="B2107" s="17" t="s">
        <v>6290</v>
      </c>
      <c r="C2107" s="17" t="s">
        <v>6291</v>
      </c>
      <c r="D2107" s="18">
        <v>23750</v>
      </c>
      <c r="E2107" s="19">
        <v>43687</v>
      </c>
      <c r="F2107" s="17" t="s">
        <v>9</v>
      </c>
      <c r="G2107" s="15" t="str">
        <f>VLOOKUP(A2107,'[1]Report 1'!$A$2:$B$2656,2,FALSE)</f>
        <v>CO</v>
      </c>
      <c r="H2107" s="15"/>
      <c r="I2107" s="15"/>
      <c r="J2107" s="15">
        <f>VLOOKUP(A2107,'[3]Report 1'!$A$2:$B$2651,2,FALSE)</f>
        <v>2385.84</v>
      </c>
      <c r="K2107" s="15" t="s">
        <v>6739</v>
      </c>
      <c r="L2107" s="16">
        <v>43687</v>
      </c>
      <c r="M2107" s="15"/>
      <c r="N2107" s="16"/>
      <c r="O2107" s="15"/>
      <c r="P2107" s="16"/>
      <c r="Q2107" s="15"/>
      <c r="R2107" s="16"/>
      <c r="S2107" s="15"/>
      <c r="T2107" s="24"/>
      <c r="U2107" s="25"/>
      <c r="V2107" s="24"/>
      <c r="W2107" s="26"/>
      <c r="X2107" s="26"/>
    </row>
    <row r="2108" spans="1:24" s="1" customFormat="1" ht="18.2" customHeight="1" x14ac:dyDescent="0.2">
      <c r="A2108" s="12" t="s">
        <v>6292</v>
      </c>
      <c r="B2108" s="12" t="s">
        <v>6293</v>
      </c>
      <c r="C2108" s="12" t="s">
        <v>6294</v>
      </c>
      <c r="D2108" s="13">
        <v>337500</v>
      </c>
      <c r="E2108" s="14">
        <v>37536</v>
      </c>
      <c r="F2108" s="12" t="s">
        <v>6295</v>
      </c>
      <c r="G2108" s="15" t="str">
        <f>VLOOKUP(A2108,'[1]Report 1'!$A$2:$B$2656,2,FALSE)</f>
        <v>CW</v>
      </c>
      <c r="H2108" s="15">
        <f>VLOOKUP(A2108,'[2]Report 1'!$A$2:$B$1567,2,FALSE)</f>
        <v>214000</v>
      </c>
      <c r="I2108" s="15">
        <f>VLOOKUP(A2108,'[2]Report 1'!$A$1:$C$1567,3,FALSE)</f>
        <v>225000</v>
      </c>
      <c r="J2108" s="15">
        <f>VLOOKUP(A2108,'[3]Report 1'!$A$2:$B$2651,2,FALSE)</f>
        <v>165265.1</v>
      </c>
      <c r="K2108" s="15"/>
      <c r="L2108" s="16"/>
      <c r="M2108" s="15"/>
      <c r="N2108" s="16"/>
      <c r="O2108" s="15"/>
      <c r="P2108" s="16"/>
      <c r="Q2108" s="15"/>
      <c r="R2108" s="16"/>
      <c r="S2108" s="15"/>
      <c r="T2108" s="24"/>
      <c r="U2108" s="25"/>
      <c r="V2108" s="24"/>
      <c r="W2108" s="26"/>
      <c r="X2108" s="26"/>
    </row>
    <row r="2109" spans="1:24" s="1" customFormat="1" ht="18.2" customHeight="1" x14ac:dyDescent="0.2">
      <c r="A2109" s="17" t="s">
        <v>6296</v>
      </c>
      <c r="B2109" s="17" t="s">
        <v>6297</v>
      </c>
      <c r="C2109" s="17" t="s">
        <v>6298</v>
      </c>
      <c r="D2109" s="18">
        <v>81500</v>
      </c>
      <c r="E2109" s="19">
        <v>41537</v>
      </c>
      <c r="F2109" s="17" t="s">
        <v>9</v>
      </c>
      <c r="G2109" s="15" t="str">
        <f>VLOOKUP(A2109,'[1]Report 1'!$A$2:$B$2656,2,FALSE)</f>
        <v>IF3</v>
      </c>
      <c r="H2109" s="15"/>
      <c r="I2109" s="15"/>
      <c r="J2109" s="15">
        <f>VLOOKUP(A2109,'[3]Report 1'!$A$2:$B$2651,2,FALSE)</f>
        <v>35777.43</v>
      </c>
      <c r="K2109" s="15"/>
      <c r="L2109" s="16"/>
      <c r="M2109" s="15"/>
      <c r="N2109" s="16"/>
      <c r="O2109" s="15"/>
      <c r="P2109" s="16"/>
      <c r="Q2109" s="15"/>
      <c r="R2109" s="16"/>
      <c r="S2109" s="15"/>
      <c r="T2109" s="24"/>
      <c r="U2109" s="25"/>
      <c r="V2109" s="24"/>
      <c r="W2109" s="26"/>
      <c r="X2109" s="26"/>
    </row>
    <row r="2110" spans="1:24" s="1" customFormat="1" ht="18.2" customHeight="1" x14ac:dyDescent="0.2">
      <c r="A2110" s="12" t="s">
        <v>6299</v>
      </c>
      <c r="B2110" s="12" t="s">
        <v>6300</v>
      </c>
      <c r="C2110" s="12" t="s">
        <v>6301</v>
      </c>
      <c r="D2110" s="13">
        <v>14500</v>
      </c>
      <c r="E2110" s="14">
        <v>44866</v>
      </c>
      <c r="F2110" s="12" t="s">
        <v>6302</v>
      </c>
      <c r="G2110" s="15" t="str">
        <f>VLOOKUP(A2110,'[1]Report 1'!$A$2:$B$2656,2,FALSE)</f>
        <v>CO</v>
      </c>
      <c r="H2110" s="15"/>
      <c r="I2110" s="15"/>
      <c r="J2110" s="15">
        <f>VLOOKUP(A2110,'[3]Report 1'!$A$2:$B$2651,2,FALSE)</f>
        <v>1639.59</v>
      </c>
      <c r="K2110" s="15" t="str">
        <f>VLOOKUP(A2110,'[4]Report 1'!$A$2:$B$790,2,FALSE)</f>
        <v>Small Business Relief England</v>
      </c>
      <c r="L2110" s="16">
        <f>VLOOKUP(A2110,'[4]Report 1'!$A$1:$C$790,3,FALSE)</f>
        <v>44866</v>
      </c>
      <c r="M2110" s="15"/>
      <c r="N2110" s="16"/>
      <c r="O2110" s="15"/>
      <c r="P2110" s="16"/>
      <c r="Q2110" s="15"/>
      <c r="R2110" s="16"/>
      <c r="S2110" s="15"/>
      <c r="T2110" s="24" t="s">
        <v>6740</v>
      </c>
      <c r="U2110" s="25">
        <v>45017</v>
      </c>
      <c r="V2110" s="24">
        <f>VLOOKUP(A2110,'[6]Report 1'!$A$2:$B$103,2,FALSE)</f>
        <v>-3818.23</v>
      </c>
      <c r="W2110" s="26"/>
      <c r="X2110" s="26"/>
    </row>
    <row r="2111" spans="1:24" s="1" customFormat="1" ht="18.2" customHeight="1" x14ac:dyDescent="0.2">
      <c r="A2111" s="17" t="s">
        <v>6303</v>
      </c>
      <c r="B2111" s="17" t="s">
        <v>6304</v>
      </c>
      <c r="C2111" s="17" t="s">
        <v>6305</v>
      </c>
      <c r="D2111" s="18">
        <v>13500</v>
      </c>
      <c r="E2111" s="19">
        <v>44757</v>
      </c>
      <c r="F2111" s="17" t="s">
        <v>433</v>
      </c>
      <c r="G2111" s="15" t="str">
        <f>VLOOKUP(A2111,'[1]Report 1'!$A$2:$B$2656,2,FALSE)</f>
        <v>CO</v>
      </c>
      <c r="H2111" s="15"/>
      <c r="I2111" s="15"/>
      <c r="J2111" s="15">
        <f>VLOOKUP(A2111,'[3]Report 1'!$A$2:$B$2651,2,FALSE)</f>
        <v>6275.93</v>
      </c>
      <c r="K2111" s="15" t="s">
        <v>6743</v>
      </c>
      <c r="L2111" s="16">
        <v>44849</v>
      </c>
      <c r="M2111" s="15"/>
      <c r="N2111" s="16"/>
      <c r="O2111" s="15"/>
      <c r="P2111" s="16"/>
      <c r="Q2111" s="15"/>
      <c r="R2111" s="16"/>
      <c r="S2111" s="15"/>
      <c r="T2111" s="24"/>
      <c r="U2111" s="25"/>
      <c r="V2111" s="24"/>
      <c r="W2111" s="26"/>
      <c r="X2111" s="26"/>
    </row>
    <row r="2112" spans="1:24" s="1" customFormat="1" ht="18.2" customHeight="1" x14ac:dyDescent="0.2">
      <c r="A2112" s="12" t="s">
        <v>6306</v>
      </c>
      <c r="B2112" s="12" t="s">
        <v>6307</v>
      </c>
      <c r="C2112" s="12" t="s">
        <v>6308</v>
      </c>
      <c r="D2112" s="13">
        <v>72500</v>
      </c>
      <c r="E2112" s="14">
        <v>44210</v>
      </c>
      <c r="F2112" s="12" t="s">
        <v>9</v>
      </c>
      <c r="G2112" s="15" t="str">
        <f>VLOOKUP(A2112,'[1]Report 1'!$A$2:$B$2656,2,FALSE)</f>
        <v>IF3</v>
      </c>
      <c r="H2112" s="15"/>
      <c r="I2112" s="15"/>
      <c r="J2112" s="15">
        <f>VLOOKUP(A2112,'[3]Report 1'!$A$2:$B$2651,2,FALSE)</f>
        <v>32791.18</v>
      </c>
      <c r="K2112" s="15"/>
      <c r="L2112" s="16"/>
      <c r="M2112" s="15"/>
      <c r="N2112" s="16"/>
      <c r="O2112" s="15"/>
      <c r="P2112" s="16"/>
      <c r="Q2112" s="15"/>
      <c r="R2112" s="16"/>
      <c r="S2112" s="15"/>
      <c r="T2112" s="24"/>
      <c r="U2112" s="25"/>
      <c r="V2112" s="24"/>
      <c r="W2112" s="26"/>
      <c r="X2112" s="26"/>
    </row>
    <row r="2113" spans="1:24" s="1" customFormat="1" ht="18.2" customHeight="1" x14ac:dyDescent="0.2">
      <c r="A2113" s="17" t="s">
        <v>6309</v>
      </c>
      <c r="B2113" s="17" t="s">
        <v>6310</v>
      </c>
      <c r="C2113" s="17" t="s">
        <v>6311</v>
      </c>
      <c r="D2113" s="18">
        <v>64000</v>
      </c>
      <c r="E2113" s="19">
        <v>42775</v>
      </c>
      <c r="F2113" s="17" t="s">
        <v>9</v>
      </c>
      <c r="G2113" s="15" t="str">
        <f>VLOOKUP(A2113,'[1]Report 1'!$A$2:$B$2656,2,FALSE)</f>
        <v>IF3</v>
      </c>
      <c r="H2113" s="15"/>
      <c r="I2113" s="15"/>
      <c r="J2113" s="15">
        <f>VLOOKUP(A2113,'[3]Report 1'!$A$2:$B$2651,2,FALSE)</f>
        <v>29381.040000000001</v>
      </c>
      <c r="K2113" s="15"/>
      <c r="L2113" s="16"/>
      <c r="M2113" s="15"/>
      <c r="N2113" s="16"/>
      <c r="O2113" s="15"/>
      <c r="P2113" s="16"/>
      <c r="Q2113" s="15"/>
      <c r="R2113" s="16"/>
      <c r="S2113" s="15"/>
      <c r="T2113" s="24"/>
      <c r="U2113" s="25"/>
      <c r="V2113" s="24"/>
      <c r="W2113" s="26"/>
      <c r="X2113" s="26"/>
    </row>
    <row r="2114" spans="1:24" s="1" customFormat="1" ht="18.2" customHeight="1" x14ac:dyDescent="0.2">
      <c r="A2114" s="12" t="s">
        <v>6312</v>
      </c>
      <c r="B2114" s="12" t="s">
        <v>6313</v>
      </c>
      <c r="C2114" s="12" t="s">
        <v>6314</v>
      </c>
      <c r="D2114" s="13">
        <v>35250</v>
      </c>
      <c r="E2114" s="14">
        <v>44546</v>
      </c>
      <c r="F2114" s="12" t="s">
        <v>9</v>
      </c>
      <c r="G2114" s="15" t="str">
        <f>VLOOKUP(A2114,'[1]Report 1'!$A$2:$B$2656,2,FALSE)</f>
        <v>CO</v>
      </c>
      <c r="H2114" s="15"/>
      <c r="I2114" s="15"/>
      <c r="J2114" s="15">
        <f>VLOOKUP(A2114,'[3]Report 1'!$A$2:$B$2651,2,FALSE)</f>
        <v>17358.96</v>
      </c>
      <c r="K2114" s="15"/>
      <c r="L2114" s="16"/>
      <c r="M2114" s="15"/>
      <c r="N2114" s="16"/>
      <c r="O2114" s="15"/>
      <c r="P2114" s="16"/>
      <c r="Q2114" s="15"/>
      <c r="R2114" s="16"/>
      <c r="S2114" s="15"/>
      <c r="T2114" s="24"/>
      <c r="U2114" s="25"/>
      <c r="V2114" s="24"/>
      <c r="W2114" s="26"/>
      <c r="X2114" s="26"/>
    </row>
    <row r="2115" spans="1:24" s="1" customFormat="1" ht="18.2" customHeight="1" x14ac:dyDescent="0.2">
      <c r="A2115" s="12" t="s">
        <v>6315</v>
      </c>
      <c r="B2115" s="12" t="s">
        <v>6316</v>
      </c>
      <c r="C2115" s="12" t="s">
        <v>6317</v>
      </c>
      <c r="D2115" s="13">
        <v>17000</v>
      </c>
      <c r="E2115" s="14">
        <v>42066</v>
      </c>
      <c r="F2115" s="12" t="s">
        <v>6318</v>
      </c>
      <c r="G2115" s="15" t="str">
        <f>VLOOKUP(A2115,'[1]Report 1'!$A$2:$B$2656,2,FALSE)</f>
        <v>CS</v>
      </c>
      <c r="H2115" s="15"/>
      <c r="I2115" s="15"/>
      <c r="J2115" s="15">
        <f>VLOOKUP(A2115,'[3]Report 1'!$A$2:$B$2651,2,FALSE)</f>
        <v>8211.24</v>
      </c>
      <c r="K2115" s="15" t="s">
        <v>6743</v>
      </c>
      <c r="L2115" s="16">
        <v>43749</v>
      </c>
      <c r="M2115" s="15"/>
      <c r="N2115" s="16"/>
      <c r="O2115" s="15"/>
      <c r="P2115" s="16"/>
      <c r="Q2115" s="15"/>
      <c r="R2115" s="16"/>
      <c r="S2115" s="15"/>
      <c r="T2115" s="24"/>
      <c r="U2115" s="25"/>
      <c r="V2115" s="24"/>
      <c r="W2115" s="26"/>
      <c r="X2115" s="26"/>
    </row>
    <row r="2116" spans="1:24" s="1" customFormat="1" ht="18.2" customHeight="1" x14ac:dyDescent="0.2">
      <c r="A2116" s="17" t="s">
        <v>6319</v>
      </c>
      <c r="B2116" s="17" t="s">
        <v>6320</v>
      </c>
      <c r="C2116" s="17" t="s">
        <v>6321</v>
      </c>
      <c r="D2116" s="18">
        <v>12250</v>
      </c>
      <c r="E2116" s="19">
        <v>45051</v>
      </c>
      <c r="F2116" s="17" t="s">
        <v>6322</v>
      </c>
      <c r="G2116" s="15" t="str">
        <f>VLOOKUP(A2116,'[1]Report 1'!$A$2:$B$2656,2,FALSE)</f>
        <v>CO</v>
      </c>
      <c r="H2116" s="15">
        <f>VLOOKUP(A2116,'[2]Report 1'!$A$2:$B$1567,2,FALSE)</f>
        <v>7800</v>
      </c>
      <c r="I2116" s="15">
        <f>VLOOKUP(A2116,'[2]Report 1'!$A$1:$C$1567,3,FALSE)</f>
        <v>9700</v>
      </c>
      <c r="J2116" s="15">
        <f>VLOOKUP(A2116,'[3]Report 1'!$A$2:$B$2651,2,FALSE)</f>
        <v>405.97</v>
      </c>
      <c r="K2116" s="15" t="str">
        <f>VLOOKUP(A2116,'[4]Report 1'!$A$2:$B$790,2,FALSE)</f>
        <v>Small Business Relief England</v>
      </c>
      <c r="L2116" s="16">
        <f>VLOOKUP(A2116,'[4]Report 1'!$A$1:$C$790,3,FALSE)</f>
        <v>45051</v>
      </c>
      <c r="M2116" s="15"/>
      <c r="N2116" s="16"/>
      <c r="O2116" s="15"/>
      <c r="P2116" s="16"/>
      <c r="Q2116" s="15"/>
      <c r="R2116" s="16"/>
      <c r="S2116" s="15"/>
      <c r="T2116" s="24"/>
      <c r="U2116" s="25"/>
      <c r="V2116" s="24"/>
      <c r="W2116" s="26"/>
      <c r="X2116" s="26"/>
    </row>
    <row r="2117" spans="1:24" s="1" customFormat="1" ht="18.2" customHeight="1" x14ac:dyDescent="0.2">
      <c r="A2117" s="12" t="s">
        <v>6323</v>
      </c>
      <c r="B2117" s="12" t="s">
        <v>6324</v>
      </c>
      <c r="C2117" s="12" t="s">
        <v>6325</v>
      </c>
      <c r="D2117" s="13">
        <v>30000</v>
      </c>
      <c r="E2117" s="14">
        <v>38443</v>
      </c>
      <c r="F2117" s="12" t="s">
        <v>6326</v>
      </c>
      <c r="G2117" s="15" t="str">
        <f>VLOOKUP(A2117,'[1]Report 1'!$A$2:$B$2656,2,FALSE)</f>
        <v>CO</v>
      </c>
      <c r="H2117" s="15">
        <f>VLOOKUP(A2117,'[2]Report 1'!$A$2:$B$1567,2,FALSE)</f>
        <v>22250</v>
      </c>
      <c r="I2117" s="15">
        <f>VLOOKUP(A2117,'[2]Report 1'!$A$1:$C$1567,3,FALSE)</f>
        <v>25250</v>
      </c>
      <c r="J2117" s="15">
        <f>VLOOKUP(A2117,'[3]Report 1'!$A$2:$B$2651,2,FALSE)</f>
        <v>14970</v>
      </c>
      <c r="K2117" s="15"/>
      <c r="L2117" s="16"/>
      <c r="M2117" s="15"/>
      <c r="N2117" s="16"/>
      <c r="O2117" s="15"/>
      <c r="P2117" s="16"/>
      <c r="Q2117" s="15"/>
      <c r="R2117" s="16"/>
      <c r="S2117" s="15"/>
      <c r="T2117" s="24"/>
      <c r="U2117" s="25"/>
      <c r="V2117" s="24"/>
      <c r="W2117" s="26"/>
      <c r="X2117" s="26"/>
    </row>
    <row r="2118" spans="1:24" s="1" customFormat="1" ht="18.2" customHeight="1" x14ac:dyDescent="0.2">
      <c r="A2118" s="17" t="s">
        <v>6327</v>
      </c>
      <c r="B2118" s="17" t="s">
        <v>6328</v>
      </c>
      <c r="C2118" s="17" t="s">
        <v>6329</v>
      </c>
      <c r="D2118" s="18">
        <v>11750</v>
      </c>
      <c r="E2118" s="19">
        <v>43191</v>
      </c>
      <c r="F2118" s="17" t="s">
        <v>9</v>
      </c>
      <c r="G2118" s="15" t="str">
        <f>VLOOKUP(A2118,'[1]Report 1'!$A$2:$B$2656,2,FALSE)</f>
        <v>CO</v>
      </c>
      <c r="H2118" s="15"/>
      <c r="I2118" s="15"/>
      <c r="J2118" s="15">
        <f>VLOOKUP(A2118,'[3]Report 1'!$A$2:$B$2651,2,FALSE)</f>
        <v>0</v>
      </c>
      <c r="K2118" s="15" t="str">
        <f>VLOOKUP(A2118,'[4]Report 1'!$A$2:$B$790,2,FALSE)</f>
        <v>Small Business Relief England</v>
      </c>
      <c r="L2118" s="16">
        <f>VLOOKUP(A2118,'[4]Report 1'!$A$1:$C$790,3,FALSE)</f>
        <v>43191</v>
      </c>
      <c r="M2118" s="15"/>
      <c r="N2118" s="16"/>
      <c r="O2118" s="15"/>
      <c r="P2118" s="16"/>
      <c r="Q2118" s="15"/>
      <c r="R2118" s="16"/>
      <c r="S2118" s="15"/>
      <c r="T2118" s="24"/>
      <c r="U2118" s="25"/>
      <c r="V2118" s="24"/>
      <c r="W2118" s="26"/>
      <c r="X2118" s="26"/>
    </row>
    <row r="2119" spans="1:24" s="1" customFormat="1" ht="18.2" customHeight="1" x14ac:dyDescent="0.2">
      <c r="A2119" s="12" t="s">
        <v>6330</v>
      </c>
      <c r="B2119" s="12" t="s">
        <v>3286</v>
      </c>
      <c r="C2119" s="12" t="s">
        <v>6331</v>
      </c>
      <c r="D2119" s="13">
        <v>310000</v>
      </c>
      <c r="E2119" s="14">
        <v>41495</v>
      </c>
      <c r="F2119" s="12" t="s">
        <v>26</v>
      </c>
      <c r="G2119" s="15" t="str">
        <f>VLOOKUP(A2119,'[1]Report 1'!$A$2:$B$2656,2,FALSE)</f>
        <v>CS10</v>
      </c>
      <c r="H2119" s="15">
        <f>VLOOKUP(A2119,'[2]Report 1'!$A$2:$B$1567,2,FALSE)</f>
        <v>355000</v>
      </c>
      <c r="I2119" s="15">
        <f>VLOOKUP(A2119,'[2]Report 1'!$A$1:$C$1567,3,FALSE)</f>
        <v>342500</v>
      </c>
      <c r="J2119" s="15">
        <f>VLOOKUP(A2119,'[3]Report 1'!$A$2:$B$2651,2,FALSE)</f>
        <v>158720</v>
      </c>
      <c r="K2119" s="15"/>
      <c r="L2119" s="16"/>
      <c r="M2119" s="15"/>
      <c r="N2119" s="16"/>
      <c r="O2119" s="15"/>
      <c r="P2119" s="16"/>
      <c r="Q2119" s="15"/>
      <c r="R2119" s="16"/>
      <c r="S2119" s="15"/>
      <c r="T2119" s="24"/>
      <c r="U2119" s="25"/>
      <c r="V2119" s="24"/>
      <c r="W2119" s="26"/>
      <c r="X2119" s="26"/>
    </row>
    <row r="2120" spans="1:24" s="1" customFormat="1" ht="18.2" customHeight="1" x14ac:dyDescent="0.2">
      <c r="A2120" s="17" t="s">
        <v>6332</v>
      </c>
      <c r="B2120" s="17" t="s">
        <v>6333</v>
      </c>
      <c r="C2120" s="17" t="s">
        <v>6334</v>
      </c>
      <c r="D2120" s="18">
        <v>103000</v>
      </c>
      <c r="E2120" s="19">
        <v>40269</v>
      </c>
      <c r="F2120" s="17" t="s">
        <v>6335</v>
      </c>
      <c r="G2120" s="15" t="str">
        <f>VLOOKUP(A2120,'[1]Report 1'!$A$2:$B$2656,2,FALSE)</f>
        <v>CG</v>
      </c>
      <c r="H2120" s="15"/>
      <c r="I2120" s="15"/>
      <c r="J2120" s="15">
        <f>VLOOKUP(A2120,'[3]Report 1'!$A$2:$B$2651,2,FALSE)</f>
        <v>52736</v>
      </c>
      <c r="K2120" s="15"/>
      <c r="L2120" s="16"/>
      <c r="M2120" s="15"/>
      <c r="N2120" s="16"/>
      <c r="O2120" s="15"/>
      <c r="P2120" s="16"/>
      <c r="Q2120" s="15"/>
      <c r="R2120" s="16"/>
      <c r="S2120" s="15"/>
      <c r="T2120" s="24"/>
      <c r="U2120" s="25"/>
      <c r="V2120" s="24"/>
      <c r="W2120" s="26"/>
      <c r="X2120" s="26"/>
    </row>
    <row r="2121" spans="1:24" s="1" customFormat="1" ht="18.2" customHeight="1" x14ac:dyDescent="0.2">
      <c r="A2121" s="12" t="s">
        <v>6336</v>
      </c>
      <c r="B2121" s="12" t="s">
        <v>6337</v>
      </c>
      <c r="C2121" s="12" t="s">
        <v>6338</v>
      </c>
      <c r="D2121" s="13">
        <v>15000</v>
      </c>
      <c r="E2121" s="14">
        <v>44958</v>
      </c>
      <c r="F2121" s="12" t="s">
        <v>9</v>
      </c>
      <c r="G2121" s="15" t="str">
        <f>VLOOKUP(A2121,'[1]Report 1'!$A$2:$B$2656,2,FALSE)</f>
        <v>CO</v>
      </c>
      <c r="H2121" s="15"/>
      <c r="I2121" s="15"/>
      <c r="J2121" s="15">
        <f>VLOOKUP(A2121,'[3]Report 1'!$A$2:$B$2651,2,FALSE)</f>
        <v>6755.36</v>
      </c>
      <c r="K2121" s="15"/>
      <c r="L2121" s="16"/>
      <c r="M2121" s="15"/>
      <c r="N2121" s="16"/>
      <c r="O2121" s="15"/>
      <c r="P2121" s="16"/>
      <c r="Q2121" s="15"/>
      <c r="R2121" s="16"/>
      <c r="S2121" s="15"/>
      <c r="T2121" s="24"/>
      <c r="U2121" s="25"/>
      <c r="V2121" s="24"/>
      <c r="W2121" s="26"/>
      <c r="X2121" s="26"/>
    </row>
    <row r="2122" spans="1:24" s="1" customFormat="1" ht="18.2" customHeight="1" x14ac:dyDescent="0.2">
      <c r="A2122" s="17" t="s">
        <v>6339</v>
      </c>
      <c r="B2122" s="17" t="s">
        <v>3823</v>
      </c>
      <c r="C2122" s="17" t="s">
        <v>6340</v>
      </c>
      <c r="D2122" s="18">
        <v>8600</v>
      </c>
      <c r="E2122" s="19">
        <v>42217</v>
      </c>
      <c r="F2122" s="17" t="s">
        <v>3825</v>
      </c>
      <c r="G2122" s="15" t="str">
        <f>VLOOKUP(A2122,'[1]Report 1'!$A$2:$B$2656,2,FALSE)</f>
        <v>CG3</v>
      </c>
      <c r="H2122" s="15"/>
      <c r="I2122" s="15"/>
      <c r="J2122" s="15">
        <f>VLOOKUP(A2122,'[3]Report 1'!$A$2:$B$2651,2,FALSE)</f>
        <v>799.02</v>
      </c>
      <c r="K2122" s="15"/>
      <c r="L2122" s="16"/>
      <c r="M2122" s="15"/>
      <c r="N2122" s="16"/>
      <c r="O2122" s="15"/>
      <c r="P2122" s="16"/>
      <c r="Q2122" s="15" t="str">
        <f>VLOOKUP(A2122,'[7]Report 1'!$A$2:$B$421,2,FALSE)</f>
        <v>Retail Discount 75%</v>
      </c>
      <c r="R2122" s="16">
        <f>VLOOKUP(A2122,'[7]Report 1'!$A$1:$C$421,3,FALSE)</f>
        <v>45017</v>
      </c>
      <c r="S2122" s="15">
        <f>VLOOKUP(A2122,'[8]Report 1'!$A$2:$B$418,2,FALSE)</f>
        <v>-2397.08</v>
      </c>
      <c r="T2122" s="24"/>
      <c r="U2122" s="25"/>
      <c r="V2122" s="24"/>
      <c r="W2122" s="26"/>
      <c r="X2122" s="26"/>
    </row>
    <row r="2123" spans="1:24" s="1" customFormat="1" ht="18.2" customHeight="1" x14ac:dyDescent="0.2">
      <c r="A2123" s="12" t="s">
        <v>6341</v>
      </c>
      <c r="B2123" s="12" t="s">
        <v>6342</v>
      </c>
      <c r="C2123" s="12" t="s">
        <v>6343</v>
      </c>
      <c r="D2123" s="13">
        <v>31250</v>
      </c>
      <c r="E2123" s="14">
        <v>42348</v>
      </c>
      <c r="F2123" s="12" t="s">
        <v>9</v>
      </c>
      <c r="G2123" s="15" t="str">
        <f>VLOOKUP(A2123,'[1]Report 1'!$A$2:$B$2656,2,FALSE)</f>
        <v>IF3</v>
      </c>
      <c r="H2123" s="15"/>
      <c r="I2123" s="15"/>
      <c r="J2123" s="15">
        <f>VLOOKUP(A2123,'[3]Report 1'!$A$2:$B$2651,2,FALSE)</f>
        <v>3407.23</v>
      </c>
      <c r="K2123" s="15"/>
      <c r="L2123" s="16"/>
      <c r="M2123" s="15"/>
      <c r="N2123" s="16"/>
      <c r="O2123" s="15"/>
      <c r="P2123" s="16"/>
      <c r="Q2123" s="15" t="str">
        <f>VLOOKUP(A2123,'[7]Report 1'!$A$2:$B$421,2,FALSE)</f>
        <v>Retail Discount 75%</v>
      </c>
      <c r="R2123" s="16">
        <f>VLOOKUP(A2123,'[7]Report 1'!$A$1:$C$421,3,FALSE)</f>
        <v>45017</v>
      </c>
      <c r="S2123" s="15">
        <f>VLOOKUP(A2123,'[8]Report 1'!$A$2:$B$418,2,FALSE)</f>
        <v>-10221.709999999999</v>
      </c>
      <c r="T2123" s="24"/>
      <c r="U2123" s="25"/>
      <c r="V2123" s="24"/>
      <c r="W2123" s="26"/>
      <c r="X2123" s="26"/>
    </row>
    <row r="2124" spans="1:24" s="1" customFormat="1" ht="18.2" customHeight="1" x14ac:dyDescent="0.2">
      <c r="A2124" s="17" t="s">
        <v>6344</v>
      </c>
      <c r="B2124" s="17" t="s">
        <v>6345</v>
      </c>
      <c r="C2124" s="17" t="s">
        <v>6346</v>
      </c>
      <c r="D2124" s="18">
        <v>24250</v>
      </c>
      <c r="E2124" s="19">
        <v>43922</v>
      </c>
      <c r="F2124" s="17" t="s">
        <v>9</v>
      </c>
      <c r="G2124" s="15" t="str">
        <f>VLOOKUP(A2124,'[1]Report 1'!$A$2:$B$2656,2,FALSE)</f>
        <v>IF3</v>
      </c>
      <c r="H2124" s="15">
        <f>VLOOKUP(A2124,'[2]Report 1'!$A$2:$B$1567,2,FALSE)</f>
        <v>11500</v>
      </c>
      <c r="I2124" s="15">
        <f>VLOOKUP(A2124,'[2]Report 1'!$A$1:$C$1567,3,FALSE)</f>
        <v>14500</v>
      </c>
      <c r="J2124" s="15">
        <f>VLOOKUP(A2124,'[3]Report 1'!$A$2:$B$2651,2,FALSE)</f>
        <v>10472.76</v>
      </c>
      <c r="K2124" s="15"/>
      <c r="L2124" s="16"/>
      <c r="M2124" s="15"/>
      <c r="N2124" s="16"/>
      <c r="O2124" s="15"/>
      <c r="P2124" s="16"/>
      <c r="Q2124" s="15"/>
      <c r="R2124" s="16"/>
      <c r="S2124" s="15"/>
      <c r="T2124" s="24"/>
      <c r="U2124" s="25"/>
      <c r="V2124" s="24"/>
      <c r="W2124" s="26"/>
      <c r="X2124" s="26"/>
    </row>
    <row r="2125" spans="1:24" s="1" customFormat="1" ht="18.2" customHeight="1" x14ac:dyDescent="0.2">
      <c r="A2125" s="12" t="s">
        <v>6347</v>
      </c>
      <c r="B2125" s="12" t="s">
        <v>6348</v>
      </c>
      <c r="C2125" s="12" t="s">
        <v>6349</v>
      </c>
      <c r="D2125" s="13">
        <v>103000</v>
      </c>
      <c r="E2125" s="14">
        <v>44814</v>
      </c>
      <c r="F2125" s="12" t="s">
        <v>6350</v>
      </c>
      <c r="G2125" s="15" t="str">
        <f>VLOOKUP(A2125,'[1]Report 1'!$A$2:$B$2656,2,FALSE)</f>
        <v>IF</v>
      </c>
      <c r="H2125" s="15"/>
      <c r="I2125" s="15"/>
      <c r="J2125" s="15">
        <f>VLOOKUP(A2125,'[3]Report 1'!$A$2:$B$2651,2,FALSE)</f>
        <v>51288.9</v>
      </c>
      <c r="K2125" s="15" t="s">
        <v>6743</v>
      </c>
      <c r="L2125" s="16">
        <v>44814</v>
      </c>
      <c r="M2125" s="15"/>
      <c r="N2125" s="16"/>
      <c r="O2125" s="15"/>
      <c r="P2125" s="16"/>
      <c r="Q2125" s="15"/>
      <c r="R2125" s="16"/>
      <c r="S2125" s="15"/>
      <c r="T2125" s="24"/>
      <c r="U2125" s="25"/>
      <c r="V2125" s="24"/>
      <c r="W2125" s="26"/>
      <c r="X2125" s="26"/>
    </row>
    <row r="2126" spans="1:24" s="1" customFormat="1" ht="18.2" customHeight="1" x14ac:dyDescent="0.2">
      <c r="A2126" s="17" t="s">
        <v>6351</v>
      </c>
      <c r="B2126" s="17" t="s">
        <v>3045</v>
      </c>
      <c r="C2126" s="17" t="s">
        <v>6352</v>
      </c>
      <c r="D2126" s="18">
        <v>91000</v>
      </c>
      <c r="E2126" s="19">
        <v>39539</v>
      </c>
      <c r="F2126" s="17" t="s">
        <v>9</v>
      </c>
      <c r="G2126" s="15" t="str">
        <f>VLOOKUP(A2126,'[1]Report 1'!$A$2:$B$2656,2,FALSE)</f>
        <v>CW</v>
      </c>
      <c r="H2126" s="15">
        <f>VLOOKUP(A2126,'[2]Report 1'!$A$2:$B$1567,2,FALSE)</f>
        <v>48000</v>
      </c>
      <c r="I2126" s="15">
        <f>VLOOKUP(A2126,'[2]Report 1'!$A$1:$C$1567,3,FALSE)</f>
        <v>63000</v>
      </c>
      <c r="J2126" s="15">
        <f>VLOOKUP(A2126,'[3]Report 1'!$A$2:$B$2651,2,FALSE)</f>
        <v>40491.730000000003</v>
      </c>
      <c r="K2126" s="15"/>
      <c r="L2126" s="16"/>
      <c r="M2126" s="15"/>
      <c r="N2126" s="16"/>
      <c r="O2126" s="15"/>
      <c r="P2126" s="16"/>
      <c r="Q2126" s="15"/>
      <c r="R2126" s="16"/>
      <c r="S2126" s="15"/>
      <c r="T2126" s="24"/>
      <c r="U2126" s="25"/>
      <c r="V2126" s="24"/>
      <c r="W2126" s="26"/>
      <c r="X2126" s="26"/>
    </row>
    <row r="2127" spans="1:24" s="1" customFormat="1" ht="18.2" customHeight="1" x14ac:dyDescent="0.2">
      <c r="A2127" s="12" t="s">
        <v>6353</v>
      </c>
      <c r="B2127" s="12" t="s">
        <v>6354</v>
      </c>
      <c r="C2127" s="12" t="s">
        <v>6355</v>
      </c>
      <c r="D2127" s="13">
        <v>22250</v>
      </c>
      <c r="E2127" s="14">
        <v>44564</v>
      </c>
      <c r="F2127" s="12" t="s">
        <v>6356</v>
      </c>
      <c r="G2127" s="15" t="str">
        <f>VLOOKUP(A2127,'[1]Report 1'!$A$2:$B$2656,2,FALSE)</f>
        <v>CG3</v>
      </c>
      <c r="H2127" s="15"/>
      <c r="I2127" s="15"/>
      <c r="J2127" s="15">
        <f>VLOOKUP(A2127,'[3]Report 1'!$A$2:$B$2651,2,FALSE)</f>
        <v>8894.68</v>
      </c>
      <c r="K2127" s="15"/>
      <c r="L2127" s="16"/>
      <c r="M2127" s="15"/>
      <c r="N2127" s="16"/>
      <c r="O2127" s="15"/>
      <c r="P2127" s="16"/>
      <c r="Q2127" s="15"/>
      <c r="R2127" s="16"/>
      <c r="S2127" s="15"/>
      <c r="T2127" s="24"/>
      <c r="U2127" s="25"/>
      <c r="V2127" s="24"/>
      <c r="W2127" s="26"/>
      <c r="X2127" s="26"/>
    </row>
    <row r="2128" spans="1:24" s="1" customFormat="1" ht="18.2" customHeight="1" x14ac:dyDescent="0.2">
      <c r="A2128" s="17" t="s">
        <v>6357</v>
      </c>
      <c r="B2128" s="17" t="s">
        <v>6358</v>
      </c>
      <c r="C2128" s="17" t="s">
        <v>6359</v>
      </c>
      <c r="D2128" s="18">
        <v>16750</v>
      </c>
      <c r="E2128" s="19">
        <v>40696</v>
      </c>
      <c r="F2128" s="17" t="s">
        <v>6360</v>
      </c>
      <c r="G2128" s="15" t="str">
        <f>VLOOKUP(A2128,'[1]Report 1'!$A$2:$B$2656,2,FALSE)</f>
        <v>CO</v>
      </c>
      <c r="H2128" s="15">
        <f>VLOOKUP(A2128,'[2]Report 1'!$A$2:$B$1567,2,FALSE)</f>
        <v>10000</v>
      </c>
      <c r="I2128" s="15">
        <f>VLOOKUP(A2128,'[2]Report 1'!$A$1:$C$1567,3,FALSE)</f>
        <v>11000</v>
      </c>
      <c r="J2128" s="15">
        <f>VLOOKUP(A2128,'[3]Report 1'!$A$2:$B$2651,2,FALSE)</f>
        <v>4603.0600000000004</v>
      </c>
      <c r="K2128" s="15"/>
      <c r="L2128" s="16"/>
      <c r="M2128" s="15"/>
      <c r="N2128" s="16"/>
      <c r="O2128" s="15"/>
      <c r="P2128" s="16"/>
      <c r="Q2128" s="15"/>
      <c r="R2128" s="16"/>
      <c r="S2128" s="15"/>
      <c r="T2128" s="24" t="s">
        <v>6740</v>
      </c>
      <c r="U2128" s="25">
        <v>45017</v>
      </c>
      <c r="V2128" s="24">
        <f>VLOOKUP(A2128,'[6]Report 1'!$A$2:$B$103,2,FALSE)</f>
        <v>-2601.25</v>
      </c>
      <c r="W2128" s="26"/>
      <c r="X2128" s="26"/>
    </row>
    <row r="2129" spans="1:24" s="1" customFormat="1" ht="18.2" customHeight="1" x14ac:dyDescent="0.2">
      <c r="A2129" s="12" t="s">
        <v>6361</v>
      </c>
      <c r="B2129" s="12" t="s">
        <v>11</v>
      </c>
      <c r="C2129" s="12" t="s">
        <v>6362</v>
      </c>
      <c r="D2129" s="13">
        <v>7200</v>
      </c>
      <c r="E2129" s="14">
        <v>44652</v>
      </c>
      <c r="F2129" s="12" t="s">
        <v>6363</v>
      </c>
      <c r="G2129" s="15" t="str">
        <f>VLOOKUP(A2129,'[1]Report 1'!$A$2:$B$2656,2,FALSE)</f>
        <v>IF3</v>
      </c>
      <c r="H2129" s="15">
        <f>VLOOKUP(A2129,'[2]Report 1'!$A$2:$B$1567,2,FALSE)</f>
        <v>4850</v>
      </c>
      <c r="I2129" s="15">
        <f>VLOOKUP(A2129,'[2]Report 1'!$A$1:$C$1567,3,FALSE)</f>
        <v>5900</v>
      </c>
      <c r="J2129" s="15">
        <f>VLOOKUP(A2129,'[3]Report 1'!$A$2:$B$2651,2,FALSE)</f>
        <v>3184.91</v>
      </c>
      <c r="K2129" s="15" t="s">
        <v>6742</v>
      </c>
      <c r="L2129" s="16">
        <v>44835</v>
      </c>
      <c r="M2129" s="15"/>
      <c r="N2129" s="16"/>
      <c r="O2129" s="15"/>
      <c r="P2129" s="16"/>
      <c r="Q2129" s="15"/>
      <c r="R2129" s="16"/>
      <c r="S2129" s="15"/>
      <c r="T2129" s="24"/>
      <c r="U2129" s="25"/>
      <c r="V2129" s="24"/>
      <c r="W2129" s="26"/>
      <c r="X2129" s="26"/>
    </row>
    <row r="2130" spans="1:24" s="1" customFormat="1" ht="18.2" customHeight="1" x14ac:dyDescent="0.2">
      <c r="A2130" s="17" t="s">
        <v>6364</v>
      </c>
      <c r="B2130" s="17" t="s">
        <v>40</v>
      </c>
      <c r="C2130" s="17" t="s">
        <v>6365</v>
      </c>
      <c r="D2130" s="18">
        <v>47500</v>
      </c>
      <c r="E2130" s="19">
        <v>41577</v>
      </c>
      <c r="F2130" s="17" t="s">
        <v>42</v>
      </c>
      <c r="G2130" s="15" t="str">
        <f>VLOOKUP(A2130,'[1]Report 1'!$A$2:$B$2656,2,FALSE)</f>
        <v>CO</v>
      </c>
      <c r="H2130" s="15">
        <f>VLOOKUP(A2130,'[2]Report 1'!$A$2:$B$1567,2,FALSE)</f>
        <v>38000</v>
      </c>
      <c r="I2130" s="15">
        <f>VLOOKUP(A2130,'[2]Report 1'!$A$1:$C$1567,3,FALSE)</f>
        <v>42000</v>
      </c>
      <c r="J2130" s="15">
        <f>VLOOKUP(A2130,'[3]Report 1'!$A$2:$B$2651,2,FALSE)</f>
        <v>23702.5</v>
      </c>
      <c r="K2130" s="15"/>
      <c r="L2130" s="16"/>
      <c r="M2130" s="15"/>
      <c r="N2130" s="16"/>
      <c r="O2130" s="15"/>
      <c r="P2130" s="16"/>
      <c r="Q2130" s="15"/>
      <c r="R2130" s="16"/>
      <c r="S2130" s="15"/>
      <c r="T2130" s="24"/>
      <c r="U2130" s="25"/>
      <c r="V2130" s="24"/>
      <c r="W2130" s="26"/>
      <c r="X2130" s="26"/>
    </row>
    <row r="2131" spans="1:24" s="1" customFormat="1" ht="18.2" customHeight="1" x14ac:dyDescent="0.2">
      <c r="A2131" s="12" t="s">
        <v>6366</v>
      </c>
      <c r="B2131" s="12" t="s">
        <v>40</v>
      </c>
      <c r="C2131" s="12" t="s">
        <v>6367</v>
      </c>
      <c r="D2131" s="13">
        <v>48500</v>
      </c>
      <c r="E2131" s="14">
        <v>44839</v>
      </c>
      <c r="F2131" s="12" t="s">
        <v>42</v>
      </c>
      <c r="G2131" s="15" t="str">
        <f>VLOOKUP(A2131,'[1]Report 1'!$A$2:$B$2656,2,FALSE)</f>
        <v>CO</v>
      </c>
      <c r="H2131" s="15">
        <f>VLOOKUP(A2131,'[2]Report 1'!$A$2:$B$1567,2,FALSE)</f>
        <v>38750</v>
      </c>
      <c r="I2131" s="15">
        <f>VLOOKUP(A2131,'[2]Report 1'!$A$1:$C$1567,3,FALSE)</f>
        <v>43000</v>
      </c>
      <c r="J2131" s="15">
        <f>VLOOKUP(A2131,'[3]Report 1'!$A$2:$B$2651,2,FALSE)</f>
        <v>24832</v>
      </c>
      <c r="K2131" s="15" t="s">
        <v>6743</v>
      </c>
      <c r="L2131" s="16">
        <v>44839</v>
      </c>
      <c r="M2131" s="15"/>
      <c r="N2131" s="16"/>
      <c r="O2131" s="15"/>
      <c r="P2131" s="16"/>
      <c r="Q2131" s="15"/>
      <c r="R2131" s="16"/>
      <c r="S2131" s="15"/>
      <c r="T2131" s="24"/>
      <c r="U2131" s="25"/>
      <c r="V2131" s="24"/>
      <c r="W2131" s="26"/>
      <c r="X2131" s="26"/>
    </row>
    <row r="2132" spans="1:24" s="1" customFormat="1" ht="18.2" customHeight="1" x14ac:dyDescent="0.2">
      <c r="A2132" s="17" t="s">
        <v>6368</v>
      </c>
      <c r="B2132" s="17" t="s">
        <v>40</v>
      </c>
      <c r="C2132" s="17" t="s">
        <v>6369</v>
      </c>
      <c r="D2132" s="18">
        <v>58000</v>
      </c>
      <c r="E2132" s="19">
        <v>41699</v>
      </c>
      <c r="F2132" s="17" t="s">
        <v>42</v>
      </c>
      <c r="G2132" s="15" t="str">
        <f>VLOOKUP(A2132,'[1]Report 1'!$A$2:$B$2656,2,FALSE)</f>
        <v>CO</v>
      </c>
      <c r="H2132" s="15"/>
      <c r="I2132" s="15"/>
      <c r="J2132" s="15">
        <f>VLOOKUP(A2132,'[3]Report 1'!$A$2:$B$2651,2,FALSE)</f>
        <v>20695.29</v>
      </c>
      <c r="K2132" s="15"/>
      <c r="L2132" s="16"/>
      <c r="M2132" s="15"/>
      <c r="N2132" s="16"/>
      <c r="O2132" s="15"/>
      <c r="P2132" s="16"/>
      <c r="Q2132" s="15"/>
      <c r="R2132" s="16"/>
      <c r="S2132" s="15"/>
      <c r="T2132" s="24"/>
      <c r="U2132" s="25"/>
      <c r="V2132" s="24"/>
      <c r="W2132" s="26"/>
      <c r="X2132" s="26"/>
    </row>
    <row r="2133" spans="1:24" s="1" customFormat="1" ht="18.2" customHeight="1" x14ac:dyDescent="0.2">
      <c r="A2133" s="12" t="s">
        <v>6370</v>
      </c>
      <c r="B2133" s="12" t="s">
        <v>6371</v>
      </c>
      <c r="C2133" s="12" t="s">
        <v>6372</v>
      </c>
      <c r="D2133" s="13">
        <v>6600</v>
      </c>
      <c r="E2133" s="14">
        <v>41618</v>
      </c>
      <c r="F2133" s="17" t="s">
        <v>9</v>
      </c>
      <c r="G2133" s="15" t="str">
        <f>VLOOKUP(A2133,'[1]Report 1'!$A$2:$B$2656,2,FALSE)</f>
        <v>CO</v>
      </c>
      <c r="H2133" s="15"/>
      <c r="I2133" s="15"/>
      <c r="J2133" s="15">
        <f>VLOOKUP(A2133,'[3]Report 1'!$A$2:$B$2651,2,FALSE)</f>
        <v>0</v>
      </c>
      <c r="K2133" s="15" t="str">
        <f>VLOOKUP(A2133,'[4]Report 1'!$A$2:$B$790,2,FALSE)</f>
        <v>Small Business Relief England</v>
      </c>
      <c r="L2133" s="16">
        <f>VLOOKUP(A2133,'[4]Report 1'!$A$1:$C$790,3,FALSE)</f>
        <v>41618</v>
      </c>
      <c r="M2133" s="15"/>
      <c r="N2133" s="16"/>
      <c r="O2133" s="15"/>
      <c r="P2133" s="16"/>
      <c r="Q2133" s="15"/>
      <c r="R2133" s="16"/>
      <c r="S2133" s="15"/>
      <c r="T2133" s="24"/>
      <c r="U2133" s="25"/>
      <c r="V2133" s="24"/>
      <c r="W2133" s="26"/>
      <c r="X2133" s="26"/>
    </row>
    <row r="2134" spans="1:24" s="1" customFormat="1" ht="18.2" customHeight="1" x14ac:dyDescent="0.2">
      <c r="A2134" s="17" t="s">
        <v>6373</v>
      </c>
      <c r="B2134" s="17" t="s">
        <v>657</v>
      </c>
      <c r="C2134" s="17" t="s">
        <v>6374</v>
      </c>
      <c r="D2134" s="18">
        <v>3900</v>
      </c>
      <c r="E2134" s="19">
        <v>44433</v>
      </c>
      <c r="F2134" s="17" t="s">
        <v>9</v>
      </c>
      <c r="G2134" s="15" t="str">
        <f>VLOOKUP(A2134,'[1]Report 1'!$A$2:$B$2656,2,FALSE)</f>
        <v>CO</v>
      </c>
      <c r="H2134" s="15"/>
      <c r="I2134" s="15"/>
      <c r="J2134" s="15">
        <f>VLOOKUP(A2134,'[3]Report 1'!$A$2:$B$2651,2,FALSE)</f>
        <v>1779.74</v>
      </c>
      <c r="K2134" s="15" t="s">
        <v>6743</v>
      </c>
      <c r="L2134" s="16">
        <v>44525</v>
      </c>
      <c r="M2134" s="15"/>
      <c r="N2134" s="16"/>
      <c r="O2134" s="15"/>
      <c r="P2134" s="16"/>
      <c r="Q2134" s="15"/>
      <c r="R2134" s="16"/>
      <c r="S2134" s="15"/>
      <c r="T2134" s="24"/>
      <c r="U2134" s="25"/>
      <c r="V2134" s="24"/>
      <c r="W2134" s="26"/>
      <c r="X2134" s="26"/>
    </row>
    <row r="2135" spans="1:24" s="1" customFormat="1" ht="18.2" customHeight="1" x14ac:dyDescent="0.2">
      <c r="A2135" s="12" t="s">
        <v>6375</v>
      </c>
      <c r="B2135" s="12" t="s">
        <v>1627</v>
      </c>
      <c r="C2135" s="12" t="s">
        <v>6376</v>
      </c>
      <c r="D2135" s="13">
        <v>1625</v>
      </c>
      <c r="E2135" s="14">
        <v>42696</v>
      </c>
      <c r="F2135" s="12" t="s">
        <v>1518</v>
      </c>
      <c r="G2135" s="15" t="str">
        <f>VLOOKUP(A2135,'[1]Report 1'!$A$2:$B$2656,2,FALSE)</f>
        <v>CA</v>
      </c>
      <c r="H2135" s="15"/>
      <c r="I2135" s="15"/>
      <c r="J2135" s="15">
        <f>VLOOKUP(A2135,'[3]Report 1'!$A$2:$B$2651,2,FALSE)</f>
        <v>746.62</v>
      </c>
      <c r="K2135" s="15"/>
      <c r="L2135" s="16"/>
      <c r="M2135" s="15"/>
      <c r="N2135" s="16"/>
      <c r="O2135" s="15"/>
      <c r="P2135" s="16"/>
      <c r="Q2135" s="15"/>
      <c r="R2135" s="16"/>
      <c r="S2135" s="15"/>
      <c r="T2135" s="24"/>
      <c r="U2135" s="25"/>
      <c r="V2135" s="24"/>
      <c r="W2135" s="26"/>
      <c r="X2135" s="26"/>
    </row>
    <row r="2136" spans="1:24" s="1" customFormat="1" ht="18.2" customHeight="1" x14ac:dyDescent="0.2">
      <c r="A2136" s="17" t="s">
        <v>6377</v>
      </c>
      <c r="B2136" s="17" t="s">
        <v>6378</v>
      </c>
      <c r="C2136" s="17" t="s">
        <v>6379</v>
      </c>
      <c r="D2136" s="18">
        <v>81000</v>
      </c>
      <c r="E2136" s="19">
        <v>43466</v>
      </c>
      <c r="F2136" s="17" t="s">
        <v>6380</v>
      </c>
      <c r="G2136" s="15" t="str">
        <f>VLOOKUP(A2136,'[1]Report 1'!$A$2:$B$2656,2,FALSE)</f>
        <v>IF3</v>
      </c>
      <c r="H2136" s="15"/>
      <c r="I2136" s="15"/>
      <c r="J2136" s="15">
        <f>VLOOKUP(A2136,'[3]Report 1'!$A$2:$B$2651,2,FALSE)</f>
        <v>8655.81</v>
      </c>
      <c r="K2136" s="15"/>
      <c r="L2136" s="16"/>
      <c r="M2136" s="15"/>
      <c r="N2136" s="16"/>
      <c r="O2136" s="15"/>
      <c r="P2136" s="16"/>
      <c r="Q2136" s="15" t="str">
        <f>VLOOKUP(A2136,'[7]Report 1'!$A$2:$B$421,2,FALSE)</f>
        <v>Retail Discount 75%</v>
      </c>
      <c r="R2136" s="16">
        <f>VLOOKUP(A2136,'[7]Report 1'!$A$1:$C$421,3,FALSE)</f>
        <v>45017</v>
      </c>
      <c r="S2136" s="15">
        <f>VLOOKUP(A2136,'[8]Report 1'!$A$2:$B$418,2,FALSE)</f>
        <v>-25967.42</v>
      </c>
      <c r="T2136" s="24"/>
      <c r="U2136" s="25"/>
      <c r="V2136" s="24"/>
      <c r="W2136" s="26"/>
      <c r="X2136" s="26"/>
    </row>
    <row r="2137" spans="1:24" s="1" customFormat="1" ht="18.2" customHeight="1" x14ac:dyDescent="0.2">
      <c r="A2137" s="17" t="s">
        <v>6381</v>
      </c>
      <c r="B2137" s="17" t="s">
        <v>6382</v>
      </c>
      <c r="C2137" s="17" t="s">
        <v>6383</v>
      </c>
      <c r="D2137" s="18">
        <v>10500</v>
      </c>
      <c r="E2137" s="19">
        <v>40179</v>
      </c>
      <c r="F2137" s="17" t="s">
        <v>6384</v>
      </c>
      <c r="G2137" s="15" t="str">
        <f>VLOOKUP(A2137,'[1]Report 1'!$A$2:$B$2656,2,FALSE)</f>
        <v>IF3</v>
      </c>
      <c r="H2137" s="15">
        <f>VLOOKUP(A2137,'[2]Report 1'!$A$2:$B$1567,2,FALSE)</f>
        <v>4500</v>
      </c>
      <c r="I2137" s="15">
        <f>VLOOKUP(A2137,'[2]Report 1'!$A$1:$C$1567,3,FALSE)</f>
        <v>7600</v>
      </c>
      <c r="J2137" s="15">
        <f>VLOOKUP(A2137,'[3]Report 1'!$A$2:$B$2651,2,FALSE)</f>
        <v>0</v>
      </c>
      <c r="K2137" s="15" t="str">
        <f>VLOOKUP(A2137,'[4]Report 1'!$A$2:$B$790,2,FALSE)</f>
        <v>Small Business Relief England</v>
      </c>
      <c r="L2137" s="16">
        <f>VLOOKUP(A2137,'[4]Report 1'!$A$1:$C$790,3,FALSE)</f>
        <v>40228</v>
      </c>
      <c r="M2137" s="15"/>
      <c r="N2137" s="16"/>
      <c r="O2137" s="15"/>
      <c r="P2137" s="16"/>
      <c r="Q2137" s="15"/>
      <c r="R2137" s="16"/>
      <c r="S2137" s="15"/>
      <c r="T2137" s="24"/>
      <c r="U2137" s="25"/>
      <c r="V2137" s="24"/>
      <c r="W2137" s="26"/>
      <c r="X2137" s="26"/>
    </row>
    <row r="2138" spans="1:24" s="1" customFormat="1" ht="18.2" customHeight="1" x14ac:dyDescent="0.2">
      <c r="A2138" s="12" t="s">
        <v>6385</v>
      </c>
      <c r="B2138" s="12" t="s">
        <v>2168</v>
      </c>
      <c r="C2138" s="12" t="s">
        <v>6386</v>
      </c>
      <c r="D2138" s="13">
        <v>59500</v>
      </c>
      <c r="E2138" s="14">
        <v>40269</v>
      </c>
      <c r="F2138" s="12" t="s">
        <v>30</v>
      </c>
      <c r="G2138" s="15" t="str">
        <f>VLOOKUP(A2138,'[1]Report 1'!$A$2:$B$2656,2,FALSE)</f>
        <v>CS</v>
      </c>
      <c r="H2138" s="15"/>
      <c r="I2138" s="15"/>
      <c r="J2138" s="15">
        <f>VLOOKUP(A2138,'[3]Report 1'!$A$2:$B$2651,2,FALSE)</f>
        <v>30039.85</v>
      </c>
      <c r="K2138" s="15"/>
      <c r="L2138" s="16"/>
      <c r="M2138" s="15"/>
      <c r="N2138" s="16"/>
      <c r="O2138" s="15"/>
      <c r="P2138" s="16"/>
      <c r="Q2138" s="15"/>
      <c r="R2138" s="16"/>
      <c r="S2138" s="15"/>
      <c r="T2138" s="24"/>
      <c r="U2138" s="25"/>
      <c r="V2138" s="24"/>
      <c r="W2138" s="26"/>
      <c r="X2138" s="26"/>
    </row>
    <row r="2139" spans="1:24" s="1" customFormat="1" ht="18.2" customHeight="1" x14ac:dyDescent="0.2">
      <c r="A2139" s="17" t="s">
        <v>6387</v>
      </c>
      <c r="B2139" s="17" t="s">
        <v>6388</v>
      </c>
      <c r="C2139" s="17" t="s">
        <v>6389</v>
      </c>
      <c r="D2139" s="18">
        <v>29000</v>
      </c>
      <c r="E2139" s="19">
        <v>41760</v>
      </c>
      <c r="F2139" s="17" t="s">
        <v>9</v>
      </c>
      <c r="G2139" s="15" t="str">
        <f>VLOOKUP(A2139,'[1]Report 1'!$A$2:$B$2656,2,FALSE)</f>
        <v>IF</v>
      </c>
      <c r="H2139" s="15">
        <f>VLOOKUP(A2139,'[2]Report 1'!$A$2:$B$1567,2,FALSE)</f>
        <v>20500</v>
      </c>
      <c r="I2139" s="15">
        <f>VLOOKUP(A2139,'[2]Report 1'!$A$1:$C$1567,3,FALSE)</f>
        <v>22250</v>
      </c>
      <c r="J2139" s="15">
        <f>VLOOKUP(A2139,'[3]Report 1'!$A$2:$B$2651,2,FALSE)</f>
        <v>3084.44</v>
      </c>
      <c r="K2139" s="15"/>
      <c r="L2139" s="16"/>
      <c r="M2139" s="15"/>
      <c r="N2139" s="16"/>
      <c r="O2139" s="15"/>
      <c r="P2139" s="16"/>
      <c r="Q2139" s="15" t="str">
        <f>VLOOKUP(A2139,'[7]Report 1'!$A$2:$B$421,2,FALSE)</f>
        <v>Retail Discount 75%</v>
      </c>
      <c r="R2139" s="16">
        <f>VLOOKUP(A2139,'[7]Report 1'!$A$1:$C$421,3,FALSE)</f>
        <v>45017</v>
      </c>
      <c r="S2139" s="15">
        <f>VLOOKUP(A2139,'[8]Report 1'!$A$2:$B$418,2,FALSE)</f>
        <v>-9253.34</v>
      </c>
      <c r="T2139" s="24"/>
      <c r="U2139" s="25"/>
      <c r="V2139" s="24"/>
      <c r="W2139" s="26"/>
      <c r="X2139" s="26"/>
    </row>
    <row r="2140" spans="1:24" s="1" customFormat="1" ht="18.2" customHeight="1" x14ac:dyDescent="0.2">
      <c r="A2140" s="12" t="s">
        <v>6390</v>
      </c>
      <c r="B2140" s="12" t="s">
        <v>6391</v>
      </c>
      <c r="C2140" s="12" t="s">
        <v>6392</v>
      </c>
      <c r="D2140" s="13">
        <v>10500</v>
      </c>
      <c r="E2140" s="14">
        <v>43907</v>
      </c>
      <c r="F2140" s="12" t="s">
        <v>9</v>
      </c>
      <c r="G2140" s="15" t="str">
        <f>VLOOKUP(A2140,'[1]Report 1'!$A$2:$B$2656,2,FALSE)</f>
        <v>CO</v>
      </c>
      <c r="H2140" s="15"/>
      <c r="I2140" s="15"/>
      <c r="J2140" s="15">
        <f>VLOOKUP(A2140,'[3]Report 1'!$A$2:$B$2651,2,FALSE)</f>
        <v>0</v>
      </c>
      <c r="K2140" s="15" t="str">
        <f>VLOOKUP(A2140,'[4]Report 1'!$A$2:$B$790,2,FALSE)</f>
        <v>Small Business Relief England</v>
      </c>
      <c r="L2140" s="16">
        <f>VLOOKUP(A2140,'[4]Report 1'!$A$1:$C$790,3,FALSE)</f>
        <v>43907</v>
      </c>
      <c r="M2140" s="15"/>
      <c r="N2140" s="16"/>
      <c r="O2140" s="15"/>
      <c r="P2140" s="16"/>
      <c r="Q2140" s="15"/>
      <c r="R2140" s="16"/>
      <c r="S2140" s="15"/>
      <c r="T2140" s="24"/>
      <c r="U2140" s="25"/>
      <c r="V2140" s="24"/>
      <c r="W2140" s="26"/>
      <c r="X2140" s="26"/>
    </row>
    <row r="2141" spans="1:24" s="1" customFormat="1" ht="18.2" customHeight="1" x14ac:dyDescent="0.2">
      <c r="A2141" s="17" t="s">
        <v>6393</v>
      </c>
      <c r="B2141" s="17" t="s">
        <v>11</v>
      </c>
      <c r="C2141" s="17" t="s">
        <v>6394</v>
      </c>
      <c r="D2141" s="18">
        <v>23500</v>
      </c>
      <c r="E2141" s="19">
        <v>44586</v>
      </c>
      <c r="F2141" s="17" t="s">
        <v>13</v>
      </c>
      <c r="G2141" s="15" t="str">
        <f>VLOOKUP(A2141,'[1]Report 1'!$A$2:$B$2656,2,FALSE)</f>
        <v>CP</v>
      </c>
      <c r="H2141" s="15"/>
      <c r="I2141" s="15"/>
      <c r="J2141" s="15">
        <f>VLOOKUP(A2141,'[3]Report 1'!$A$2:$B$2651,2,FALSE)</f>
        <v>11190.08</v>
      </c>
      <c r="K2141" s="15"/>
      <c r="L2141" s="16"/>
      <c r="M2141" s="15"/>
      <c r="N2141" s="16"/>
      <c r="O2141" s="15"/>
      <c r="P2141" s="16"/>
      <c r="Q2141" s="15"/>
      <c r="R2141" s="16"/>
      <c r="S2141" s="15"/>
      <c r="T2141" s="24"/>
      <c r="U2141" s="25"/>
      <c r="V2141" s="24"/>
      <c r="W2141" s="26"/>
      <c r="X2141" s="26"/>
    </row>
    <row r="2142" spans="1:24" s="1" customFormat="1" ht="18.2" customHeight="1" x14ac:dyDescent="0.2">
      <c r="A2142" s="12" t="s">
        <v>6395</v>
      </c>
      <c r="B2142" s="12" t="s">
        <v>6396</v>
      </c>
      <c r="C2142" s="12" t="s">
        <v>6397</v>
      </c>
      <c r="D2142" s="13">
        <v>337500</v>
      </c>
      <c r="E2142" s="14">
        <v>43556</v>
      </c>
      <c r="F2142" s="12" t="s">
        <v>6398</v>
      </c>
      <c r="G2142" s="15" t="str">
        <f>VLOOKUP(A2142,'[1]Report 1'!$A$2:$B$2656,2,FALSE)</f>
        <v>CO1</v>
      </c>
      <c r="H2142" s="15"/>
      <c r="I2142" s="15"/>
      <c r="J2142" s="15">
        <f>VLOOKUP(A2142,'[3]Report 1'!$A$2:$B$2651,2,FALSE)</f>
        <v>129586.6</v>
      </c>
      <c r="K2142" s="15"/>
      <c r="L2142" s="16"/>
      <c r="M2142" s="15"/>
      <c r="N2142" s="16"/>
      <c r="O2142" s="15"/>
      <c r="P2142" s="16"/>
      <c r="Q2142" s="15"/>
      <c r="R2142" s="16"/>
      <c r="S2142" s="15"/>
      <c r="T2142" s="24"/>
      <c r="U2142" s="25"/>
      <c r="V2142" s="24"/>
      <c r="W2142" s="26"/>
      <c r="X2142" s="26"/>
    </row>
    <row r="2143" spans="1:24" s="1" customFormat="1" ht="18.2" customHeight="1" x14ac:dyDescent="0.2">
      <c r="A2143" s="17" t="s">
        <v>6399</v>
      </c>
      <c r="B2143" s="17" t="s">
        <v>6400</v>
      </c>
      <c r="C2143" s="17" t="s">
        <v>6401</v>
      </c>
      <c r="D2143" s="18">
        <v>106000</v>
      </c>
      <c r="E2143" s="19">
        <v>44575</v>
      </c>
      <c r="F2143" s="17" t="s">
        <v>6402</v>
      </c>
      <c r="G2143" s="15" t="str">
        <f>VLOOKUP(A2143,'[1]Report 1'!$A$2:$B$2656,2,FALSE)</f>
        <v>CO</v>
      </c>
      <c r="H2143" s="15">
        <f>VLOOKUP(A2143,'[2]Report 1'!$A$2:$B$1567,2,FALSE)</f>
        <v>83500</v>
      </c>
      <c r="I2143" s="15">
        <f>VLOOKUP(A2143,'[2]Report 1'!$A$1:$C$1567,3,FALSE)</f>
        <v>87500</v>
      </c>
      <c r="J2143" s="15">
        <f>VLOOKUP(A2143,'[3]Report 1'!$A$2:$B$2651,2,FALSE)</f>
        <v>54272</v>
      </c>
      <c r="K2143" s="15"/>
      <c r="L2143" s="16"/>
      <c r="M2143" s="15"/>
      <c r="N2143" s="16"/>
      <c r="O2143" s="15"/>
      <c r="P2143" s="16"/>
      <c r="Q2143" s="15"/>
      <c r="R2143" s="16"/>
      <c r="S2143" s="15"/>
      <c r="T2143" s="24"/>
      <c r="U2143" s="25"/>
      <c r="V2143" s="24"/>
      <c r="W2143" s="26"/>
      <c r="X2143" s="26"/>
    </row>
    <row r="2144" spans="1:24" s="1" customFormat="1" ht="18.2" customHeight="1" x14ac:dyDescent="0.2">
      <c r="A2144" s="12" t="s">
        <v>6403</v>
      </c>
      <c r="B2144" s="12" t="s">
        <v>6404</v>
      </c>
      <c r="C2144" s="12" t="s">
        <v>6405</v>
      </c>
      <c r="D2144" s="13">
        <v>36250</v>
      </c>
      <c r="E2144" s="14">
        <v>41871</v>
      </c>
      <c r="F2144" s="12" t="s">
        <v>9</v>
      </c>
      <c r="G2144" s="15" t="str">
        <f>VLOOKUP(A2144,'[1]Report 1'!$A$2:$B$2656,2,FALSE)</f>
        <v>CO</v>
      </c>
      <c r="H2144" s="15"/>
      <c r="I2144" s="15"/>
      <c r="J2144" s="15">
        <f>VLOOKUP(A2144,'[3]Report 1'!$A$2:$B$2651,2,FALSE)</f>
        <v>17645.89</v>
      </c>
      <c r="K2144" s="15"/>
      <c r="L2144" s="16"/>
      <c r="M2144" s="15"/>
      <c r="N2144" s="16"/>
      <c r="O2144" s="15"/>
      <c r="P2144" s="16"/>
      <c r="Q2144" s="15"/>
      <c r="R2144" s="16"/>
      <c r="S2144" s="15"/>
      <c r="T2144" s="24"/>
      <c r="U2144" s="25"/>
      <c r="V2144" s="24"/>
      <c r="W2144" s="26"/>
      <c r="X2144" s="26"/>
    </row>
    <row r="2145" spans="1:24" s="1" customFormat="1" ht="18.2" customHeight="1" x14ac:dyDescent="0.2">
      <c r="A2145" s="17" t="s">
        <v>6406</v>
      </c>
      <c r="B2145" s="17" t="s">
        <v>6407</v>
      </c>
      <c r="C2145" s="17" t="s">
        <v>6408</v>
      </c>
      <c r="D2145" s="18">
        <v>37250</v>
      </c>
      <c r="E2145" s="19">
        <v>44392</v>
      </c>
      <c r="F2145" s="17" t="s">
        <v>9</v>
      </c>
      <c r="G2145" s="15" t="str">
        <f>VLOOKUP(A2145,'[1]Report 1'!$A$2:$B$2656,2,FALSE)</f>
        <v>CO</v>
      </c>
      <c r="H2145" s="15"/>
      <c r="I2145" s="15"/>
      <c r="J2145" s="15">
        <f>VLOOKUP(A2145,'[3]Report 1'!$A$2:$B$2651,2,FALSE)</f>
        <v>3740.8</v>
      </c>
      <c r="K2145" s="15" t="s">
        <v>6739</v>
      </c>
      <c r="L2145" s="16">
        <v>44403</v>
      </c>
      <c r="M2145" s="15"/>
      <c r="N2145" s="16"/>
      <c r="O2145" s="15"/>
      <c r="P2145" s="16"/>
      <c r="Q2145" s="15"/>
      <c r="R2145" s="16"/>
      <c r="S2145" s="15"/>
      <c r="T2145" s="24"/>
      <c r="U2145" s="25"/>
      <c r="V2145" s="24"/>
      <c r="W2145" s="26"/>
      <c r="X2145" s="26"/>
    </row>
    <row r="2146" spans="1:24" s="1" customFormat="1" ht="18.2" customHeight="1" x14ac:dyDescent="0.2">
      <c r="A2146" s="12" t="s">
        <v>6409</v>
      </c>
      <c r="B2146" s="12" t="s">
        <v>6410</v>
      </c>
      <c r="C2146" s="12" t="s">
        <v>6411</v>
      </c>
      <c r="D2146" s="13">
        <v>139000</v>
      </c>
      <c r="E2146" s="14">
        <v>44866</v>
      </c>
      <c r="F2146" s="12" t="s">
        <v>6412</v>
      </c>
      <c r="G2146" s="15" t="str">
        <f>VLOOKUP(A2146,'[1]Report 1'!$A$2:$B$2656,2,FALSE)</f>
        <v>CO</v>
      </c>
      <c r="H2146" s="15"/>
      <c r="I2146" s="15"/>
      <c r="J2146" s="15">
        <f>VLOOKUP(A2146,'[3]Report 1'!$A$2:$B$2651,2,FALSE)</f>
        <v>71168</v>
      </c>
      <c r="K2146" s="15"/>
      <c r="L2146" s="16"/>
      <c r="M2146" s="15"/>
      <c r="N2146" s="16"/>
      <c r="O2146" s="15"/>
      <c r="P2146" s="16"/>
      <c r="Q2146" s="15"/>
      <c r="R2146" s="16"/>
      <c r="S2146" s="15"/>
      <c r="T2146" s="24"/>
      <c r="U2146" s="25"/>
      <c r="V2146" s="24"/>
      <c r="W2146" s="26"/>
      <c r="X2146" s="26"/>
    </row>
    <row r="2147" spans="1:24" s="1" customFormat="1" ht="18.2" customHeight="1" x14ac:dyDescent="0.2">
      <c r="A2147" s="17" t="s">
        <v>6413</v>
      </c>
      <c r="B2147" s="17" t="s">
        <v>5466</v>
      </c>
      <c r="C2147" s="17" t="s">
        <v>6414</v>
      </c>
      <c r="D2147" s="18">
        <v>153000</v>
      </c>
      <c r="E2147" s="19">
        <v>44966</v>
      </c>
      <c r="F2147" s="17" t="s">
        <v>2916</v>
      </c>
      <c r="G2147" s="15" t="str">
        <f>VLOOKUP(A2147,'[1]Report 1'!$A$2:$B$2656,2,FALSE)</f>
        <v>CO</v>
      </c>
      <c r="H2147" s="15"/>
      <c r="I2147" s="15"/>
      <c r="J2147" s="15">
        <f>VLOOKUP(A2147,'[3]Report 1'!$A$2:$B$2651,2,FALSE)</f>
        <v>70202.75</v>
      </c>
      <c r="K2147" s="15" t="s">
        <v>6743</v>
      </c>
      <c r="L2147" s="16">
        <v>45055</v>
      </c>
      <c r="M2147" s="15"/>
      <c r="N2147" s="16"/>
      <c r="O2147" s="15"/>
      <c r="P2147" s="16"/>
      <c r="Q2147" s="15"/>
      <c r="R2147" s="16"/>
      <c r="S2147" s="15"/>
      <c r="T2147" s="24"/>
      <c r="U2147" s="25"/>
      <c r="V2147" s="24"/>
      <c r="W2147" s="26"/>
      <c r="X2147" s="26"/>
    </row>
    <row r="2148" spans="1:24" s="1" customFormat="1" ht="18.2" customHeight="1" x14ac:dyDescent="0.2">
      <c r="A2148" s="12" t="s">
        <v>6415</v>
      </c>
      <c r="B2148" s="12" t="s">
        <v>6416</v>
      </c>
      <c r="C2148" s="12" t="s">
        <v>6417</v>
      </c>
      <c r="D2148" s="13">
        <v>21000</v>
      </c>
      <c r="E2148" s="14">
        <v>43556</v>
      </c>
      <c r="F2148" s="12" t="s">
        <v>9</v>
      </c>
      <c r="G2148" s="15" t="str">
        <f>VLOOKUP(A2148,'[1]Report 1'!$A$2:$B$2656,2,FALSE)</f>
        <v>CO</v>
      </c>
      <c r="H2148" s="15"/>
      <c r="I2148" s="15"/>
      <c r="J2148" s="15">
        <f>VLOOKUP(A2148,'[3]Report 1'!$A$2:$B$2651,2,FALSE)</f>
        <v>10185.84</v>
      </c>
      <c r="K2148" s="15"/>
      <c r="L2148" s="16"/>
      <c r="M2148" s="15"/>
      <c r="N2148" s="16"/>
      <c r="O2148" s="15"/>
      <c r="P2148" s="16"/>
      <c r="Q2148" s="15"/>
      <c r="R2148" s="16"/>
      <c r="S2148" s="15"/>
      <c r="T2148" s="24"/>
      <c r="U2148" s="25"/>
      <c r="V2148" s="24"/>
      <c r="W2148" s="26"/>
      <c r="X2148" s="26"/>
    </row>
    <row r="2149" spans="1:24" s="1" customFormat="1" ht="18.2" customHeight="1" x14ac:dyDescent="0.2">
      <c r="A2149" s="17" t="s">
        <v>6418</v>
      </c>
      <c r="B2149" s="17" t="s">
        <v>5466</v>
      </c>
      <c r="C2149" s="17" t="s">
        <v>6419</v>
      </c>
      <c r="D2149" s="18">
        <v>2650</v>
      </c>
      <c r="E2149" s="19">
        <v>44547</v>
      </c>
      <c r="F2149" s="17" t="s">
        <v>2916</v>
      </c>
      <c r="G2149" s="15" t="str">
        <f>VLOOKUP(A2149,'[1]Report 1'!$A$2:$B$2656,2,FALSE)</f>
        <v>CO</v>
      </c>
      <c r="H2149" s="15"/>
      <c r="I2149" s="15"/>
      <c r="J2149" s="15">
        <f>VLOOKUP(A2149,'[3]Report 1'!$A$2:$B$2651,2,FALSE)</f>
        <v>0</v>
      </c>
      <c r="K2149" s="15"/>
      <c r="L2149" s="16"/>
      <c r="M2149" s="15"/>
      <c r="N2149" s="16"/>
      <c r="O2149" s="15" t="str">
        <f>VLOOKUP(A2149,'[9]Report 1'!$A$2:$B$143,2,FALSE)</f>
        <v>Rateable Value &lt; 2900</v>
      </c>
      <c r="P2149" s="16">
        <f>VLOOKUP(A2149,'[9]Report 1'!$A$1:$C$143,3,FALSE)</f>
        <v>44547</v>
      </c>
      <c r="Q2149" s="15"/>
      <c r="R2149" s="16"/>
      <c r="S2149" s="15"/>
      <c r="T2149" s="24"/>
      <c r="U2149" s="25"/>
      <c r="V2149" s="24"/>
      <c r="W2149" s="26"/>
      <c r="X2149" s="26"/>
    </row>
    <row r="2150" spans="1:24" s="1" customFormat="1" ht="18.2" customHeight="1" x14ac:dyDescent="0.2">
      <c r="A2150" s="12" t="s">
        <v>6420</v>
      </c>
      <c r="B2150" s="12" t="s">
        <v>6421</v>
      </c>
      <c r="C2150" s="12" t="s">
        <v>6422</v>
      </c>
      <c r="D2150" s="13">
        <v>7100</v>
      </c>
      <c r="E2150" s="14">
        <v>43556</v>
      </c>
      <c r="F2150" s="12" t="s">
        <v>2916</v>
      </c>
      <c r="G2150" s="15" t="str">
        <f>VLOOKUP(A2150,'[1]Report 1'!$A$2:$B$2656,2,FALSE)</f>
        <v>CO</v>
      </c>
      <c r="H2150" s="15"/>
      <c r="I2150" s="15"/>
      <c r="J2150" s="15">
        <f>VLOOKUP(A2150,'[3]Report 1'!$A$2:$B$2651,2,FALSE)</f>
        <v>0</v>
      </c>
      <c r="K2150" s="15" t="str">
        <f>VLOOKUP(A2150,'[4]Report 1'!$A$2:$B$790,2,FALSE)</f>
        <v>Small Business Relief England</v>
      </c>
      <c r="L2150" s="16">
        <f>VLOOKUP(A2150,'[4]Report 1'!$A$1:$C$790,3,FALSE)</f>
        <v>43556</v>
      </c>
      <c r="M2150" s="15"/>
      <c r="N2150" s="16"/>
      <c r="O2150" s="15"/>
      <c r="P2150" s="16"/>
      <c r="Q2150" s="15"/>
      <c r="R2150" s="16"/>
      <c r="S2150" s="15"/>
      <c r="T2150" s="24"/>
      <c r="U2150" s="25"/>
      <c r="V2150" s="24"/>
      <c r="W2150" s="26"/>
      <c r="X2150" s="26"/>
    </row>
    <row r="2151" spans="1:24" s="1" customFormat="1" ht="18.2" customHeight="1" x14ac:dyDescent="0.2">
      <c r="A2151" s="17" t="s">
        <v>6423</v>
      </c>
      <c r="B2151" s="17" t="s">
        <v>6424</v>
      </c>
      <c r="C2151" s="17" t="s">
        <v>6425</v>
      </c>
      <c r="D2151" s="18">
        <v>7700</v>
      </c>
      <c r="E2151" s="19">
        <v>43556</v>
      </c>
      <c r="F2151" s="17" t="s">
        <v>9</v>
      </c>
      <c r="G2151" s="15" t="str">
        <f>VLOOKUP(A2151,'[1]Report 1'!$A$2:$B$2656,2,FALSE)</f>
        <v>CO</v>
      </c>
      <c r="H2151" s="15"/>
      <c r="I2151" s="15"/>
      <c r="J2151" s="15">
        <f>VLOOKUP(A2151,'[3]Report 1'!$A$2:$B$2651,2,FALSE)</f>
        <v>0</v>
      </c>
      <c r="K2151" s="15" t="str">
        <f>VLOOKUP(A2151,'[4]Report 1'!$A$2:$B$790,2,FALSE)</f>
        <v>Small Business Relief England</v>
      </c>
      <c r="L2151" s="16">
        <f>VLOOKUP(A2151,'[4]Report 1'!$A$1:$C$790,3,FALSE)</f>
        <v>43556</v>
      </c>
      <c r="M2151" s="15"/>
      <c r="N2151" s="16"/>
      <c r="O2151" s="15"/>
      <c r="P2151" s="16"/>
      <c r="Q2151" s="15"/>
      <c r="R2151" s="16"/>
      <c r="S2151" s="15"/>
      <c r="T2151" s="24"/>
      <c r="U2151" s="25"/>
      <c r="V2151" s="24"/>
      <c r="W2151" s="26"/>
      <c r="X2151" s="26"/>
    </row>
    <row r="2152" spans="1:24" s="1" customFormat="1" ht="18.2" customHeight="1" x14ac:dyDescent="0.2">
      <c r="A2152" s="12" t="s">
        <v>6426</v>
      </c>
      <c r="B2152" s="12" t="s">
        <v>6427</v>
      </c>
      <c r="C2152" s="12" t="s">
        <v>6428</v>
      </c>
      <c r="D2152" s="13">
        <v>21250</v>
      </c>
      <c r="E2152" s="14">
        <v>44343</v>
      </c>
      <c r="F2152" s="12" t="s">
        <v>9</v>
      </c>
      <c r="G2152" s="15" t="str">
        <f>VLOOKUP(A2152,'[1]Report 1'!$A$2:$B$2656,2,FALSE)</f>
        <v>CO</v>
      </c>
      <c r="H2152" s="15"/>
      <c r="I2152" s="15"/>
      <c r="J2152" s="15">
        <f>VLOOKUP(A2152,'[3]Report 1'!$A$2:$B$2651,2,FALSE)</f>
        <v>10185.84</v>
      </c>
      <c r="K2152" s="15"/>
      <c r="L2152" s="16"/>
      <c r="M2152" s="15"/>
      <c r="N2152" s="16"/>
      <c r="O2152" s="15"/>
      <c r="P2152" s="16"/>
      <c r="Q2152" s="15"/>
      <c r="R2152" s="16"/>
      <c r="S2152" s="15"/>
      <c r="T2152" s="24"/>
      <c r="U2152" s="25"/>
      <c r="V2152" s="24"/>
      <c r="W2152" s="26"/>
      <c r="X2152" s="26"/>
    </row>
    <row r="2153" spans="1:24" s="1" customFormat="1" ht="18.2" customHeight="1" x14ac:dyDescent="0.2">
      <c r="A2153" s="17" t="s">
        <v>6429</v>
      </c>
      <c r="B2153" s="17" t="s">
        <v>5466</v>
      </c>
      <c r="C2153" s="17" t="s">
        <v>6430</v>
      </c>
      <c r="D2153" s="18">
        <v>7000</v>
      </c>
      <c r="E2153" s="19">
        <v>44317</v>
      </c>
      <c r="F2153" s="17" t="s">
        <v>2916</v>
      </c>
      <c r="G2153" s="15" t="str">
        <f>VLOOKUP(A2153,'[1]Report 1'!$A$2:$B$2656,2,FALSE)</f>
        <v>CO</v>
      </c>
      <c r="H2153" s="15"/>
      <c r="I2153" s="15"/>
      <c r="J2153" s="15">
        <f>VLOOKUP(A2153,'[3]Report 1'!$A$2:$B$2651,2,FALSE)</f>
        <v>3129.91</v>
      </c>
      <c r="K2153" s="15" t="s">
        <v>6743</v>
      </c>
      <c r="L2153" s="16">
        <v>44409</v>
      </c>
      <c r="M2153" s="15"/>
      <c r="N2153" s="16"/>
      <c r="O2153" s="15"/>
      <c r="P2153" s="16"/>
      <c r="Q2153" s="15"/>
      <c r="R2153" s="16"/>
      <c r="S2153" s="15"/>
      <c r="T2153" s="24"/>
      <c r="U2153" s="25"/>
      <c r="V2153" s="24"/>
      <c r="W2153" s="26"/>
      <c r="X2153" s="26"/>
    </row>
    <row r="2154" spans="1:24" s="1" customFormat="1" ht="18.2" customHeight="1" x14ac:dyDescent="0.2">
      <c r="A2154" s="12" t="s">
        <v>6431</v>
      </c>
      <c r="B2154" s="12" t="s">
        <v>5676</v>
      </c>
      <c r="C2154" s="12" t="s">
        <v>6432</v>
      </c>
      <c r="D2154" s="13">
        <v>2175</v>
      </c>
      <c r="E2154" s="14">
        <v>45076</v>
      </c>
      <c r="F2154" s="12" t="s">
        <v>9</v>
      </c>
      <c r="G2154" s="15" t="str">
        <f>VLOOKUP(A2154,'[1]Report 1'!$A$2:$B$2656,2,FALSE)</f>
        <v>CO</v>
      </c>
      <c r="H2154" s="15"/>
      <c r="I2154" s="15"/>
      <c r="J2154" s="15">
        <f>VLOOKUP(A2154,'[3]Report 1'!$A$2:$B$2651,2,FALSE)</f>
        <v>802.06</v>
      </c>
      <c r="K2154" s="15"/>
      <c r="L2154" s="16"/>
      <c r="M2154" s="15"/>
      <c r="N2154" s="16"/>
      <c r="O2154" s="15"/>
      <c r="P2154" s="16"/>
      <c r="Q2154" s="15"/>
      <c r="R2154" s="16"/>
      <c r="S2154" s="15"/>
      <c r="T2154" s="24"/>
      <c r="U2154" s="25"/>
      <c r="V2154" s="24"/>
      <c r="W2154" s="26"/>
      <c r="X2154" s="26"/>
    </row>
    <row r="2155" spans="1:24" s="1" customFormat="1" ht="18.2" customHeight="1" x14ac:dyDescent="0.2">
      <c r="A2155" s="17" t="s">
        <v>6433</v>
      </c>
      <c r="B2155" s="17" t="s">
        <v>6434</v>
      </c>
      <c r="C2155" s="17" t="s">
        <v>6435</v>
      </c>
      <c r="D2155" s="18">
        <v>25250</v>
      </c>
      <c r="E2155" s="19">
        <v>45043</v>
      </c>
      <c r="F2155" s="17" t="s">
        <v>6436</v>
      </c>
      <c r="G2155" s="15" t="str">
        <f>VLOOKUP(A2155,'[1]Report 1'!$A$2:$B$2656,2,FALSE)</f>
        <v>CO</v>
      </c>
      <c r="H2155" s="15"/>
      <c r="I2155" s="15"/>
      <c r="J2155" s="15">
        <f>VLOOKUP(A2155,'[3]Report 1'!$A$2:$B$2651,2,FALSE)</f>
        <v>11328.05</v>
      </c>
      <c r="K2155" s="15"/>
      <c r="L2155" s="16"/>
      <c r="M2155" s="15"/>
      <c r="N2155" s="16"/>
      <c r="O2155" s="15"/>
      <c r="P2155" s="16"/>
      <c r="Q2155" s="15"/>
      <c r="R2155" s="16"/>
      <c r="S2155" s="15"/>
      <c r="T2155" s="24"/>
      <c r="U2155" s="25"/>
      <c r="V2155" s="24"/>
      <c r="W2155" s="26"/>
      <c r="X2155" s="26"/>
    </row>
    <row r="2156" spans="1:24" s="1" customFormat="1" ht="18.2" customHeight="1" x14ac:dyDescent="0.2">
      <c r="A2156" s="12" t="s">
        <v>6437</v>
      </c>
      <c r="B2156" s="12" t="s">
        <v>6438</v>
      </c>
      <c r="C2156" s="12" t="s">
        <v>6439</v>
      </c>
      <c r="D2156" s="13">
        <v>62500</v>
      </c>
      <c r="E2156" s="14">
        <v>44896</v>
      </c>
      <c r="F2156" s="12" t="s">
        <v>6440</v>
      </c>
      <c r="G2156" s="15" t="str">
        <f>VLOOKUP(A2156,'[1]Report 1'!$A$2:$B$2656,2,FALSE)</f>
        <v>CO</v>
      </c>
      <c r="H2156" s="15"/>
      <c r="I2156" s="15"/>
      <c r="J2156" s="15">
        <f>VLOOKUP(A2156,'[3]Report 1'!$A$2:$B$2651,2,FALSE)</f>
        <v>30939.63</v>
      </c>
      <c r="K2156" s="15"/>
      <c r="L2156" s="16"/>
      <c r="M2156" s="15"/>
      <c r="N2156" s="16"/>
      <c r="O2156" s="15"/>
      <c r="P2156" s="16"/>
      <c r="Q2156" s="15"/>
      <c r="R2156" s="16"/>
      <c r="S2156" s="15"/>
      <c r="T2156" s="24"/>
      <c r="U2156" s="25"/>
      <c r="V2156" s="24"/>
      <c r="W2156" s="26"/>
      <c r="X2156" s="26"/>
    </row>
    <row r="2157" spans="1:24" s="1" customFormat="1" ht="18.2" customHeight="1" x14ac:dyDescent="0.2">
      <c r="A2157" s="17" t="s">
        <v>6441</v>
      </c>
      <c r="B2157" s="17" t="s">
        <v>6442</v>
      </c>
      <c r="C2157" s="17" t="s">
        <v>6443</v>
      </c>
      <c r="D2157" s="18">
        <v>5000</v>
      </c>
      <c r="E2157" s="19">
        <v>45063</v>
      </c>
      <c r="F2157" s="17" t="s">
        <v>9</v>
      </c>
      <c r="G2157" s="15" t="str">
        <f>VLOOKUP(A2157,'[1]Report 1'!$A$2:$B$2656,2,FALSE)</f>
        <v>CO</v>
      </c>
      <c r="H2157" s="15"/>
      <c r="I2157" s="15"/>
      <c r="J2157" s="15">
        <f>VLOOKUP(A2157,'[3]Report 1'!$A$2:$B$2651,2,FALSE)</f>
        <v>0</v>
      </c>
      <c r="K2157" s="15" t="str">
        <f>VLOOKUP(A2157,'[4]Report 1'!$A$2:$B$790,2,FALSE)</f>
        <v>Small Business Relief England</v>
      </c>
      <c r="L2157" s="16">
        <f>VLOOKUP(A2157,'[4]Report 1'!$A$1:$C$790,3,FALSE)</f>
        <v>45082</v>
      </c>
      <c r="M2157" s="15"/>
      <c r="N2157" s="16"/>
      <c r="O2157" s="15"/>
      <c r="P2157" s="16"/>
      <c r="Q2157" s="15"/>
      <c r="R2157" s="16"/>
      <c r="S2157" s="15"/>
      <c r="T2157" s="24"/>
      <c r="U2157" s="25"/>
      <c r="V2157" s="24"/>
      <c r="W2157" s="26"/>
      <c r="X2157" s="26"/>
    </row>
    <row r="2158" spans="1:24" s="1" customFormat="1" ht="18.2" customHeight="1" x14ac:dyDescent="0.2">
      <c r="A2158" s="12" t="s">
        <v>6444</v>
      </c>
      <c r="B2158" s="12" t="s">
        <v>5466</v>
      </c>
      <c r="C2158" s="12" t="s">
        <v>6445</v>
      </c>
      <c r="D2158" s="13">
        <v>64500</v>
      </c>
      <c r="E2158" s="14">
        <v>45081</v>
      </c>
      <c r="F2158" s="12" t="s">
        <v>2916</v>
      </c>
      <c r="G2158" s="15" t="str">
        <f>VLOOKUP(A2158,'[1]Report 1'!$A$2:$B$2656,2,FALSE)</f>
        <v>CO</v>
      </c>
      <c r="H2158" s="15"/>
      <c r="I2158" s="15"/>
      <c r="J2158" s="15">
        <f>VLOOKUP(A2158,'[3]Report 1'!$A$2:$B$2651,2,FALSE)</f>
        <v>19917.28</v>
      </c>
      <c r="K2158" s="15"/>
      <c r="L2158" s="16"/>
      <c r="M2158" s="15"/>
      <c r="N2158" s="16"/>
      <c r="O2158" s="15" t="str">
        <f>VLOOKUP(A2158,'[9]Report 1'!$A$2:$B$143,2,FALSE)</f>
        <v>Qualifying Period</v>
      </c>
      <c r="P2158" s="16">
        <f>VLOOKUP(A2158,'[9]Report 1'!$A$1:$C$143,3,FALSE)</f>
        <v>45081</v>
      </c>
      <c r="Q2158" s="15"/>
      <c r="R2158" s="16"/>
      <c r="S2158" s="15"/>
      <c r="T2158" s="24"/>
      <c r="U2158" s="25"/>
      <c r="V2158" s="24"/>
      <c r="W2158" s="26"/>
      <c r="X2158" s="26"/>
    </row>
    <row r="2159" spans="1:24" s="1" customFormat="1" ht="18.2" customHeight="1" x14ac:dyDescent="0.2">
      <c r="A2159" s="17" t="s">
        <v>6446</v>
      </c>
      <c r="B2159" s="17" t="s">
        <v>6447</v>
      </c>
      <c r="C2159" s="17" t="s">
        <v>6448</v>
      </c>
      <c r="D2159" s="18">
        <v>71500</v>
      </c>
      <c r="E2159" s="19">
        <v>43896</v>
      </c>
      <c r="F2159" s="17" t="s">
        <v>6449</v>
      </c>
      <c r="G2159" s="15" t="str">
        <f>VLOOKUP(A2159,'[1]Report 1'!$A$2:$B$2656,2,FALSE)</f>
        <v>CO</v>
      </c>
      <c r="H2159" s="15"/>
      <c r="I2159" s="15"/>
      <c r="J2159" s="15">
        <f>VLOOKUP(A2159,'[3]Report 1'!$A$2:$B$2651,2,FALSE)</f>
        <v>35360.5</v>
      </c>
      <c r="K2159" s="15"/>
      <c r="L2159" s="16"/>
      <c r="M2159" s="15"/>
      <c r="N2159" s="16"/>
      <c r="O2159" s="15"/>
      <c r="P2159" s="16"/>
      <c r="Q2159" s="15"/>
      <c r="R2159" s="16"/>
      <c r="S2159" s="15"/>
      <c r="T2159" s="24"/>
      <c r="U2159" s="25"/>
      <c r="V2159" s="24"/>
      <c r="W2159" s="26"/>
      <c r="X2159" s="26"/>
    </row>
    <row r="2160" spans="1:24" s="1" customFormat="1" ht="18.2" customHeight="1" x14ac:dyDescent="0.2">
      <c r="A2160" s="12" t="s">
        <v>6450</v>
      </c>
      <c r="B2160" s="12" t="s">
        <v>5712</v>
      </c>
      <c r="C2160" s="12" t="s">
        <v>6451</v>
      </c>
      <c r="D2160" s="13">
        <v>1900</v>
      </c>
      <c r="E2160" s="14">
        <v>45082</v>
      </c>
      <c r="F2160" s="12" t="s">
        <v>9</v>
      </c>
      <c r="G2160" s="15" t="str">
        <f>VLOOKUP(A2160,'[1]Report 1'!$A$2:$B$2656,2,FALSE)</f>
        <v>CO</v>
      </c>
      <c r="H2160" s="15"/>
      <c r="I2160" s="15"/>
      <c r="J2160" s="15">
        <f>VLOOKUP(A2160,'[3]Report 1'!$A$2:$B$2651,2,FALSE)</f>
        <v>689.44</v>
      </c>
      <c r="K2160" s="15"/>
      <c r="L2160" s="16"/>
      <c r="M2160" s="15"/>
      <c r="N2160" s="16"/>
      <c r="O2160" s="15"/>
      <c r="P2160" s="16"/>
      <c r="Q2160" s="15"/>
      <c r="R2160" s="16"/>
      <c r="S2160" s="15"/>
      <c r="T2160" s="24"/>
      <c r="U2160" s="25"/>
      <c r="V2160" s="24"/>
      <c r="W2160" s="26"/>
      <c r="X2160" s="26"/>
    </row>
    <row r="2161" spans="1:24" s="1" customFormat="1" ht="18.2" customHeight="1" x14ac:dyDescent="0.2">
      <c r="A2161" s="17" t="s">
        <v>6452</v>
      </c>
      <c r="B2161" s="17" t="s">
        <v>5466</v>
      </c>
      <c r="C2161" s="17" t="s">
        <v>6453</v>
      </c>
      <c r="D2161" s="18">
        <v>2650</v>
      </c>
      <c r="E2161" s="19">
        <v>45057</v>
      </c>
      <c r="F2161" s="17" t="s">
        <v>2916</v>
      </c>
      <c r="G2161" s="15" t="str">
        <f>VLOOKUP(A2161,'[1]Report 1'!$A$2:$B$2656,2,FALSE)</f>
        <v>CO</v>
      </c>
      <c r="H2161" s="15"/>
      <c r="I2161" s="15"/>
      <c r="J2161" s="15">
        <f>VLOOKUP(A2161,'[3]Report 1'!$A$2:$B$2651,2,FALSE)</f>
        <v>0</v>
      </c>
      <c r="K2161" s="15"/>
      <c r="L2161" s="16"/>
      <c r="M2161" s="15"/>
      <c r="N2161" s="16"/>
      <c r="O2161" s="15" t="str">
        <f>VLOOKUP(A2161,'[9]Report 1'!$A$2:$B$143,2,FALSE)</f>
        <v>Rateable Value &lt; 2900</v>
      </c>
      <c r="P2161" s="16">
        <f>VLOOKUP(A2161,'[9]Report 1'!$A$1:$C$143,3,FALSE)</f>
        <v>45057</v>
      </c>
      <c r="Q2161" s="15"/>
      <c r="R2161" s="16"/>
      <c r="S2161" s="15"/>
      <c r="T2161" s="24"/>
      <c r="U2161" s="25"/>
      <c r="V2161" s="24"/>
      <c r="W2161" s="26"/>
      <c r="X2161" s="26"/>
    </row>
    <row r="2162" spans="1:24" s="1" customFormat="1" ht="18.2" customHeight="1" x14ac:dyDescent="0.2">
      <c r="A2162" s="12" t="s">
        <v>6454</v>
      </c>
      <c r="B2162" s="12" t="s">
        <v>6455</v>
      </c>
      <c r="C2162" s="12" t="s">
        <v>6456</v>
      </c>
      <c r="D2162" s="13">
        <v>2900</v>
      </c>
      <c r="E2162" s="14">
        <v>43922</v>
      </c>
      <c r="F2162" s="12" t="s">
        <v>6457</v>
      </c>
      <c r="G2162" s="15" t="str">
        <f>VLOOKUP(A2162,'[1]Report 1'!$A$2:$B$2656,2,FALSE)</f>
        <v>CO</v>
      </c>
      <c r="H2162" s="15"/>
      <c r="I2162" s="15"/>
      <c r="J2162" s="15">
        <f>VLOOKUP(A2162,'[3]Report 1'!$A$2:$B$2651,2,FALSE)</f>
        <v>0</v>
      </c>
      <c r="K2162" s="15" t="str">
        <f>VLOOKUP(A2162,'[4]Report 1'!$A$2:$B$790,2,FALSE)</f>
        <v>Small Business Relief England</v>
      </c>
      <c r="L2162" s="16">
        <f>VLOOKUP(A2162,'[4]Report 1'!$A$1:$C$790,3,FALSE)</f>
        <v>43922</v>
      </c>
      <c r="M2162" s="15"/>
      <c r="N2162" s="16"/>
      <c r="O2162" s="15"/>
      <c r="P2162" s="16"/>
      <c r="Q2162" s="15"/>
      <c r="R2162" s="16"/>
      <c r="S2162" s="15"/>
      <c r="T2162" s="24"/>
      <c r="U2162" s="25"/>
      <c r="V2162" s="24"/>
      <c r="W2162" s="26"/>
      <c r="X2162" s="26"/>
    </row>
    <row r="2163" spans="1:24" s="1" customFormat="1" ht="18.2" customHeight="1" x14ac:dyDescent="0.2">
      <c r="A2163" s="17" t="s">
        <v>6458</v>
      </c>
      <c r="B2163" s="17" t="s">
        <v>6455</v>
      </c>
      <c r="C2163" s="17" t="s">
        <v>6459</v>
      </c>
      <c r="D2163" s="18">
        <v>2900</v>
      </c>
      <c r="E2163" s="19">
        <v>44287</v>
      </c>
      <c r="F2163" s="17" t="s">
        <v>6457</v>
      </c>
      <c r="G2163" s="15" t="str">
        <f>VLOOKUP(A2163,'[1]Report 1'!$A$2:$B$2656,2,FALSE)</f>
        <v>CO</v>
      </c>
      <c r="H2163" s="15"/>
      <c r="I2163" s="15"/>
      <c r="J2163" s="15">
        <f>VLOOKUP(A2163,'[3]Report 1'!$A$2:$B$2651,2,FALSE)</f>
        <v>1270.57</v>
      </c>
      <c r="K2163" s="15"/>
      <c r="L2163" s="16"/>
      <c r="M2163" s="15"/>
      <c r="N2163" s="16"/>
      <c r="O2163" s="15"/>
      <c r="P2163" s="16"/>
      <c r="Q2163" s="15"/>
      <c r="R2163" s="16"/>
      <c r="S2163" s="15"/>
      <c r="T2163" s="24"/>
      <c r="U2163" s="25"/>
      <c r="V2163" s="24"/>
      <c r="W2163" s="26"/>
      <c r="X2163" s="26"/>
    </row>
    <row r="2164" spans="1:24" s="1" customFormat="1" ht="18.2" customHeight="1" x14ac:dyDescent="0.2">
      <c r="A2164" s="12" t="s">
        <v>6460</v>
      </c>
      <c r="B2164" s="12" t="s">
        <v>6461</v>
      </c>
      <c r="C2164" s="12" t="s">
        <v>6462</v>
      </c>
      <c r="D2164" s="13">
        <v>3750</v>
      </c>
      <c r="E2164" s="14">
        <v>43922</v>
      </c>
      <c r="F2164" s="12" t="s">
        <v>6463</v>
      </c>
      <c r="G2164" s="15" t="str">
        <f>VLOOKUP(A2164,'[1]Report 1'!$A$2:$B$2656,2,FALSE)</f>
        <v>CO</v>
      </c>
      <c r="H2164" s="15"/>
      <c r="I2164" s="15"/>
      <c r="J2164" s="15">
        <f>VLOOKUP(A2164,'[3]Report 1'!$A$2:$B$2651,2,FALSE)</f>
        <v>1650.44</v>
      </c>
      <c r="K2164" s="15"/>
      <c r="L2164" s="16"/>
      <c r="M2164" s="15"/>
      <c r="N2164" s="16"/>
      <c r="O2164" s="15"/>
      <c r="P2164" s="16"/>
      <c r="Q2164" s="15"/>
      <c r="R2164" s="16"/>
      <c r="S2164" s="15"/>
      <c r="T2164" s="24"/>
      <c r="U2164" s="25"/>
      <c r="V2164" s="24"/>
      <c r="W2164" s="26"/>
      <c r="X2164" s="26"/>
    </row>
    <row r="2165" spans="1:24" s="1" customFormat="1" ht="18.2" customHeight="1" x14ac:dyDescent="0.2">
      <c r="A2165" s="17" t="s">
        <v>6464</v>
      </c>
      <c r="B2165" s="17" t="s">
        <v>6465</v>
      </c>
      <c r="C2165" s="17" t="s">
        <v>6466</v>
      </c>
      <c r="D2165" s="18">
        <v>5700</v>
      </c>
      <c r="E2165" s="19">
        <v>43922</v>
      </c>
      <c r="F2165" s="17" t="s">
        <v>6467</v>
      </c>
      <c r="G2165" s="15" t="str">
        <f>VLOOKUP(A2165,'[1]Report 1'!$A$2:$B$2656,2,FALSE)</f>
        <v>CO</v>
      </c>
      <c r="H2165" s="15"/>
      <c r="I2165" s="15"/>
      <c r="J2165" s="15">
        <f>VLOOKUP(A2165,'[3]Report 1'!$A$2:$B$2651,2,FALSE)</f>
        <v>2541.16</v>
      </c>
      <c r="K2165" s="15"/>
      <c r="L2165" s="16"/>
      <c r="M2165" s="15"/>
      <c r="N2165" s="16"/>
      <c r="O2165" s="15"/>
      <c r="P2165" s="16"/>
      <c r="Q2165" s="15"/>
      <c r="R2165" s="16"/>
      <c r="S2165" s="15"/>
      <c r="T2165" s="24"/>
      <c r="U2165" s="25"/>
      <c r="V2165" s="24"/>
      <c r="W2165" s="26"/>
      <c r="X2165" s="26"/>
    </row>
    <row r="2166" spans="1:24" s="1" customFormat="1" ht="18.2" customHeight="1" x14ac:dyDescent="0.2">
      <c r="A2166" s="12" t="s">
        <v>6468</v>
      </c>
      <c r="B2166" s="12" t="s">
        <v>6469</v>
      </c>
      <c r="C2166" s="12" t="s">
        <v>6470</v>
      </c>
      <c r="D2166" s="13">
        <v>6600</v>
      </c>
      <c r="E2166" s="14">
        <v>43922</v>
      </c>
      <c r="F2166" s="12" t="s">
        <v>9</v>
      </c>
      <c r="G2166" s="15" t="str">
        <f>VLOOKUP(A2166,'[1]Report 1'!$A$2:$B$2656,2,FALSE)</f>
        <v>CO</v>
      </c>
      <c r="H2166" s="15"/>
      <c r="I2166" s="15"/>
      <c r="J2166" s="15">
        <f>VLOOKUP(A2166,'[3]Report 1'!$A$2:$B$2651,2,FALSE)</f>
        <v>0</v>
      </c>
      <c r="K2166" s="15" t="str">
        <f>VLOOKUP(A2166,'[4]Report 1'!$A$2:$B$790,2,FALSE)</f>
        <v>Small Business Relief England</v>
      </c>
      <c r="L2166" s="16">
        <f>VLOOKUP(A2166,'[4]Report 1'!$A$1:$C$790,3,FALSE)</f>
        <v>43922</v>
      </c>
      <c r="M2166" s="15"/>
      <c r="N2166" s="16"/>
      <c r="O2166" s="15"/>
      <c r="P2166" s="16"/>
      <c r="Q2166" s="15"/>
      <c r="R2166" s="16"/>
      <c r="S2166" s="15"/>
      <c r="T2166" s="24"/>
      <c r="U2166" s="25"/>
      <c r="V2166" s="24"/>
      <c r="W2166" s="26"/>
      <c r="X2166" s="26"/>
    </row>
    <row r="2167" spans="1:24" s="1" customFormat="1" ht="18.2" customHeight="1" x14ac:dyDescent="0.2">
      <c r="A2167" s="17" t="s">
        <v>6471</v>
      </c>
      <c r="B2167" s="17" t="s">
        <v>6472</v>
      </c>
      <c r="C2167" s="17" t="s">
        <v>6473</v>
      </c>
      <c r="D2167" s="18">
        <v>7100</v>
      </c>
      <c r="E2167" s="19">
        <v>43922</v>
      </c>
      <c r="F2167" s="17" t="s">
        <v>9</v>
      </c>
      <c r="G2167" s="15" t="str">
        <f>VLOOKUP(A2167,'[1]Report 1'!$A$2:$B$2656,2,FALSE)</f>
        <v>CO</v>
      </c>
      <c r="H2167" s="15"/>
      <c r="I2167" s="15"/>
      <c r="J2167" s="15">
        <f>VLOOKUP(A2167,'[3]Report 1'!$A$2:$B$2651,2,FALSE)</f>
        <v>3143.7</v>
      </c>
      <c r="K2167" s="15"/>
      <c r="L2167" s="16"/>
      <c r="M2167" s="15"/>
      <c r="N2167" s="16"/>
      <c r="O2167" s="15"/>
      <c r="P2167" s="16"/>
      <c r="Q2167" s="15"/>
      <c r="R2167" s="16"/>
      <c r="S2167" s="15"/>
      <c r="T2167" s="24"/>
      <c r="U2167" s="25"/>
      <c r="V2167" s="24"/>
      <c r="W2167" s="26"/>
      <c r="X2167" s="26"/>
    </row>
    <row r="2168" spans="1:24" s="1" customFormat="1" ht="18.2" customHeight="1" x14ac:dyDescent="0.2">
      <c r="A2168" s="12" t="s">
        <v>6474</v>
      </c>
      <c r="B2168" s="12" t="s">
        <v>6475</v>
      </c>
      <c r="C2168" s="12" t="s">
        <v>6476</v>
      </c>
      <c r="D2168" s="13">
        <v>7600</v>
      </c>
      <c r="E2168" s="14">
        <v>43922</v>
      </c>
      <c r="F2168" s="12" t="s">
        <v>6477</v>
      </c>
      <c r="G2168" s="15" t="str">
        <f>VLOOKUP(A2168,'[1]Report 1'!$A$2:$B$2656,2,FALSE)</f>
        <v>CO</v>
      </c>
      <c r="H2168" s="15"/>
      <c r="I2168" s="15"/>
      <c r="J2168" s="15">
        <f>VLOOKUP(A2168,'[3]Report 1'!$A$2:$B$2651,2,FALSE)</f>
        <v>0</v>
      </c>
      <c r="K2168" s="15" t="str">
        <f>VLOOKUP(A2168,'[4]Report 1'!$A$2:$B$790,2,FALSE)</f>
        <v>Small Business Relief England</v>
      </c>
      <c r="L2168" s="16">
        <f>VLOOKUP(A2168,'[4]Report 1'!$A$1:$C$790,3,FALSE)</f>
        <v>44908</v>
      </c>
      <c r="M2168" s="15"/>
      <c r="N2168" s="16"/>
      <c r="O2168" s="15"/>
      <c r="P2168" s="16"/>
      <c r="Q2168" s="15"/>
      <c r="R2168" s="16"/>
      <c r="S2168" s="15"/>
      <c r="T2168" s="24"/>
      <c r="U2168" s="25"/>
      <c r="V2168" s="24"/>
      <c r="W2168" s="26"/>
      <c r="X2168" s="26"/>
    </row>
    <row r="2169" spans="1:24" s="1" customFormat="1" ht="18.2" customHeight="1" x14ac:dyDescent="0.2">
      <c r="A2169" s="17" t="s">
        <v>6478</v>
      </c>
      <c r="B2169" s="17" t="s">
        <v>5466</v>
      </c>
      <c r="C2169" s="17" t="s">
        <v>6479</v>
      </c>
      <c r="D2169" s="18">
        <v>7700</v>
      </c>
      <c r="E2169" s="19">
        <v>44958</v>
      </c>
      <c r="F2169" s="17" t="s">
        <v>2916</v>
      </c>
      <c r="G2169" s="15" t="str">
        <f>VLOOKUP(A2169,'[1]Report 1'!$A$2:$B$2656,2,FALSE)</f>
        <v>CO</v>
      </c>
      <c r="H2169" s="15"/>
      <c r="I2169" s="15"/>
      <c r="J2169" s="15">
        <f>VLOOKUP(A2169,'[3]Report 1'!$A$2:$B$2651,2,FALSE)</f>
        <v>3170.32</v>
      </c>
      <c r="K2169" s="15" t="s">
        <v>6743</v>
      </c>
      <c r="L2169" s="16">
        <v>45047</v>
      </c>
      <c r="M2169" s="15"/>
      <c r="N2169" s="16"/>
      <c r="O2169" s="15"/>
      <c r="P2169" s="16"/>
      <c r="Q2169" s="15"/>
      <c r="R2169" s="16"/>
      <c r="S2169" s="15"/>
      <c r="T2169" s="24"/>
      <c r="U2169" s="25"/>
      <c r="V2169" s="24"/>
      <c r="W2169" s="26"/>
      <c r="X2169" s="26"/>
    </row>
    <row r="2170" spans="1:24" s="1" customFormat="1" ht="18.2" customHeight="1" x14ac:dyDescent="0.2">
      <c r="A2170" s="12" t="s">
        <v>6480</v>
      </c>
      <c r="B2170" s="12" t="s">
        <v>6481</v>
      </c>
      <c r="C2170" s="12" t="s">
        <v>6482</v>
      </c>
      <c r="D2170" s="13">
        <v>7600</v>
      </c>
      <c r="E2170" s="14">
        <v>43922</v>
      </c>
      <c r="F2170" s="12" t="s">
        <v>6457</v>
      </c>
      <c r="G2170" s="15" t="str">
        <f>VLOOKUP(A2170,'[1]Report 1'!$A$2:$B$2656,2,FALSE)</f>
        <v>CO</v>
      </c>
      <c r="H2170" s="15"/>
      <c r="I2170" s="15"/>
      <c r="J2170" s="15">
        <f>VLOOKUP(A2170,'[3]Report 1'!$A$2:$B$2651,2,FALSE)</f>
        <v>0</v>
      </c>
      <c r="K2170" s="15" t="str">
        <f>VLOOKUP(A2170,'[4]Report 1'!$A$2:$B$790,2,FALSE)</f>
        <v>Small Business Relief England</v>
      </c>
      <c r="L2170" s="16">
        <f>VLOOKUP(A2170,'[4]Report 1'!$A$1:$C$790,3,FALSE)</f>
        <v>43922</v>
      </c>
      <c r="M2170" s="15"/>
      <c r="N2170" s="16"/>
      <c r="O2170" s="15" t="str">
        <f>VLOOKUP(A2170,'[9]Report 1'!$A$2:$B$143,2,FALSE)</f>
        <v>Qualifying Period</v>
      </c>
      <c r="P2170" s="16">
        <f>VLOOKUP(A2170,'[9]Report 1'!$A$1:$C$143,3,FALSE)</f>
        <v>45109</v>
      </c>
      <c r="Q2170" s="15"/>
      <c r="R2170" s="16"/>
      <c r="S2170" s="15"/>
      <c r="T2170" s="24"/>
      <c r="U2170" s="25"/>
      <c r="V2170" s="24"/>
      <c r="W2170" s="26"/>
      <c r="X2170" s="26"/>
    </row>
    <row r="2171" spans="1:24" s="1" customFormat="1" ht="18.2" customHeight="1" x14ac:dyDescent="0.2">
      <c r="A2171" s="17" t="s">
        <v>6483</v>
      </c>
      <c r="B2171" s="17" t="s">
        <v>6484</v>
      </c>
      <c r="C2171" s="17" t="s">
        <v>6485</v>
      </c>
      <c r="D2171" s="18">
        <v>8500</v>
      </c>
      <c r="E2171" s="19">
        <v>43922</v>
      </c>
      <c r="F2171" s="17" t="s">
        <v>9</v>
      </c>
      <c r="G2171" s="15" t="str">
        <f>VLOOKUP(A2171,'[1]Report 1'!$A$2:$B$2656,2,FALSE)</f>
        <v>CO</v>
      </c>
      <c r="H2171" s="15"/>
      <c r="I2171" s="15"/>
      <c r="J2171" s="15">
        <f>VLOOKUP(A2171,'[3]Report 1'!$A$2:$B$2651,2,FALSE)</f>
        <v>0</v>
      </c>
      <c r="K2171" s="15" t="str">
        <f>VLOOKUP(A2171,'[4]Report 1'!$A$2:$B$790,2,FALSE)</f>
        <v>Small Business Relief England</v>
      </c>
      <c r="L2171" s="16">
        <f>VLOOKUP(A2171,'[4]Report 1'!$A$1:$C$790,3,FALSE)</f>
        <v>43922</v>
      </c>
      <c r="M2171" s="15"/>
      <c r="N2171" s="16"/>
      <c r="O2171" s="15"/>
      <c r="P2171" s="16"/>
      <c r="Q2171" s="15"/>
      <c r="R2171" s="16"/>
      <c r="S2171" s="15"/>
      <c r="T2171" s="24"/>
      <c r="U2171" s="25"/>
      <c r="V2171" s="24"/>
      <c r="W2171" s="26"/>
      <c r="X2171" s="26"/>
    </row>
    <row r="2172" spans="1:24" s="1" customFormat="1" ht="18.2" customHeight="1" x14ac:dyDescent="0.2">
      <c r="A2172" s="12" t="s">
        <v>6486</v>
      </c>
      <c r="B2172" s="12" t="s">
        <v>6487</v>
      </c>
      <c r="C2172" s="12" t="s">
        <v>6488</v>
      </c>
      <c r="D2172" s="13">
        <v>8600</v>
      </c>
      <c r="E2172" s="14">
        <v>43922</v>
      </c>
      <c r="F2172" s="12" t="s">
        <v>9</v>
      </c>
      <c r="G2172" s="15" t="str">
        <f>VLOOKUP(A2172,'[1]Report 1'!$A$2:$B$2656,2,FALSE)</f>
        <v>CO</v>
      </c>
      <c r="H2172" s="15"/>
      <c r="I2172" s="15"/>
      <c r="J2172" s="15">
        <f>VLOOKUP(A2172,'[3]Report 1'!$A$2:$B$2651,2,FALSE)</f>
        <v>0</v>
      </c>
      <c r="K2172" s="15" t="str">
        <f>VLOOKUP(A2172,'[4]Report 1'!$A$2:$B$790,2,FALSE)</f>
        <v>Small Business Relief England</v>
      </c>
      <c r="L2172" s="16">
        <f>VLOOKUP(A2172,'[4]Report 1'!$A$1:$C$790,3,FALSE)</f>
        <v>43922</v>
      </c>
      <c r="M2172" s="15"/>
      <c r="N2172" s="16"/>
      <c r="O2172" s="15"/>
      <c r="P2172" s="16"/>
      <c r="Q2172" s="15"/>
      <c r="R2172" s="16"/>
      <c r="S2172" s="15"/>
      <c r="T2172" s="24"/>
      <c r="U2172" s="25"/>
      <c r="V2172" s="24"/>
      <c r="W2172" s="26"/>
      <c r="X2172" s="26"/>
    </row>
    <row r="2173" spans="1:24" s="1" customFormat="1" ht="18.2" customHeight="1" x14ac:dyDescent="0.2">
      <c r="A2173" s="17" t="s">
        <v>6489</v>
      </c>
      <c r="B2173" s="17" t="s">
        <v>5561</v>
      </c>
      <c r="C2173" s="17" t="s">
        <v>6490</v>
      </c>
      <c r="D2173" s="18">
        <v>8600</v>
      </c>
      <c r="E2173" s="19">
        <v>44330</v>
      </c>
      <c r="F2173" s="17" t="s">
        <v>9</v>
      </c>
      <c r="G2173" s="15" t="str">
        <f>VLOOKUP(A2173,'[1]Report 1'!$A$2:$B$2656,2,FALSE)</f>
        <v>CO</v>
      </c>
      <c r="H2173" s="15"/>
      <c r="I2173" s="15"/>
      <c r="J2173" s="15">
        <f>VLOOKUP(A2173,'[3]Report 1'!$A$2:$B$2651,2,FALSE)</f>
        <v>3772.44</v>
      </c>
      <c r="K2173" s="15"/>
      <c r="L2173" s="16"/>
      <c r="M2173" s="15"/>
      <c r="N2173" s="16"/>
      <c r="O2173" s="15"/>
      <c r="P2173" s="16"/>
      <c r="Q2173" s="15"/>
      <c r="R2173" s="16"/>
      <c r="S2173" s="15"/>
      <c r="T2173" s="24"/>
      <c r="U2173" s="25"/>
      <c r="V2173" s="24"/>
      <c r="W2173" s="26"/>
      <c r="X2173" s="26"/>
    </row>
    <row r="2174" spans="1:24" s="1" customFormat="1" ht="18.2" customHeight="1" x14ac:dyDescent="0.2">
      <c r="A2174" s="12" t="s">
        <v>6491</v>
      </c>
      <c r="B2174" s="12" t="s">
        <v>6492</v>
      </c>
      <c r="C2174" s="12" t="s">
        <v>6493</v>
      </c>
      <c r="D2174" s="13">
        <v>8700</v>
      </c>
      <c r="E2174" s="14">
        <v>44909</v>
      </c>
      <c r="F2174" s="12" t="s">
        <v>9</v>
      </c>
      <c r="G2174" s="15" t="str">
        <f>VLOOKUP(A2174,'[1]Report 1'!$A$2:$B$2656,2,FALSE)</f>
        <v>CO</v>
      </c>
      <c r="H2174" s="15"/>
      <c r="I2174" s="15"/>
      <c r="J2174" s="15">
        <f>VLOOKUP(A2174,'[3]Report 1'!$A$2:$B$2651,2,FALSE)</f>
        <v>3824.84</v>
      </c>
      <c r="K2174" s="15"/>
      <c r="L2174" s="16"/>
      <c r="M2174" s="15"/>
      <c r="N2174" s="16"/>
      <c r="O2174" s="15"/>
      <c r="P2174" s="16"/>
      <c r="Q2174" s="15"/>
      <c r="R2174" s="16"/>
      <c r="S2174" s="15"/>
      <c r="T2174" s="24"/>
      <c r="U2174" s="25"/>
      <c r="V2174" s="24"/>
      <c r="W2174" s="26"/>
      <c r="X2174" s="26"/>
    </row>
    <row r="2175" spans="1:24" s="1" customFormat="1" ht="18.2" customHeight="1" x14ac:dyDescent="0.2">
      <c r="A2175" s="17" t="s">
        <v>6494</v>
      </c>
      <c r="B2175" s="17" t="s">
        <v>6495</v>
      </c>
      <c r="C2175" s="17" t="s">
        <v>6496</v>
      </c>
      <c r="D2175" s="18">
        <v>12750</v>
      </c>
      <c r="E2175" s="19">
        <v>43922</v>
      </c>
      <c r="F2175" s="17" t="s">
        <v>9</v>
      </c>
      <c r="G2175" s="15" t="str">
        <f>VLOOKUP(A2175,'[1]Report 1'!$A$2:$B$2656,2,FALSE)</f>
        <v>CO</v>
      </c>
      <c r="H2175" s="15"/>
      <c r="I2175" s="15"/>
      <c r="J2175" s="15">
        <f>VLOOKUP(A2175,'[3]Report 1'!$A$2:$B$2651,2,FALSE)</f>
        <v>600</v>
      </c>
      <c r="K2175" s="15" t="str">
        <f>VLOOKUP(A2175,'[4]Report 1'!$A$2:$B$790,2,FALSE)</f>
        <v>Small Business Relief England</v>
      </c>
      <c r="L2175" s="16">
        <f>VLOOKUP(A2175,'[4]Report 1'!$A$1:$C$790,3,FALSE)</f>
        <v>43922</v>
      </c>
      <c r="M2175" s="15"/>
      <c r="N2175" s="16"/>
      <c r="O2175" s="15"/>
      <c r="P2175" s="16"/>
      <c r="Q2175" s="15"/>
      <c r="R2175" s="16"/>
      <c r="S2175" s="15"/>
      <c r="T2175" s="24" t="s">
        <v>6740</v>
      </c>
      <c r="U2175" s="25">
        <v>45017</v>
      </c>
      <c r="V2175" s="24">
        <f>VLOOKUP(A2175,'[6]Report 1'!$A$2:$B$103,2,FALSE)</f>
        <v>-808.11</v>
      </c>
      <c r="W2175" s="26"/>
      <c r="X2175" s="26"/>
    </row>
    <row r="2176" spans="1:24" s="1" customFormat="1" ht="18.2" customHeight="1" x14ac:dyDescent="0.2">
      <c r="A2176" s="12" t="s">
        <v>6497</v>
      </c>
      <c r="B2176" s="12" t="s">
        <v>5466</v>
      </c>
      <c r="C2176" s="12" t="s">
        <v>6498</v>
      </c>
      <c r="D2176" s="13">
        <v>14000</v>
      </c>
      <c r="E2176" s="14">
        <v>44562</v>
      </c>
      <c r="F2176" s="12" t="s">
        <v>2916</v>
      </c>
      <c r="G2176" s="15" t="str">
        <f>VLOOKUP(A2176,'[1]Report 1'!$A$2:$B$2656,2,FALSE)</f>
        <v>CO</v>
      </c>
      <c r="H2176" s="15"/>
      <c r="I2176" s="15"/>
      <c r="J2176" s="15">
        <f>VLOOKUP(A2176,'[3]Report 1'!$A$2:$B$2651,2,FALSE)</f>
        <v>6338.41</v>
      </c>
      <c r="K2176" s="15" t="s">
        <v>6743</v>
      </c>
      <c r="L2176" s="16">
        <v>44652</v>
      </c>
      <c r="M2176" s="15"/>
      <c r="N2176" s="16"/>
      <c r="O2176" s="15"/>
      <c r="P2176" s="16"/>
      <c r="Q2176" s="15"/>
      <c r="R2176" s="16"/>
      <c r="S2176" s="15"/>
      <c r="T2176" s="24"/>
      <c r="U2176" s="25"/>
      <c r="V2176" s="24"/>
      <c r="W2176" s="26"/>
      <c r="X2176" s="26"/>
    </row>
    <row r="2177" spans="1:24" s="1" customFormat="1" ht="18.2" customHeight="1" x14ac:dyDescent="0.2">
      <c r="A2177" s="17" t="s">
        <v>6499</v>
      </c>
      <c r="B2177" s="17" t="s">
        <v>5712</v>
      </c>
      <c r="C2177" s="17" t="s">
        <v>6500</v>
      </c>
      <c r="D2177" s="18">
        <v>14250</v>
      </c>
      <c r="E2177" s="19">
        <v>44568</v>
      </c>
      <c r="F2177" s="17" t="s">
        <v>9</v>
      </c>
      <c r="G2177" s="15" t="str">
        <f>VLOOKUP(A2177,'[1]Report 1'!$A$2:$B$2656,2,FALSE)</f>
        <v>CO</v>
      </c>
      <c r="H2177" s="15"/>
      <c r="I2177" s="15"/>
      <c r="J2177" s="15">
        <f>VLOOKUP(A2177,'[3]Report 1'!$A$2:$B$2651,2,FALSE)</f>
        <v>6287.4</v>
      </c>
      <c r="K2177" s="15"/>
      <c r="L2177" s="16"/>
      <c r="M2177" s="15"/>
      <c r="N2177" s="16"/>
      <c r="O2177" s="15"/>
      <c r="P2177" s="16"/>
      <c r="Q2177" s="15"/>
      <c r="R2177" s="16"/>
      <c r="S2177" s="15"/>
      <c r="T2177" s="24"/>
      <c r="U2177" s="25"/>
      <c r="V2177" s="24"/>
      <c r="W2177" s="26"/>
      <c r="X2177" s="26"/>
    </row>
    <row r="2178" spans="1:24" s="1" customFormat="1" ht="18.2" customHeight="1" x14ac:dyDescent="0.2">
      <c r="A2178" s="12" t="s">
        <v>6501</v>
      </c>
      <c r="B2178" s="12" t="s">
        <v>6502</v>
      </c>
      <c r="C2178" s="12" t="s">
        <v>6503</v>
      </c>
      <c r="D2178" s="13">
        <v>17000</v>
      </c>
      <c r="E2178" s="14">
        <v>44308</v>
      </c>
      <c r="F2178" s="12" t="s">
        <v>9</v>
      </c>
      <c r="G2178" s="15" t="str">
        <f>VLOOKUP(A2178,'[1]Report 1'!$A$2:$B$2656,2,FALSE)</f>
        <v>CO</v>
      </c>
      <c r="H2178" s="15"/>
      <c r="I2178" s="15"/>
      <c r="J2178" s="15">
        <f>VLOOKUP(A2178,'[3]Report 1'!$A$2:$B$2651,2,FALSE)</f>
        <v>7466.29</v>
      </c>
      <c r="K2178" s="15"/>
      <c r="L2178" s="16"/>
      <c r="M2178" s="15"/>
      <c r="N2178" s="16"/>
      <c r="O2178" s="15"/>
      <c r="P2178" s="16"/>
      <c r="Q2178" s="15"/>
      <c r="R2178" s="16"/>
      <c r="S2178" s="15"/>
      <c r="T2178" s="24"/>
      <c r="U2178" s="25"/>
      <c r="V2178" s="24"/>
      <c r="W2178" s="26"/>
      <c r="X2178" s="26"/>
    </row>
    <row r="2179" spans="1:24" s="1" customFormat="1" ht="18.2" customHeight="1" x14ac:dyDescent="0.2">
      <c r="A2179" s="17" t="s">
        <v>6504</v>
      </c>
      <c r="B2179" s="17" t="s">
        <v>6410</v>
      </c>
      <c r="C2179" s="17" t="s">
        <v>6505</v>
      </c>
      <c r="D2179" s="18">
        <v>20750</v>
      </c>
      <c r="E2179" s="19">
        <v>45017</v>
      </c>
      <c r="F2179" s="17" t="s">
        <v>6412</v>
      </c>
      <c r="G2179" s="15" t="str">
        <f>VLOOKUP(A2179,'[1]Report 1'!$A$2:$B$2656,2,FALSE)</f>
        <v>CO</v>
      </c>
      <c r="H2179" s="15"/>
      <c r="I2179" s="15"/>
      <c r="J2179" s="15">
        <f>VLOOKUP(A2179,'[3]Report 1'!$A$2:$B$2651,2,FALSE)</f>
        <v>10042.379999999999</v>
      </c>
      <c r="K2179" s="15"/>
      <c r="L2179" s="16"/>
      <c r="M2179" s="15"/>
      <c r="N2179" s="16"/>
      <c r="O2179" s="15"/>
      <c r="P2179" s="16"/>
      <c r="Q2179" s="15"/>
      <c r="R2179" s="16"/>
      <c r="S2179" s="15"/>
      <c r="T2179" s="24"/>
      <c r="U2179" s="25"/>
      <c r="V2179" s="24"/>
      <c r="W2179" s="26"/>
      <c r="X2179" s="26"/>
    </row>
    <row r="2180" spans="1:24" s="1" customFormat="1" ht="18.2" customHeight="1" x14ac:dyDescent="0.2">
      <c r="A2180" s="12" t="s">
        <v>6506</v>
      </c>
      <c r="B2180" s="12" t="s">
        <v>6507</v>
      </c>
      <c r="C2180" s="12" t="s">
        <v>6508</v>
      </c>
      <c r="D2180" s="13">
        <v>21500</v>
      </c>
      <c r="E2180" s="14">
        <v>43922</v>
      </c>
      <c r="F2180" s="12" t="s">
        <v>9</v>
      </c>
      <c r="G2180" s="15" t="str">
        <f>VLOOKUP(A2180,'[1]Report 1'!$A$2:$B$2656,2,FALSE)</f>
        <v>CO</v>
      </c>
      <c r="H2180" s="15"/>
      <c r="I2180" s="15"/>
      <c r="J2180" s="15">
        <f>VLOOKUP(A2180,'[3]Report 1'!$A$2:$B$2651,2,FALSE)</f>
        <v>10329.299999999999</v>
      </c>
      <c r="K2180" s="15"/>
      <c r="L2180" s="16"/>
      <c r="M2180" s="15"/>
      <c r="N2180" s="16"/>
      <c r="O2180" s="15"/>
      <c r="P2180" s="16"/>
      <c r="Q2180" s="15"/>
      <c r="R2180" s="16"/>
      <c r="S2180" s="15"/>
      <c r="T2180" s="24"/>
      <c r="U2180" s="25"/>
      <c r="V2180" s="24"/>
      <c r="W2180" s="26"/>
      <c r="X2180" s="26"/>
    </row>
    <row r="2181" spans="1:24" s="1" customFormat="1" ht="18.2" customHeight="1" x14ac:dyDescent="0.2">
      <c r="A2181" s="17" t="s">
        <v>6509</v>
      </c>
      <c r="B2181" s="17" t="s">
        <v>5466</v>
      </c>
      <c r="C2181" s="17" t="s">
        <v>6510</v>
      </c>
      <c r="D2181" s="18">
        <v>30500</v>
      </c>
      <c r="E2181" s="19">
        <v>45109</v>
      </c>
      <c r="F2181" s="17" t="s">
        <v>2916</v>
      </c>
      <c r="G2181" s="15" t="str">
        <f>VLOOKUP(A2181,'[1]Report 1'!$A$2:$B$2656,2,FALSE)</f>
        <v>CO</v>
      </c>
      <c r="H2181" s="15"/>
      <c r="I2181" s="15"/>
      <c r="J2181" s="15">
        <f>VLOOKUP(A2181,'[3]Report 1'!$A$2:$B$2651,2,FALSE)</f>
        <v>0</v>
      </c>
      <c r="K2181" s="15"/>
      <c r="L2181" s="16"/>
      <c r="M2181" s="15"/>
      <c r="N2181" s="16"/>
      <c r="O2181" s="15" t="str">
        <f>VLOOKUP(A2181,'[9]Report 1'!$A$2:$B$143,2,FALSE)</f>
        <v>Qualifying Period</v>
      </c>
      <c r="P2181" s="16">
        <f>VLOOKUP(A2181,'[9]Report 1'!$A$1:$C$143,3,FALSE)</f>
        <v>45111</v>
      </c>
      <c r="Q2181" s="15"/>
      <c r="R2181" s="16"/>
      <c r="S2181" s="15"/>
      <c r="T2181" s="24"/>
      <c r="U2181" s="25"/>
      <c r="V2181" s="24"/>
      <c r="W2181" s="26"/>
      <c r="X2181" s="26"/>
    </row>
    <row r="2182" spans="1:24" s="1" customFormat="1" ht="18.2" customHeight="1" x14ac:dyDescent="0.2">
      <c r="A2182" s="12" t="s">
        <v>6511</v>
      </c>
      <c r="B2182" s="12" t="s">
        <v>5466</v>
      </c>
      <c r="C2182" s="12" t="s">
        <v>6512</v>
      </c>
      <c r="D2182" s="13">
        <v>31000</v>
      </c>
      <c r="E2182" s="14">
        <v>44470</v>
      </c>
      <c r="F2182" s="12" t="s">
        <v>2916</v>
      </c>
      <c r="G2182" s="15" t="str">
        <f>VLOOKUP(A2182,'[1]Report 1'!$A$2:$B$2656,2,FALSE)</f>
        <v>CO</v>
      </c>
      <c r="H2182" s="15"/>
      <c r="I2182" s="15"/>
      <c r="J2182" s="15">
        <f>VLOOKUP(A2182,'[3]Report 1'!$A$2:$B$2651,2,FALSE)</f>
        <v>15323.1</v>
      </c>
      <c r="K2182" s="15" t="s">
        <v>6743</v>
      </c>
      <c r="L2182" s="16">
        <v>44562</v>
      </c>
      <c r="M2182" s="15"/>
      <c r="N2182" s="16"/>
      <c r="O2182" s="15"/>
      <c r="P2182" s="16"/>
      <c r="Q2182" s="15"/>
      <c r="R2182" s="16"/>
      <c r="S2182" s="15"/>
      <c r="T2182" s="24"/>
      <c r="U2182" s="25"/>
      <c r="V2182" s="24"/>
      <c r="W2182" s="26"/>
      <c r="X2182" s="26"/>
    </row>
    <row r="2183" spans="1:24" s="1" customFormat="1" ht="18.2" customHeight="1" x14ac:dyDescent="0.2">
      <c r="A2183" s="17" t="s">
        <v>6513</v>
      </c>
      <c r="B2183" s="17" t="s">
        <v>6465</v>
      </c>
      <c r="C2183" s="17" t="s">
        <v>6514</v>
      </c>
      <c r="D2183" s="18">
        <v>36500</v>
      </c>
      <c r="E2183" s="19">
        <v>43922</v>
      </c>
      <c r="F2183" s="17" t="s">
        <v>6467</v>
      </c>
      <c r="G2183" s="15" t="str">
        <f>VLOOKUP(A2183,'[1]Report 1'!$A$2:$B$2656,2,FALSE)</f>
        <v>CO</v>
      </c>
      <c r="H2183" s="15"/>
      <c r="I2183" s="15"/>
      <c r="J2183" s="15">
        <f>VLOOKUP(A2183,'[3]Report 1'!$A$2:$B$2651,2,FALSE)</f>
        <v>17502.43</v>
      </c>
      <c r="K2183" s="15"/>
      <c r="L2183" s="16"/>
      <c r="M2183" s="15"/>
      <c r="N2183" s="16"/>
      <c r="O2183" s="15"/>
      <c r="P2183" s="16"/>
      <c r="Q2183" s="15"/>
      <c r="R2183" s="16"/>
      <c r="S2183" s="15"/>
      <c r="T2183" s="24"/>
      <c r="U2183" s="25"/>
      <c r="V2183" s="24"/>
      <c r="W2183" s="26"/>
      <c r="X2183" s="26"/>
    </row>
    <row r="2184" spans="1:24" s="1" customFormat="1" ht="18.2" customHeight="1" x14ac:dyDescent="0.2">
      <c r="A2184" s="12" t="s">
        <v>6515</v>
      </c>
      <c r="B2184" s="12" t="s">
        <v>6516</v>
      </c>
      <c r="C2184" s="12" t="s">
        <v>6517</v>
      </c>
      <c r="D2184" s="13">
        <v>42500</v>
      </c>
      <c r="E2184" s="14">
        <v>43922</v>
      </c>
      <c r="F2184" s="12" t="s">
        <v>9</v>
      </c>
      <c r="G2184" s="15" t="str">
        <f>VLOOKUP(A2184,'[1]Report 1'!$A$2:$B$2656,2,FALSE)</f>
        <v>CO</v>
      </c>
      <c r="H2184" s="15"/>
      <c r="I2184" s="15"/>
      <c r="J2184" s="15">
        <f>VLOOKUP(A2184,'[3]Report 1'!$A$2:$B$2651,2,FALSE)</f>
        <v>20515.14</v>
      </c>
      <c r="K2184" s="15"/>
      <c r="L2184" s="16"/>
      <c r="M2184" s="15"/>
      <c r="N2184" s="16"/>
      <c r="O2184" s="15"/>
      <c r="P2184" s="16"/>
      <c r="Q2184" s="15"/>
      <c r="R2184" s="16"/>
      <c r="S2184" s="15"/>
      <c r="T2184" s="24"/>
      <c r="U2184" s="25"/>
      <c r="V2184" s="24"/>
      <c r="W2184" s="26"/>
      <c r="X2184" s="26"/>
    </row>
    <row r="2185" spans="1:24" s="1" customFormat="1" ht="18.2" customHeight="1" x14ac:dyDescent="0.2">
      <c r="A2185" s="17" t="s">
        <v>6518</v>
      </c>
      <c r="B2185" s="17" t="s">
        <v>6519</v>
      </c>
      <c r="C2185" s="17" t="s">
        <v>6520</v>
      </c>
      <c r="D2185" s="18">
        <v>28250</v>
      </c>
      <c r="E2185" s="19">
        <v>43922</v>
      </c>
      <c r="F2185" s="17" t="s">
        <v>9</v>
      </c>
      <c r="G2185" s="15" t="str">
        <f>VLOOKUP(A2185,'[1]Report 1'!$A$2:$B$2656,2,FALSE)</f>
        <v>CW</v>
      </c>
      <c r="H2185" s="15"/>
      <c r="I2185" s="15"/>
      <c r="J2185" s="15">
        <f>VLOOKUP(A2185,'[3]Report 1'!$A$2:$B$2651,2,FALSE)</f>
        <v>12194.31</v>
      </c>
      <c r="K2185" s="15"/>
      <c r="L2185" s="16"/>
      <c r="M2185" s="15"/>
      <c r="N2185" s="16"/>
      <c r="O2185" s="15"/>
      <c r="P2185" s="16"/>
      <c r="Q2185" s="15"/>
      <c r="R2185" s="16"/>
      <c r="S2185" s="15"/>
      <c r="T2185" s="24"/>
      <c r="U2185" s="25"/>
      <c r="V2185" s="24"/>
      <c r="W2185" s="26"/>
      <c r="X2185" s="26"/>
    </row>
    <row r="2186" spans="1:24" s="1" customFormat="1" ht="18.2" customHeight="1" x14ac:dyDescent="0.2">
      <c r="A2186" s="12" t="s">
        <v>6521</v>
      </c>
      <c r="B2186" s="12" t="s">
        <v>6522</v>
      </c>
      <c r="C2186" s="12" t="s">
        <v>6523</v>
      </c>
      <c r="D2186" s="13">
        <v>49500</v>
      </c>
      <c r="E2186" s="14">
        <v>43922</v>
      </c>
      <c r="F2186" s="12" t="s">
        <v>6524</v>
      </c>
      <c r="G2186" s="15" t="str">
        <f>VLOOKUP(A2186,'[1]Report 1'!$A$2:$B$2656,2,FALSE)</f>
        <v>CO</v>
      </c>
      <c r="H2186" s="15"/>
      <c r="I2186" s="15"/>
      <c r="J2186" s="15">
        <f>VLOOKUP(A2186,'[3]Report 1'!$A$2:$B$2651,2,FALSE)</f>
        <v>23814.78</v>
      </c>
      <c r="K2186" s="15"/>
      <c r="L2186" s="16"/>
      <c r="M2186" s="15"/>
      <c r="N2186" s="16"/>
      <c r="O2186" s="15"/>
      <c r="P2186" s="16"/>
      <c r="Q2186" s="15"/>
      <c r="R2186" s="16"/>
      <c r="S2186" s="15"/>
      <c r="T2186" s="24"/>
      <c r="U2186" s="25"/>
      <c r="V2186" s="24"/>
      <c r="W2186" s="26"/>
      <c r="X2186" s="26"/>
    </row>
    <row r="2187" spans="1:24" s="1" customFormat="1" ht="18.2" customHeight="1" x14ac:dyDescent="0.2">
      <c r="A2187" s="17" t="s">
        <v>6525</v>
      </c>
      <c r="B2187" s="17" t="s">
        <v>5679</v>
      </c>
      <c r="C2187" s="17" t="s">
        <v>6526</v>
      </c>
      <c r="D2187" s="18">
        <v>76500</v>
      </c>
      <c r="E2187" s="19">
        <v>44917</v>
      </c>
      <c r="F2187" s="17" t="s">
        <v>9</v>
      </c>
      <c r="G2187" s="15" t="str">
        <f>VLOOKUP(A2187,'[1]Report 1'!$A$2:$B$2656,2,FALSE)</f>
        <v>CO</v>
      </c>
      <c r="H2187" s="15"/>
      <c r="I2187" s="15"/>
      <c r="J2187" s="15">
        <f>VLOOKUP(A2187,'[3]Report 1'!$A$2:$B$2651,2,FALSE)</f>
        <v>38007.83</v>
      </c>
      <c r="K2187" s="15"/>
      <c r="L2187" s="16"/>
      <c r="M2187" s="15"/>
      <c r="N2187" s="16"/>
      <c r="O2187" s="15"/>
      <c r="P2187" s="16"/>
      <c r="Q2187" s="15"/>
      <c r="R2187" s="16"/>
      <c r="S2187" s="15"/>
      <c r="T2187" s="24"/>
      <c r="U2187" s="25"/>
      <c r="V2187" s="24"/>
      <c r="W2187" s="26"/>
      <c r="X2187" s="26"/>
    </row>
    <row r="2188" spans="1:24" s="1" customFormat="1" ht="18.2" customHeight="1" x14ac:dyDescent="0.2">
      <c r="A2188" s="12" t="s">
        <v>6527</v>
      </c>
      <c r="B2188" s="12" t="s">
        <v>5679</v>
      </c>
      <c r="C2188" s="12" t="s">
        <v>6528</v>
      </c>
      <c r="D2188" s="13">
        <v>76500</v>
      </c>
      <c r="E2188" s="14">
        <v>43922</v>
      </c>
      <c r="F2188" s="12" t="s">
        <v>9</v>
      </c>
      <c r="G2188" s="15" t="str">
        <f>VLOOKUP(A2188,'[1]Report 1'!$A$2:$B$2656,2,FALSE)</f>
        <v>CO</v>
      </c>
      <c r="H2188" s="15"/>
      <c r="I2188" s="15"/>
      <c r="J2188" s="15">
        <f>VLOOKUP(A2188,'[3]Report 1'!$A$2:$B$2651,2,FALSE)</f>
        <v>38007.83</v>
      </c>
      <c r="K2188" s="15"/>
      <c r="L2188" s="16"/>
      <c r="M2188" s="15"/>
      <c r="N2188" s="16"/>
      <c r="O2188" s="15"/>
      <c r="P2188" s="16"/>
      <c r="Q2188" s="15"/>
      <c r="R2188" s="16"/>
      <c r="S2188" s="15"/>
      <c r="T2188" s="24"/>
      <c r="U2188" s="25"/>
      <c r="V2188" s="24"/>
      <c r="W2188" s="26"/>
      <c r="X2188" s="26"/>
    </row>
    <row r="2189" spans="1:24" s="1" customFormat="1" ht="18.2" customHeight="1" x14ac:dyDescent="0.2">
      <c r="A2189" s="17" t="s">
        <v>6529</v>
      </c>
      <c r="B2189" s="17" t="s">
        <v>6530</v>
      </c>
      <c r="C2189" s="17" t="s">
        <v>6531</v>
      </c>
      <c r="D2189" s="18">
        <v>76500</v>
      </c>
      <c r="E2189" s="19">
        <v>43922</v>
      </c>
      <c r="F2189" s="17" t="s">
        <v>6532</v>
      </c>
      <c r="G2189" s="15" t="str">
        <f>VLOOKUP(A2189,'[1]Report 1'!$A$2:$B$2656,2,FALSE)</f>
        <v>CO</v>
      </c>
      <c r="H2189" s="15"/>
      <c r="I2189" s="15"/>
      <c r="J2189" s="15">
        <f>VLOOKUP(A2189,'[3]Report 1'!$A$2:$B$2651,2,FALSE)</f>
        <v>38007.83</v>
      </c>
      <c r="K2189" s="15"/>
      <c r="L2189" s="16"/>
      <c r="M2189" s="15"/>
      <c r="N2189" s="16"/>
      <c r="O2189" s="15"/>
      <c r="P2189" s="16"/>
      <c r="Q2189" s="15"/>
      <c r="R2189" s="16"/>
      <c r="S2189" s="15"/>
      <c r="T2189" s="24"/>
      <c r="U2189" s="25"/>
      <c r="V2189" s="24"/>
      <c r="W2189" s="26"/>
      <c r="X2189" s="26"/>
    </row>
    <row r="2190" spans="1:24" s="1" customFormat="1" ht="18.2" customHeight="1" x14ac:dyDescent="0.2">
      <c r="A2190" s="12" t="s">
        <v>6533</v>
      </c>
      <c r="B2190" s="12" t="s">
        <v>6534</v>
      </c>
      <c r="C2190" s="12" t="s">
        <v>6535</v>
      </c>
      <c r="D2190" s="13">
        <v>76500</v>
      </c>
      <c r="E2190" s="14">
        <v>43922</v>
      </c>
      <c r="F2190" s="12" t="s">
        <v>6536</v>
      </c>
      <c r="G2190" s="15" t="str">
        <f>VLOOKUP(A2190,'[1]Report 1'!$A$2:$B$2656,2,FALSE)</f>
        <v>CO</v>
      </c>
      <c r="H2190" s="15"/>
      <c r="I2190" s="15"/>
      <c r="J2190" s="15">
        <f>VLOOKUP(A2190,'[3]Report 1'!$A$2:$B$2651,2,FALSE)</f>
        <v>38294.75</v>
      </c>
      <c r="K2190" s="15"/>
      <c r="L2190" s="16"/>
      <c r="M2190" s="15"/>
      <c r="N2190" s="16"/>
      <c r="O2190" s="15"/>
      <c r="P2190" s="16"/>
      <c r="Q2190" s="15"/>
      <c r="R2190" s="16"/>
      <c r="S2190" s="15"/>
      <c r="T2190" s="24"/>
      <c r="U2190" s="25"/>
      <c r="V2190" s="24"/>
      <c r="W2190" s="26"/>
      <c r="X2190" s="26"/>
    </row>
    <row r="2191" spans="1:24" s="1" customFormat="1" ht="18.2" customHeight="1" x14ac:dyDescent="0.2">
      <c r="A2191" s="17" t="s">
        <v>6537</v>
      </c>
      <c r="B2191" s="17" t="s">
        <v>3320</v>
      </c>
      <c r="C2191" s="17" t="s">
        <v>6538</v>
      </c>
      <c r="D2191" s="18">
        <v>81000</v>
      </c>
      <c r="E2191" s="19">
        <v>44446</v>
      </c>
      <c r="F2191" s="17" t="s">
        <v>3322</v>
      </c>
      <c r="G2191" s="15" t="str">
        <f>VLOOKUP(A2191,'[1]Report 1'!$A$2:$B$2656,2,FALSE)</f>
        <v>CW</v>
      </c>
      <c r="H2191" s="15"/>
      <c r="I2191" s="15"/>
      <c r="J2191" s="15">
        <f>VLOOKUP(A2191,'[3]Report 1'!$A$2:$B$2651,2,FALSE)</f>
        <v>34910.15</v>
      </c>
      <c r="K2191" s="15"/>
      <c r="L2191" s="16"/>
      <c r="M2191" s="15"/>
      <c r="N2191" s="16"/>
      <c r="O2191" s="15"/>
      <c r="P2191" s="16"/>
      <c r="Q2191" s="15"/>
      <c r="R2191" s="16"/>
      <c r="S2191" s="15"/>
      <c r="T2191" s="24"/>
      <c r="U2191" s="25"/>
      <c r="V2191" s="24"/>
      <c r="W2191" s="26"/>
      <c r="X2191" s="26"/>
    </row>
    <row r="2192" spans="1:24" s="1" customFormat="1" ht="18.2" customHeight="1" x14ac:dyDescent="0.2">
      <c r="A2192" s="12" t="s">
        <v>6539</v>
      </c>
      <c r="B2192" s="12" t="s">
        <v>5679</v>
      </c>
      <c r="C2192" s="12" t="s">
        <v>6540</v>
      </c>
      <c r="D2192" s="13">
        <v>13750</v>
      </c>
      <c r="E2192" s="14">
        <v>43922</v>
      </c>
      <c r="F2192" s="12" t="s">
        <v>9</v>
      </c>
      <c r="G2192" s="15" t="str">
        <f>VLOOKUP(A2192,'[1]Report 1'!$A$2:$B$2656,2,FALSE)</f>
        <v>CO</v>
      </c>
      <c r="H2192" s="15"/>
      <c r="I2192" s="15"/>
      <c r="J2192" s="15">
        <f>VLOOKUP(A2192,'[3]Report 1'!$A$2:$B$2651,2,FALSE)</f>
        <v>6025.43</v>
      </c>
      <c r="K2192" s="15"/>
      <c r="L2192" s="16"/>
      <c r="M2192" s="15"/>
      <c r="N2192" s="16"/>
      <c r="O2192" s="15"/>
      <c r="P2192" s="16"/>
      <c r="Q2192" s="15"/>
      <c r="R2192" s="16"/>
      <c r="S2192" s="15"/>
      <c r="T2192" s="24"/>
      <c r="U2192" s="25"/>
      <c r="V2192" s="24"/>
      <c r="W2192" s="26"/>
      <c r="X2192" s="26"/>
    </row>
    <row r="2193" spans="1:24" s="1" customFormat="1" ht="18.2" customHeight="1" x14ac:dyDescent="0.2">
      <c r="A2193" s="17" t="s">
        <v>6541</v>
      </c>
      <c r="B2193" s="17" t="s">
        <v>6447</v>
      </c>
      <c r="C2193" s="17" t="s">
        <v>6542</v>
      </c>
      <c r="D2193" s="18">
        <v>151000</v>
      </c>
      <c r="E2193" s="19">
        <v>43922</v>
      </c>
      <c r="F2193" s="17" t="s">
        <v>6449</v>
      </c>
      <c r="G2193" s="15" t="str">
        <f>VLOOKUP(A2193,'[1]Report 1'!$A$2:$B$2656,2,FALSE)</f>
        <v>CO</v>
      </c>
      <c r="H2193" s="15"/>
      <c r="I2193" s="15"/>
      <c r="J2193" s="15">
        <f>VLOOKUP(A2193,'[3]Report 1'!$A$2:$B$2651,2,FALSE)</f>
        <v>77312</v>
      </c>
      <c r="K2193" s="15"/>
      <c r="L2193" s="16"/>
      <c r="M2193" s="15"/>
      <c r="N2193" s="16"/>
      <c r="O2193" s="15"/>
      <c r="P2193" s="16"/>
      <c r="Q2193" s="15"/>
      <c r="R2193" s="16"/>
      <c r="S2193" s="15"/>
      <c r="T2193" s="24"/>
      <c r="U2193" s="25"/>
      <c r="V2193" s="24"/>
      <c r="W2193" s="26"/>
      <c r="X2193" s="26"/>
    </row>
    <row r="2194" spans="1:24" s="1" customFormat="1" ht="18.2" customHeight="1" x14ac:dyDescent="0.2">
      <c r="A2194" s="12" t="s">
        <v>6543</v>
      </c>
      <c r="B2194" s="12" t="s">
        <v>5679</v>
      </c>
      <c r="C2194" s="12" t="s">
        <v>6544</v>
      </c>
      <c r="D2194" s="13">
        <v>39000</v>
      </c>
      <c r="E2194" s="14">
        <v>43922</v>
      </c>
      <c r="F2194" s="12" t="s">
        <v>9</v>
      </c>
      <c r="G2194" s="15" t="str">
        <f>VLOOKUP(A2194,'[1]Report 1'!$A$2:$B$2656,2,FALSE)</f>
        <v>CO</v>
      </c>
      <c r="H2194" s="15"/>
      <c r="I2194" s="15"/>
      <c r="J2194" s="15">
        <f>VLOOKUP(A2194,'[3]Report 1'!$A$2:$B$2651,2,FALSE)</f>
        <v>18793.59</v>
      </c>
      <c r="K2194" s="15"/>
      <c r="L2194" s="16"/>
      <c r="M2194" s="15"/>
      <c r="N2194" s="16"/>
      <c r="O2194" s="15"/>
      <c r="P2194" s="16"/>
      <c r="Q2194" s="15"/>
      <c r="R2194" s="16"/>
      <c r="S2194" s="15"/>
      <c r="T2194" s="24"/>
      <c r="U2194" s="25"/>
      <c r="V2194" s="24"/>
      <c r="W2194" s="26"/>
      <c r="X2194" s="26"/>
    </row>
    <row r="2195" spans="1:24" s="1" customFormat="1" ht="18.2" customHeight="1" x14ac:dyDescent="0.2">
      <c r="A2195" s="17" t="s">
        <v>6545</v>
      </c>
      <c r="B2195" s="17" t="s">
        <v>6546</v>
      </c>
      <c r="C2195" s="17" t="s">
        <v>6547</v>
      </c>
      <c r="D2195" s="18">
        <v>2000</v>
      </c>
      <c r="E2195" s="19">
        <v>44730</v>
      </c>
      <c r="F2195" s="17" t="s">
        <v>6548</v>
      </c>
      <c r="G2195" s="15" t="str">
        <f>VLOOKUP(A2195,'[1]Report 1'!$A$2:$B$2656,2,FALSE)</f>
        <v>CH1</v>
      </c>
      <c r="H2195" s="15"/>
      <c r="I2195" s="15"/>
      <c r="J2195" s="15">
        <f>VLOOKUP(A2195,'[3]Report 1'!$A$2:$B$2651,2,FALSE)</f>
        <v>249.5</v>
      </c>
      <c r="K2195" s="15"/>
      <c r="L2195" s="16"/>
      <c r="M2195" s="15"/>
      <c r="N2195" s="16"/>
      <c r="O2195" s="15"/>
      <c r="P2195" s="16"/>
      <c r="Q2195" s="15" t="str">
        <f>VLOOKUP(A2195,'[7]Report 1'!$A$2:$B$421,2,FALSE)</f>
        <v>Retail Discount 75%</v>
      </c>
      <c r="R2195" s="16">
        <f>VLOOKUP(A2195,'[7]Report 1'!$A$1:$C$421,3,FALSE)</f>
        <v>45017</v>
      </c>
      <c r="S2195" s="15">
        <f>VLOOKUP(A2195,'[8]Report 1'!$A$2:$B$418,2,FALSE)</f>
        <v>-748.5</v>
      </c>
      <c r="T2195" s="24"/>
      <c r="U2195" s="25"/>
      <c r="V2195" s="24"/>
      <c r="W2195" s="26"/>
      <c r="X2195" s="26"/>
    </row>
    <row r="2196" spans="1:24" s="1" customFormat="1" ht="18.2" customHeight="1" x14ac:dyDescent="0.2">
      <c r="A2196" s="12" t="s">
        <v>6549</v>
      </c>
      <c r="B2196" s="12" t="s">
        <v>6550</v>
      </c>
      <c r="C2196" s="12" t="s">
        <v>6551</v>
      </c>
      <c r="D2196" s="13">
        <v>40000</v>
      </c>
      <c r="E2196" s="14">
        <v>44586</v>
      </c>
      <c r="F2196" s="12" t="s">
        <v>6552</v>
      </c>
      <c r="G2196" s="15" t="str">
        <f>VLOOKUP(A2196,'[1]Report 1'!$A$2:$B$2656,2,FALSE)</f>
        <v>MTX</v>
      </c>
      <c r="H2196" s="15"/>
      <c r="I2196" s="15"/>
      <c r="J2196" s="15">
        <f>VLOOKUP(A2196,'[3]Report 1'!$A$2:$B$2651,2,FALSE)</f>
        <v>17526.59</v>
      </c>
      <c r="K2196" s="15"/>
      <c r="L2196" s="16"/>
      <c r="M2196" s="15"/>
      <c r="N2196" s="16"/>
      <c r="O2196" s="15"/>
      <c r="P2196" s="16"/>
      <c r="Q2196" s="15"/>
      <c r="R2196" s="16"/>
      <c r="S2196" s="15"/>
      <c r="T2196" s="24"/>
      <c r="U2196" s="25"/>
      <c r="V2196" s="24"/>
      <c r="W2196" s="26"/>
      <c r="X2196" s="26"/>
    </row>
    <row r="2197" spans="1:24" s="1" customFormat="1" ht="18.2" customHeight="1" x14ac:dyDescent="0.2">
      <c r="A2197" s="17" t="s">
        <v>6553</v>
      </c>
      <c r="B2197" s="17" t="s">
        <v>6554</v>
      </c>
      <c r="C2197" s="17" t="s">
        <v>6555</v>
      </c>
      <c r="D2197" s="18">
        <v>8800</v>
      </c>
      <c r="E2197" s="19">
        <v>44567</v>
      </c>
      <c r="F2197" s="17" t="s">
        <v>9</v>
      </c>
      <c r="G2197" s="15" t="str">
        <f>VLOOKUP(A2197,'[1]Report 1'!$A$2:$B$2656,2,FALSE)</f>
        <v>CO</v>
      </c>
      <c r="H2197" s="15"/>
      <c r="I2197" s="15"/>
      <c r="J2197" s="15">
        <f>VLOOKUP(A2197,'[3]Report 1'!$A$2:$B$2651,2,FALSE)</f>
        <v>0</v>
      </c>
      <c r="K2197" s="15" t="str">
        <f>VLOOKUP(A2197,'[4]Report 1'!$A$2:$B$790,2,FALSE)</f>
        <v>Small Business Relief England</v>
      </c>
      <c r="L2197" s="16">
        <f>VLOOKUP(A2197,'[4]Report 1'!$A$1:$C$790,3,FALSE)</f>
        <v>44567</v>
      </c>
      <c r="M2197" s="15"/>
      <c r="N2197" s="16"/>
      <c r="O2197" s="15"/>
      <c r="P2197" s="16"/>
      <c r="Q2197" s="15"/>
      <c r="R2197" s="16"/>
      <c r="S2197" s="15"/>
      <c r="T2197" s="24"/>
      <c r="U2197" s="25"/>
      <c r="V2197" s="24"/>
      <c r="W2197" s="26"/>
      <c r="X2197" s="26"/>
    </row>
    <row r="2198" spans="1:24" s="1" customFormat="1" ht="18.2" customHeight="1" x14ac:dyDescent="0.2">
      <c r="A2198" s="12" t="s">
        <v>6556</v>
      </c>
      <c r="B2198" s="12" t="s">
        <v>5712</v>
      </c>
      <c r="C2198" s="12" t="s">
        <v>6557</v>
      </c>
      <c r="D2198" s="13">
        <v>8800</v>
      </c>
      <c r="E2198" s="14">
        <v>45082</v>
      </c>
      <c r="F2198" s="12" t="s">
        <v>9</v>
      </c>
      <c r="G2198" s="15" t="str">
        <f>VLOOKUP(A2198,'[1]Report 1'!$A$2:$B$2656,2,FALSE)</f>
        <v>CO</v>
      </c>
      <c r="H2198" s="15"/>
      <c r="I2198" s="15"/>
      <c r="J2198" s="15">
        <f>VLOOKUP(A2198,'[3]Report 1'!$A$2:$B$2651,2,FALSE)</f>
        <v>3145.56</v>
      </c>
      <c r="K2198" s="15"/>
      <c r="L2198" s="16"/>
      <c r="M2198" s="15"/>
      <c r="N2198" s="16"/>
      <c r="O2198" s="15"/>
      <c r="P2198" s="16"/>
      <c r="Q2198" s="15"/>
      <c r="R2198" s="16"/>
      <c r="S2198" s="15"/>
      <c r="T2198" s="24"/>
      <c r="U2198" s="25"/>
      <c r="V2198" s="24"/>
      <c r="W2198" s="26"/>
      <c r="X2198" s="26"/>
    </row>
    <row r="2199" spans="1:24" s="1" customFormat="1" ht="18.2" customHeight="1" x14ac:dyDescent="0.2">
      <c r="A2199" s="17" t="s">
        <v>6558</v>
      </c>
      <c r="B2199" s="17" t="s">
        <v>6559</v>
      </c>
      <c r="C2199" s="17" t="s">
        <v>6560</v>
      </c>
      <c r="D2199" s="18">
        <v>21000</v>
      </c>
      <c r="E2199" s="19">
        <v>42174</v>
      </c>
      <c r="F2199" s="17" t="s">
        <v>6561</v>
      </c>
      <c r="G2199" s="15" t="str">
        <f>VLOOKUP(A2199,'[1]Report 1'!$A$2:$B$2656,2,FALSE)</f>
        <v>IF3</v>
      </c>
      <c r="H2199" s="15"/>
      <c r="I2199" s="15"/>
      <c r="J2199" s="15">
        <f>VLOOKUP(A2199,'[3]Report 1'!$A$2:$B$2651,2,FALSE)</f>
        <v>2619.75</v>
      </c>
      <c r="K2199" s="15"/>
      <c r="L2199" s="16"/>
      <c r="M2199" s="15"/>
      <c r="N2199" s="16"/>
      <c r="O2199" s="15"/>
      <c r="P2199" s="16"/>
      <c r="Q2199" s="15" t="str">
        <f>VLOOKUP(A2199,'[7]Report 1'!$A$2:$B$421,2,FALSE)</f>
        <v>Retail Discount 75%</v>
      </c>
      <c r="R2199" s="16">
        <f>VLOOKUP(A2199,'[7]Report 1'!$A$1:$C$421,3,FALSE)</f>
        <v>45017</v>
      </c>
      <c r="S2199" s="15">
        <f>VLOOKUP(A2199,'[8]Report 1'!$A$2:$B$418,2,FALSE)</f>
        <v>-7859.25</v>
      </c>
      <c r="T2199" s="24"/>
      <c r="U2199" s="25"/>
      <c r="V2199" s="24"/>
      <c r="W2199" s="26"/>
      <c r="X2199" s="26"/>
    </row>
    <row r="2200" spans="1:24" s="1" customFormat="1" ht="18.2" customHeight="1" x14ac:dyDescent="0.2">
      <c r="A2200" s="12" t="s">
        <v>6562</v>
      </c>
      <c r="B2200" s="12" t="s">
        <v>5051</v>
      </c>
      <c r="C2200" s="12" t="s">
        <v>6563</v>
      </c>
      <c r="D2200" s="13">
        <v>10750</v>
      </c>
      <c r="E2200" s="14">
        <v>44232</v>
      </c>
      <c r="F2200" s="12" t="s">
        <v>5053</v>
      </c>
      <c r="G2200" s="15" t="str">
        <f>VLOOKUP(A2200,'[1]Report 1'!$A$2:$B$2656,2,FALSE)</f>
        <v>CO</v>
      </c>
      <c r="H2200" s="15"/>
      <c r="I2200" s="15"/>
      <c r="J2200" s="15">
        <f>VLOOKUP(A2200,'[3]Report 1'!$A$2:$B$2651,2,FALSE)</f>
        <v>0</v>
      </c>
      <c r="K2200" s="15"/>
      <c r="L2200" s="16"/>
      <c r="M2200" s="15"/>
      <c r="N2200" s="16"/>
      <c r="O2200" s="15" t="str">
        <f>VLOOKUP(A2200,'[9]Report 1'!$A$2:$B$143,2,FALSE)</f>
        <v>Listed Building</v>
      </c>
      <c r="P2200" s="16">
        <f>VLOOKUP(A2200,'[9]Report 1'!$A$1:$C$143,3,FALSE)</f>
        <v>44232</v>
      </c>
      <c r="Q2200" s="15"/>
      <c r="R2200" s="16"/>
      <c r="S2200" s="15"/>
      <c r="T2200" s="24"/>
      <c r="U2200" s="25"/>
      <c r="V2200" s="24"/>
      <c r="W2200" s="26"/>
      <c r="X2200" s="26"/>
    </row>
    <row r="2201" spans="1:24" s="1" customFormat="1" ht="18.2" customHeight="1" x14ac:dyDescent="0.2">
      <c r="A2201" s="17" t="s">
        <v>6564</v>
      </c>
      <c r="B2201" s="17" t="s">
        <v>5045</v>
      </c>
      <c r="C2201" s="17" t="s">
        <v>6565</v>
      </c>
      <c r="D2201" s="18">
        <v>10250</v>
      </c>
      <c r="E2201" s="19">
        <v>42095</v>
      </c>
      <c r="F2201" s="17" t="s">
        <v>5047</v>
      </c>
      <c r="G2201" s="15" t="str">
        <f>VLOOKUP(A2201,'[1]Report 1'!$A$2:$B$2656,2,FALSE)</f>
        <v>CO</v>
      </c>
      <c r="H2201" s="15"/>
      <c r="I2201" s="15"/>
      <c r="J2201" s="15">
        <f>VLOOKUP(A2201,'[3]Report 1'!$A$2:$B$2651,2,FALSE)</f>
        <v>4191.6000000000004</v>
      </c>
      <c r="K2201" s="15"/>
      <c r="L2201" s="16"/>
      <c r="M2201" s="15"/>
      <c r="N2201" s="16"/>
      <c r="O2201" s="15"/>
      <c r="P2201" s="16"/>
      <c r="Q2201" s="15"/>
      <c r="R2201" s="16"/>
      <c r="S2201" s="15"/>
      <c r="T2201" s="24"/>
      <c r="U2201" s="25"/>
      <c r="V2201" s="24"/>
      <c r="W2201" s="26"/>
      <c r="X2201" s="26"/>
    </row>
    <row r="2202" spans="1:24" s="1" customFormat="1" ht="18.2" customHeight="1" x14ac:dyDescent="0.2">
      <c r="A2202" s="12" t="s">
        <v>6566</v>
      </c>
      <c r="B2202" s="12" t="s">
        <v>5055</v>
      </c>
      <c r="C2202" s="12" t="s">
        <v>6567</v>
      </c>
      <c r="D2202" s="13">
        <v>9100</v>
      </c>
      <c r="E2202" s="14">
        <v>42095</v>
      </c>
      <c r="F2202" s="12" t="s">
        <v>5057</v>
      </c>
      <c r="G2202" s="15" t="str">
        <f>VLOOKUP(A2202,'[1]Report 1'!$A$2:$B$2656,2,FALSE)</f>
        <v>CO</v>
      </c>
      <c r="H2202" s="15"/>
      <c r="I2202" s="15"/>
      <c r="J2202" s="15">
        <f>VLOOKUP(A2202,'[3]Report 1'!$A$2:$B$2651,2,FALSE)</f>
        <v>0</v>
      </c>
      <c r="K2202" s="15" t="str">
        <f>VLOOKUP(A2202,'[4]Report 1'!$A$2:$B$790,2,FALSE)</f>
        <v>Small Business Relief England</v>
      </c>
      <c r="L2202" s="16">
        <f>VLOOKUP(A2202,'[4]Report 1'!$A$1:$C$790,3,FALSE)</f>
        <v>42095</v>
      </c>
      <c r="M2202" s="15"/>
      <c r="N2202" s="16"/>
      <c r="O2202" s="15"/>
      <c r="P2202" s="16"/>
      <c r="Q2202" s="15"/>
      <c r="R2202" s="16"/>
      <c r="S2202" s="15"/>
      <c r="T2202" s="24"/>
      <c r="U2202" s="25"/>
      <c r="V2202" s="24"/>
      <c r="W2202" s="26"/>
      <c r="X2202" s="26"/>
    </row>
    <row r="2203" spans="1:24" s="1" customFormat="1" ht="18.2" customHeight="1" x14ac:dyDescent="0.2">
      <c r="A2203" s="17" t="s">
        <v>6568</v>
      </c>
      <c r="B2203" s="17" t="s">
        <v>5045</v>
      </c>
      <c r="C2203" s="17" t="s">
        <v>6569</v>
      </c>
      <c r="D2203" s="18">
        <v>27250</v>
      </c>
      <c r="E2203" s="19">
        <v>42095</v>
      </c>
      <c r="F2203" s="17" t="s">
        <v>5047</v>
      </c>
      <c r="G2203" s="15" t="str">
        <f>VLOOKUP(A2203,'[1]Report 1'!$A$2:$B$2656,2,FALSE)</f>
        <v>CO</v>
      </c>
      <c r="H2203" s="15"/>
      <c r="I2203" s="15"/>
      <c r="J2203" s="15">
        <f>VLOOKUP(A2203,'[3]Report 1'!$A$2:$B$2651,2,FALSE)</f>
        <v>13597.75</v>
      </c>
      <c r="K2203" s="15"/>
      <c r="L2203" s="16"/>
      <c r="M2203" s="15"/>
      <c r="N2203" s="16"/>
      <c r="O2203" s="15"/>
      <c r="P2203" s="16"/>
      <c r="Q2203" s="15"/>
      <c r="R2203" s="16"/>
      <c r="S2203" s="15"/>
      <c r="T2203" s="24"/>
      <c r="U2203" s="25"/>
      <c r="V2203" s="24"/>
      <c r="W2203" s="26"/>
      <c r="X2203" s="26"/>
    </row>
    <row r="2204" spans="1:24" s="1" customFormat="1" ht="18.2" customHeight="1" x14ac:dyDescent="0.2">
      <c r="A2204" s="17" t="s">
        <v>6570</v>
      </c>
      <c r="B2204" s="17" t="s">
        <v>40</v>
      </c>
      <c r="C2204" s="17" t="s">
        <v>6571</v>
      </c>
      <c r="D2204" s="18">
        <v>22250</v>
      </c>
      <c r="E2204" s="19">
        <v>40835</v>
      </c>
      <c r="F2204" s="17" t="s">
        <v>42</v>
      </c>
      <c r="G2204" s="15" t="str">
        <f>VLOOKUP(A2204,'[1]Report 1'!$A$2:$B$2656,2,FALSE)</f>
        <v>CG3</v>
      </c>
      <c r="H2204" s="15"/>
      <c r="I2204" s="15"/>
      <c r="J2204" s="15">
        <f>VLOOKUP(A2204,'[3]Report 1'!$A$2:$B$2651,2,FALSE)</f>
        <v>10185.84</v>
      </c>
      <c r="K2204" s="15"/>
      <c r="L2204" s="16"/>
      <c r="M2204" s="15"/>
      <c r="N2204" s="16"/>
      <c r="O2204" s="15"/>
      <c r="P2204" s="16"/>
      <c r="Q2204" s="15"/>
      <c r="R2204" s="16"/>
      <c r="S2204" s="15"/>
      <c r="T2204" s="24"/>
      <c r="U2204" s="25"/>
      <c r="V2204" s="24"/>
      <c r="W2204" s="26"/>
      <c r="X2204" s="26"/>
    </row>
    <row r="2205" spans="1:24" s="1" customFormat="1" ht="18.2" customHeight="1" x14ac:dyDescent="0.2">
      <c r="A2205" s="12" t="s">
        <v>6572</v>
      </c>
      <c r="B2205" s="12" t="s">
        <v>2117</v>
      </c>
      <c r="C2205" s="12" t="s">
        <v>6573</v>
      </c>
      <c r="D2205" s="13">
        <v>63000</v>
      </c>
      <c r="E2205" s="14">
        <v>41456</v>
      </c>
      <c r="F2205" s="12" t="s">
        <v>2119</v>
      </c>
      <c r="G2205" s="15" t="str">
        <f>VLOOKUP(A2205,'[1]Report 1'!$A$2:$B$2656,2,FALSE)</f>
        <v>CS</v>
      </c>
      <c r="H2205" s="15"/>
      <c r="I2205" s="15"/>
      <c r="J2205" s="15">
        <f>VLOOKUP(A2205,'[3]Report 1'!$A$2:$B$2651,2,FALSE)</f>
        <v>32256</v>
      </c>
      <c r="K2205" s="15"/>
      <c r="L2205" s="16"/>
      <c r="M2205" s="15"/>
      <c r="N2205" s="16"/>
      <c r="O2205" s="15"/>
      <c r="P2205" s="16"/>
      <c r="Q2205" s="15"/>
      <c r="R2205" s="16"/>
      <c r="S2205" s="15"/>
      <c r="T2205" s="24"/>
      <c r="U2205" s="25"/>
      <c r="V2205" s="24"/>
      <c r="W2205" s="26"/>
      <c r="X2205" s="26"/>
    </row>
    <row r="2206" spans="1:24" s="1" customFormat="1" ht="18.2" customHeight="1" x14ac:dyDescent="0.2">
      <c r="A2206" s="17" t="s">
        <v>6574</v>
      </c>
      <c r="B2206" s="17" t="s">
        <v>6575</v>
      </c>
      <c r="C2206" s="17" t="s">
        <v>6576</v>
      </c>
      <c r="D2206" s="18">
        <v>7900</v>
      </c>
      <c r="E2206" s="19">
        <v>41179</v>
      </c>
      <c r="F2206" s="17" t="s">
        <v>9</v>
      </c>
      <c r="G2206" s="15" t="str">
        <f>VLOOKUP(A2206,'[1]Report 1'!$A$2:$B$2656,2,FALSE)</f>
        <v>CW3</v>
      </c>
      <c r="H2206" s="15">
        <f>VLOOKUP(A2206,'[2]Report 1'!$A$2:$B$1567,2,FALSE)</f>
        <v>4300</v>
      </c>
      <c r="I2206" s="15">
        <f>VLOOKUP(A2206,'[2]Report 1'!$A$1:$C$1567,3,FALSE)</f>
        <v>0</v>
      </c>
      <c r="J2206" s="15">
        <f>VLOOKUP(A2206,'[3]Report 1'!$A$2:$B$2651,2,FALSE)</f>
        <v>0</v>
      </c>
      <c r="K2206" s="15" t="str">
        <f>VLOOKUP(A2206,'[4]Report 1'!$A$2:$B$790,2,FALSE)</f>
        <v>Small Business Relief England</v>
      </c>
      <c r="L2206" s="16">
        <f>VLOOKUP(A2206,'[4]Report 1'!$A$1:$C$790,3,FALSE)</f>
        <v>43406</v>
      </c>
      <c r="M2206" s="15"/>
      <c r="N2206" s="16"/>
      <c r="O2206" s="15"/>
      <c r="P2206" s="16"/>
      <c r="Q2206" s="15"/>
      <c r="R2206" s="16"/>
      <c r="S2206" s="15"/>
      <c r="T2206" s="24"/>
      <c r="U2206" s="25"/>
      <c r="V2206" s="24"/>
      <c r="W2206" s="26"/>
      <c r="X2206" s="26"/>
    </row>
    <row r="2207" spans="1:24" s="1" customFormat="1" ht="18.2" customHeight="1" x14ac:dyDescent="0.2">
      <c r="A2207" s="17" t="s">
        <v>6577</v>
      </c>
      <c r="B2207" s="17" t="s">
        <v>743</v>
      </c>
      <c r="C2207" s="17" t="s">
        <v>6578</v>
      </c>
      <c r="D2207" s="18">
        <v>67000</v>
      </c>
      <c r="E2207" s="19">
        <v>41828</v>
      </c>
      <c r="F2207" s="17" t="s">
        <v>745</v>
      </c>
      <c r="G2207" s="15" t="str">
        <f>VLOOKUP(A2207,'[1]Report 1'!$A$2:$B$2656,2,FALSE)</f>
        <v>CS</v>
      </c>
      <c r="H2207" s="15"/>
      <c r="I2207" s="15"/>
      <c r="J2207" s="15">
        <f>VLOOKUP(A2207,'[3]Report 1'!$A$2:$B$2651,2,FALSE)</f>
        <v>34304</v>
      </c>
      <c r="K2207" s="15"/>
      <c r="L2207" s="16"/>
      <c r="M2207" s="15"/>
      <c r="N2207" s="16"/>
      <c r="O2207" s="15"/>
      <c r="P2207" s="16"/>
      <c r="Q2207" s="15"/>
      <c r="R2207" s="16"/>
      <c r="S2207" s="15"/>
      <c r="T2207" s="24"/>
      <c r="U2207" s="25"/>
      <c r="V2207" s="24"/>
      <c r="W2207" s="26"/>
      <c r="X2207" s="26"/>
    </row>
    <row r="2208" spans="1:24" s="1" customFormat="1" ht="18.2" customHeight="1" x14ac:dyDescent="0.2">
      <c r="A2208" s="12" t="s">
        <v>6579</v>
      </c>
      <c r="B2208" s="12" t="s">
        <v>6580</v>
      </c>
      <c r="C2208" s="12" t="s">
        <v>6581</v>
      </c>
      <c r="D2208" s="13">
        <v>173000</v>
      </c>
      <c r="E2208" s="14">
        <v>38031</v>
      </c>
      <c r="F2208" s="12" t="s">
        <v>6582</v>
      </c>
      <c r="G2208" s="15" t="str">
        <f>VLOOKUP(A2208,'[1]Report 1'!$A$2:$B$2656,2,FALSE)</f>
        <v>CW</v>
      </c>
      <c r="H2208" s="15">
        <f>VLOOKUP(A2208,'[2]Report 1'!$A$2:$B$1567,2,FALSE)</f>
        <v>110000</v>
      </c>
      <c r="I2208" s="15">
        <f>VLOOKUP(A2208,'[2]Report 1'!$A$1:$C$1567,3,FALSE)</f>
        <v>136000</v>
      </c>
      <c r="J2208" s="15">
        <f>VLOOKUP(A2208,'[3]Report 1'!$A$2:$B$2651,2,FALSE)</f>
        <v>20671.95</v>
      </c>
      <c r="K2208" s="15"/>
      <c r="L2208" s="16"/>
      <c r="M2208" s="15"/>
      <c r="N2208" s="16"/>
      <c r="O2208" s="15"/>
      <c r="P2208" s="16"/>
      <c r="Q2208" s="15" t="str">
        <f>VLOOKUP(A2208,'[7]Report 1'!$A$2:$B$421,2,FALSE)</f>
        <v>Retail Discount 75%</v>
      </c>
      <c r="R2208" s="16">
        <f>VLOOKUP(A2208,'[7]Report 1'!$A$1:$C$421,3,FALSE)</f>
        <v>45017</v>
      </c>
      <c r="S2208" s="15">
        <f>VLOOKUP(A2208,'[8]Report 1'!$A$2:$B$418,2,FALSE)</f>
        <v>-62015.85</v>
      </c>
      <c r="T2208" s="24"/>
      <c r="U2208" s="25"/>
      <c r="V2208" s="24"/>
      <c r="W2208" s="26"/>
      <c r="X2208" s="26"/>
    </row>
    <row r="2209" spans="1:24" s="1" customFormat="1" ht="18.2" customHeight="1" x14ac:dyDescent="0.2">
      <c r="A2209" s="17" t="s">
        <v>6583</v>
      </c>
      <c r="B2209" s="17" t="s">
        <v>6584</v>
      </c>
      <c r="C2209" s="17" t="s">
        <v>6585</v>
      </c>
      <c r="D2209" s="18">
        <v>25000</v>
      </c>
      <c r="E2209" s="19">
        <v>40787</v>
      </c>
      <c r="F2209" s="17" t="s">
        <v>9</v>
      </c>
      <c r="G2209" s="15" t="str">
        <f>VLOOKUP(A2209,'[1]Report 1'!$A$2:$B$2656,2,FALSE)</f>
        <v>CW</v>
      </c>
      <c r="H2209" s="15">
        <f>VLOOKUP(A2209,'[2]Report 1'!$A$2:$B$1567,2,FALSE)</f>
        <v>13000</v>
      </c>
      <c r="I2209" s="15">
        <f>VLOOKUP(A2209,'[2]Report 1'!$A$1:$C$1567,3,FALSE)</f>
        <v>19250</v>
      </c>
      <c r="J2209" s="15">
        <f>VLOOKUP(A2209,'[3]Report 1'!$A$2:$B$2651,2,FALSE)</f>
        <v>11046.61</v>
      </c>
      <c r="K2209" s="15"/>
      <c r="L2209" s="16"/>
      <c r="M2209" s="15"/>
      <c r="N2209" s="16"/>
      <c r="O2209" s="15"/>
      <c r="P2209" s="16"/>
      <c r="Q2209" s="15"/>
      <c r="R2209" s="16"/>
      <c r="S2209" s="15"/>
      <c r="T2209" s="24"/>
      <c r="U2209" s="25"/>
      <c r="V2209" s="24"/>
      <c r="W2209" s="26"/>
      <c r="X2209" s="26"/>
    </row>
    <row r="2210" spans="1:24" s="1" customFormat="1" ht="18.2" customHeight="1" x14ac:dyDescent="0.2">
      <c r="A2210" s="12" t="s">
        <v>6586</v>
      </c>
      <c r="B2210" s="12" t="s">
        <v>6587</v>
      </c>
      <c r="C2210" s="12" t="s">
        <v>6588</v>
      </c>
      <c r="D2210" s="13">
        <v>25000</v>
      </c>
      <c r="E2210" s="14">
        <v>44680</v>
      </c>
      <c r="F2210" s="12" t="s">
        <v>9</v>
      </c>
      <c r="G2210" s="15" t="str">
        <f>VLOOKUP(A2210,'[1]Report 1'!$A$2:$B$2656,2,FALSE)</f>
        <v>CW</v>
      </c>
      <c r="H2210" s="15"/>
      <c r="I2210" s="15"/>
      <c r="J2210" s="15">
        <f>VLOOKUP(A2210,'[3]Report 1'!$A$2:$B$2651,2,FALSE)</f>
        <v>11046.61</v>
      </c>
      <c r="K2210" s="15"/>
      <c r="L2210" s="16"/>
      <c r="M2210" s="15"/>
      <c r="N2210" s="16"/>
      <c r="O2210" s="15"/>
      <c r="P2210" s="16"/>
      <c r="Q2210" s="15"/>
      <c r="R2210" s="16"/>
      <c r="S2210" s="15"/>
      <c r="T2210" s="24"/>
      <c r="U2210" s="25"/>
      <c r="V2210" s="24"/>
      <c r="W2210" s="26"/>
      <c r="X2210" s="26"/>
    </row>
    <row r="2211" spans="1:24" s="1" customFormat="1" ht="18.2" customHeight="1" x14ac:dyDescent="0.2">
      <c r="A2211" s="17" t="s">
        <v>6589</v>
      </c>
      <c r="B2211" s="17" t="s">
        <v>6590</v>
      </c>
      <c r="C2211" s="17" t="s">
        <v>6591</v>
      </c>
      <c r="D2211" s="18">
        <v>10000</v>
      </c>
      <c r="E2211" s="19">
        <v>44028</v>
      </c>
      <c r="F2211" s="17" t="s">
        <v>9</v>
      </c>
      <c r="G2211" s="15" t="str">
        <f>VLOOKUP(A2211,'[1]Report 1'!$A$2:$B$2656,2,FALSE)</f>
        <v>IF3</v>
      </c>
      <c r="H2211" s="15"/>
      <c r="I2211" s="15"/>
      <c r="J2211" s="15">
        <f>VLOOKUP(A2211,'[3]Report 1'!$A$2:$B$2651,2,FALSE)</f>
        <v>0</v>
      </c>
      <c r="K2211" s="15" t="str">
        <f>VLOOKUP(A2211,'[4]Report 1'!$A$2:$B$790,2,FALSE)</f>
        <v>Small Business Relief England</v>
      </c>
      <c r="L2211" s="16">
        <f>VLOOKUP(A2211,'[4]Report 1'!$A$1:$C$790,3,FALSE)</f>
        <v>44028</v>
      </c>
      <c r="M2211" s="15"/>
      <c r="N2211" s="16"/>
      <c r="O2211" s="15"/>
      <c r="P2211" s="16"/>
      <c r="Q2211" s="15"/>
      <c r="R2211" s="16"/>
      <c r="S2211" s="15"/>
      <c r="T2211" s="24"/>
      <c r="U2211" s="25"/>
      <c r="V2211" s="24"/>
      <c r="W2211" s="26"/>
      <c r="X2211" s="26"/>
    </row>
    <row r="2212" spans="1:24" s="1" customFormat="1" ht="18.2" customHeight="1" x14ac:dyDescent="0.2">
      <c r="A2212" s="12" t="s">
        <v>6592</v>
      </c>
      <c r="B2212" s="12" t="s">
        <v>70</v>
      </c>
      <c r="C2212" s="12" t="s">
        <v>6593</v>
      </c>
      <c r="D2212" s="13">
        <v>4450</v>
      </c>
      <c r="E2212" s="14">
        <v>40142</v>
      </c>
      <c r="F2212" s="12" t="s">
        <v>72</v>
      </c>
      <c r="G2212" s="15" t="str">
        <f>VLOOKUP(A2212,'[1]Report 1'!$A$2:$B$2656,2,FALSE)</f>
        <v>MT1</v>
      </c>
      <c r="H2212" s="15">
        <f>VLOOKUP(A2212,'[2]Report 1'!$A$2:$B$1567,2,FALSE)</f>
        <v>2000</v>
      </c>
      <c r="I2212" s="15">
        <f>VLOOKUP(A2212,'[2]Report 1'!$A$1:$C$1567,3,FALSE)</f>
        <v>2850</v>
      </c>
      <c r="J2212" s="15">
        <f>VLOOKUP(A2212,'[3]Report 1'!$A$2:$B$2651,2,FALSE)</f>
        <v>2220.5500000000002</v>
      </c>
      <c r="K2212" s="15"/>
      <c r="L2212" s="16"/>
      <c r="M2212" s="15"/>
      <c r="N2212" s="16"/>
      <c r="O2212" s="15"/>
      <c r="P2212" s="16"/>
      <c r="Q2212" s="15"/>
      <c r="R2212" s="16"/>
      <c r="S2212" s="15"/>
      <c r="T2212" s="24"/>
      <c r="U2212" s="25"/>
      <c r="V2212" s="24"/>
      <c r="W2212" s="26"/>
      <c r="X2212" s="26"/>
    </row>
    <row r="2213" spans="1:24" s="1" customFormat="1" ht="18.2" customHeight="1" x14ac:dyDescent="0.2">
      <c r="A2213" s="17" t="s">
        <v>6594</v>
      </c>
      <c r="B2213" s="17" t="s">
        <v>6595</v>
      </c>
      <c r="C2213" s="17" t="s">
        <v>6596</v>
      </c>
      <c r="D2213" s="18">
        <v>10750</v>
      </c>
      <c r="E2213" s="19">
        <v>44016</v>
      </c>
      <c r="F2213" s="17" t="s">
        <v>9</v>
      </c>
      <c r="G2213" s="15" t="str">
        <f>VLOOKUP(A2213,'[1]Report 1'!$A$2:$B$2656,2,FALSE)</f>
        <v>CX</v>
      </c>
      <c r="H2213" s="15">
        <f>VLOOKUP(A2213,'[2]Report 1'!$A$2:$B$1567,2,FALSE)</f>
        <v>12500</v>
      </c>
      <c r="I2213" s="15">
        <f>VLOOKUP(A2213,'[2]Report 1'!$A$1:$C$1567,3,FALSE)</f>
        <v>14000</v>
      </c>
      <c r="J2213" s="15">
        <f>VLOOKUP(A2213,'[3]Report 1'!$A$2:$B$2651,2,FALSE)</f>
        <v>1341.06</v>
      </c>
      <c r="K2213" s="15"/>
      <c r="L2213" s="16"/>
      <c r="M2213" s="15"/>
      <c r="N2213" s="16"/>
      <c r="O2213" s="15"/>
      <c r="P2213" s="16"/>
      <c r="Q2213" s="15" t="str">
        <f>VLOOKUP(A2213,'[7]Report 1'!$A$2:$B$421,2,FALSE)</f>
        <v>Retail Discount 75%</v>
      </c>
      <c r="R2213" s="16">
        <f>VLOOKUP(A2213,'[7]Report 1'!$A$1:$C$421,3,FALSE)</f>
        <v>45017</v>
      </c>
      <c r="S2213" s="15">
        <f>VLOOKUP(A2213,'[8]Report 1'!$A$2:$B$418,2,FALSE)</f>
        <v>-4023.19</v>
      </c>
      <c r="T2213" s="24"/>
      <c r="U2213" s="25"/>
      <c r="V2213" s="24"/>
      <c r="W2213" s="26"/>
      <c r="X2213" s="26"/>
    </row>
    <row r="2214" spans="1:24" s="1" customFormat="1" ht="18.2" customHeight="1" x14ac:dyDescent="0.2">
      <c r="A2214" s="12" t="s">
        <v>6597</v>
      </c>
      <c r="B2214" s="12" t="s">
        <v>47</v>
      </c>
      <c r="C2214" s="12" t="s">
        <v>6598</v>
      </c>
      <c r="D2214" s="13">
        <v>7800</v>
      </c>
      <c r="E2214" s="14">
        <v>44965</v>
      </c>
      <c r="F2214" s="12" t="s">
        <v>49</v>
      </c>
      <c r="G2214" s="15" t="str">
        <f>VLOOKUP(A2214,'[1]Report 1'!$A$2:$B$2656,2,FALSE)</f>
        <v>CO</v>
      </c>
      <c r="H2214" s="15"/>
      <c r="I2214" s="15"/>
      <c r="J2214" s="15">
        <f>VLOOKUP(A2214,'[3]Report 1'!$A$2:$B$2651,2,FALSE)</f>
        <v>3611.87</v>
      </c>
      <c r="K2214" s="15" t="s">
        <v>6743</v>
      </c>
      <c r="L2214" s="16">
        <v>44990</v>
      </c>
      <c r="M2214" s="15"/>
      <c r="N2214" s="16"/>
      <c r="O2214" s="15"/>
      <c r="P2214" s="16"/>
      <c r="Q2214" s="15"/>
      <c r="R2214" s="16"/>
      <c r="S2214" s="15"/>
      <c r="T2214" s="24"/>
      <c r="U2214" s="25"/>
      <c r="V2214" s="24"/>
      <c r="W2214" s="26"/>
      <c r="X2214" s="26"/>
    </row>
    <row r="2215" spans="1:24" s="1" customFormat="1" ht="18.2" customHeight="1" x14ac:dyDescent="0.2">
      <c r="A2215" s="17" t="s">
        <v>6599</v>
      </c>
      <c r="B2215" s="17" t="s">
        <v>20</v>
      </c>
      <c r="C2215" s="17" t="s">
        <v>6600</v>
      </c>
      <c r="D2215" s="18">
        <v>34000</v>
      </c>
      <c r="E2215" s="19">
        <v>39539</v>
      </c>
      <c r="F2215" s="17" t="s">
        <v>22</v>
      </c>
      <c r="G2215" s="15" t="str">
        <f>VLOOKUP(A2215,'[1]Report 1'!$A$2:$B$2656,2,FALSE)</f>
        <v>EL</v>
      </c>
      <c r="H2215" s="15">
        <f>VLOOKUP(A2215,'[2]Report 1'!$A$2:$B$1567,2,FALSE)</f>
        <v>22750</v>
      </c>
      <c r="I2215" s="15">
        <f>VLOOKUP(A2215,'[2]Report 1'!$A$1:$C$1567,3,FALSE)</f>
        <v>21000</v>
      </c>
      <c r="J2215" s="15">
        <f>VLOOKUP(A2215,'[3]Report 1'!$A$2:$B$2651,2,FALSE)</f>
        <v>16966</v>
      </c>
      <c r="K2215" s="15"/>
      <c r="L2215" s="16"/>
      <c r="M2215" s="15"/>
      <c r="N2215" s="16"/>
      <c r="O2215" s="15"/>
      <c r="P2215" s="16"/>
      <c r="Q2215" s="15"/>
      <c r="R2215" s="16"/>
      <c r="S2215" s="15"/>
      <c r="T2215" s="24"/>
      <c r="U2215" s="25"/>
      <c r="V2215" s="24"/>
      <c r="W2215" s="26"/>
      <c r="X2215" s="26"/>
    </row>
    <row r="2216" spans="1:24" s="1" customFormat="1" ht="18.2" customHeight="1" x14ac:dyDescent="0.2">
      <c r="A2216" s="12" t="s">
        <v>6601</v>
      </c>
      <c r="B2216" s="12" t="s">
        <v>20</v>
      </c>
      <c r="C2216" s="12" t="s">
        <v>6602</v>
      </c>
      <c r="D2216" s="13">
        <v>87500</v>
      </c>
      <c r="E2216" s="14">
        <v>42284</v>
      </c>
      <c r="F2216" s="12" t="s">
        <v>22</v>
      </c>
      <c r="G2216" s="15" t="str">
        <f>VLOOKUP(A2216,'[1]Report 1'!$A$2:$B$2656,2,FALSE)</f>
        <v>EM</v>
      </c>
      <c r="H2216" s="15"/>
      <c r="I2216" s="15"/>
      <c r="J2216" s="15">
        <f>VLOOKUP(A2216,'[3]Report 1'!$A$2:$B$2651,2,FALSE)</f>
        <v>44800</v>
      </c>
      <c r="K2216" s="15"/>
      <c r="L2216" s="16"/>
      <c r="M2216" s="15"/>
      <c r="N2216" s="16"/>
      <c r="O2216" s="15"/>
      <c r="P2216" s="16"/>
      <c r="Q2216" s="15"/>
      <c r="R2216" s="16"/>
      <c r="S2216" s="15"/>
      <c r="T2216" s="24"/>
      <c r="U2216" s="25"/>
      <c r="V2216" s="24"/>
      <c r="W2216" s="26"/>
      <c r="X2216" s="26"/>
    </row>
    <row r="2217" spans="1:24" s="1" customFormat="1" ht="18.2" customHeight="1" x14ac:dyDescent="0.2">
      <c r="A2217" s="17" t="s">
        <v>6603</v>
      </c>
      <c r="B2217" s="17" t="s">
        <v>1833</v>
      </c>
      <c r="C2217" s="17" t="s">
        <v>6604</v>
      </c>
      <c r="D2217" s="18">
        <v>8000</v>
      </c>
      <c r="E2217" s="19">
        <v>41944</v>
      </c>
      <c r="F2217" s="17" t="s">
        <v>1835</v>
      </c>
      <c r="G2217" s="15" t="str">
        <f>VLOOKUP(A2217,'[1]Report 1'!$A$2:$B$2656,2,FALSE)</f>
        <v>EM1</v>
      </c>
      <c r="H2217" s="15">
        <f>VLOOKUP(A2217,'[2]Report 1'!$A$2:$B$1567,2,FALSE)</f>
        <v>32000</v>
      </c>
      <c r="I2217" s="15">
        <f>VLOOKUP(A2217,'[2]Report 1'!$A$1:$C$1567,3,FALSE)</f>
        <v>41500</v>
      </c>
      <c r="J2217" s="15">
        <f>VLOOKUP(A2217,'[3]Report 1'!$A$2:$B$2651,2,FALSE)</f>
        <v>204.8</v>
      </c>
      <c r="K2217" s="15" t="s">
        <v>6739</v>
      </c>
      <c r="L2217" s="16">
        <v>41944</v>
      </c>
      <c r="M2217" s="15"/>
      <c r="N2217" s="16"/>
      <c r="O2217" s="15"/>
      <c r="P2217" s="16"/>
      <c r="Q2217" s="15" t="str">
        <f>VLOOKUP(A2217,'[7]Report 1'!$A$2:$B$421,2,FALSE)</f>
        <v>Retail Discount 75%</v>
      </c>
      <c r="R2217" s="16">
        <f>VLOOKUP(A2217,'[7]Report 1'!$A$1:$C$421,3,FALSE)</f>
        <v>45017</v>
      </c>
      <c r="S2217" s="15">
        <f>VLOOKUP(A2217,'[8]Report 1'!$A$2:$B$418,2,FALSE)</f>
        <v>-614.4</v>
      </c>
      <c r="T2217" s="24"/>
      <c r="U2217" s="25"/>
      <c r="V2217" s="24"/>
      <c r="W2217" s="26"/>
      <c r="X2217" s="26"/>
    </row>
    <row r="2218" spans="1:24" s="1" customFormat="1" ht="18.2" customHeight="1" x14ac:dyDescent="0.2">
      <c r="A2218" s="12" t="s">
        <v>6605</v>
      </c>
      <c r="B2218" s="12" t="s">
        <v>6606</v>
      </c>
      <c r="C2218" s="12" t="s">
        <v>6607</v>
      </c>
      <c r="D2218" s="13">
        <v>40500</v>
      </c>
      <c r="E2218" s="14">
        <v>42706</v>
      </c>
      <c r="F2218" s="12" t="s">
        <v>9</v>
      </c>
      <c r="G2218" s="15" t="str">
        <f>VLOOKUP(A2218,'[1]Report 1'!$A$2:$B$2656,2,FALSE)</f>
        <v>LC2</v>
      </c>
      <c r="H2218" s="15"/>
      <c r="I2218" s="15"/>
      <c r="J2218" s="15">
        <f>VLOOKUP(A2218,'[3]Report 1'!$A$2:$B$2651,2,FALSE)</f>
        <v>4268.01</v>
      </c>
      <c r="K2218" s="15"/>
      <c r="L2218" s="16"/>
      <c r="M2218" s="15"/>
      <c r="N2218" s="16"/>
      <c r="O2218" s="15"/>
      <c r="P2218" s="16"/>
      <c r="Q2218" s="15" t="str">
        <f>VLOOKUP(A2218,'[7]Report 1'!$A$2:$B$421,2,FALSE)</f>
        <v>Retail Discount 75%</v>
      </c>
      <c r="R2218" s="16">
        <f>VLOOKUP(A2218,'[7]Report 1'!$A$1:$C$421,3,FALSE)</f>
        <v>45017</v>
      </c>
      <c r="S2218" s="15">
        <f>VLOOKUP(A2218,'[8]Report 1'!$A$2:$B$418,2,FALSE)</f>
        <v>-12804.03</v>
      </c>
      <c r="T2218" s="24"/>
      <c r="U2218" s="25"/>
      <c r="V2218" s="24"/>
      <c r="W2218" s="26"/>
      <c r="X2218" s="26"/>
    </row>
    <row r="2219" spans="1:24" s="1" customFormat="1" ht="18.2" customHeight="1" x14ac:dyDescent="0.2">
      <c r="A2219" s="17" t="s">
        <v>6608</v>
      </c>
      <c r="B2219" s="17" t="s">
        <v>6609</v>
      </c>
      <c r="C2219" s="17" t="s">
        <v>6610</v>
      </c>
      <c r="D2219" s="18">
        <v>32500</v>
      </c>
      <c r="E2219" s="19">
        <v>40269</v>
      </c>
      <c r="F2219" s="17" t="s">
        <v>9</v>
      </c>
      <c r="G2219" s="15" t="str">
        <f>VLOOKUP(A2219,'[1]Report 1'!$A$2:$B$2656,2,FALSE)</f>
        <v>IF3</v>
      </c>
      <c r="H2219" s="15"/>
      <c r="I2219" s="15"/>
      <c r="J2219" s="15">
        <f>VLOOKUP(A2219,'[3]Report 1'!$A$2:$B$2651,2,FALSE)</f>
        <v>16217.5</v>
      </c>
      <c r="K2219" s="15"/>
      <c r="L2219" s="16"/>
      <c r="M2219" s="15"/>
      <c r="N2219" s="16"/>
      <c r="O2219" s="15"/>
      <c r="P2219" s="16"/>
      <c r="Q2219" s="15"/>
      <c r="R2219" s="16"/>
      <c r="S2219" s="15"/>
      <c r="T2219" s="24"/>
      <c r="U2219" s="25"/>
      <c r="V2219" s="24"/>
      <c r="W2219" s="26"/>
      <c r="X2219" s="26"/>
    </row>
    <row r="2220" spans="1:24" s="1" customFormat="1" ht="18.2" customHeight="1" x14ac:dyDescent="0.2">
      <c r="A2220" s="12" t="s">
        <v>6611</v>
      </c>
      <c r="B2220" s="12" t="s">
        <v>2029</v>
      </c>
      <c r="C2220" s="12" t="s">
        <v>6612</v>
      </c>
      <c r="D2220" s="13">
        <v>11500</v>
      </c>
      <c r="E2220" s="14">
        <v>44652</v>
      </c>
      <c r="F2220" s="12" t="s">
        <v>2031</v>
      </c>
      <c r="G2220" s="15" t="str">
        <f>VLOOKUP(A2220,'[1]Report 1'!$A$2:$B$2656,2,FALSE)</f>
        <v>CX</v>
      </c>
      <c r="H2220" s="15">
        <f>VLOOKUP(A2220,'[2]Report 1'!$A$2:$B$1567,2,FALSE)</f>
        <v>7300</v>
      </c>
      <c r="I2220" s="15">
        <f>VLOOKUP(A2220,'[2]Report 1'!$A$1:$C$1567,3,FALSE)</f>
        <v>8700</v>
      </c>
      <c r="J2220" s="15">
        <f>VLOOKUP(A2220,'[3]Report 1'!$A$2:$B$2651,2,FALSE)</f>
        <v>5888</v>
      </c>
      <c r="K2220" s="15" t="s">
        <v>6743</v>
      </c>
      <c r="L2220" s="16">
        <v>44652</v>
      </c>
      <c r="M2220" s="15"/>
      <c r="N2220" s="16"/>
      <c r="O2220" s="15"/>
      <c r="P2220" s="16"/>
      <c r="Q2220" s="15"/>
      <c r="R2220" s="16"/>
      <c r="S2220" s="15"/>
      <c r="T2220" s="24"/>
      <c r="U2220" s="25"/>
      <c r="V2220" s="24"/>
      <c r="W2220" s="26"/>
      <c r="X2220" s="26"/>
    </row>
    <row r="2221" spans="1:24" s="1" customFormat="1" ht="18.2" customHeight="1" x14ac:dyDescent="0.2">
      <c r="A2221" s="17" t="s">
        <v>6613</v>
      </c>
      <c r="B2221" s="17" t="s">
        <v>6614</v>
      </c>
      <c r="C2221" s="17" t="s">
        <v>6615</v>
      </c>
      <c r="D2221" s="18">
        <v>41000</v>
      </c>
      <c r="E2221" s="19">
        <v>42095</v>
      </c>
      <c r="F2221" s="17" t="s">
        <v>745</v>
      </c>
      <c r="G2221" s="15" t="str">
        <f>VLOOKUP(A2221,'[1]Report 1'!$A$2:$B$2656,2,FALSE)</f>
        <v>CR</v>
      </c>
      <c r="H2221" s="15"/>
      <c r="I2221" s="15"/>
      <c r="J2221" s="15">
        <f>VLOOKUP(A2221,'[3]Report 1'!$A$2:$B$2651,2,FALSE)</f>
        <v>20459</v>
      </c>
      <c r="K2221" s="15"/>
      <c r="L2221" s="16"/>
      <c r="M2221" s="15"/>
      <c r="N2221" s="16"/>
      <c r="O2221" s="15"/>
      <c r="P2221" s="16"/>
      <c r="Q2221" s="15"/>
      <c r="R2221" s="16"/>
      <c r="S2221" s="15"/>
      <c r="T2221" s="24"/>
      <c r="U2221" s="25"/>
      <c r="V2221" s="24"/>
      <c r="W2221" s="26"/>
      <c r="X2221" s="26"/>
    </row>
    <row r="2222" spans="1:24" s="1" customFormat="1" ht="18.2" customHeight="1" x14ac:dyDescent="0.2">
      <c r="A2222" s="12" t="s">
        <v>6616</v>
      </c>
      <c r="B2222" s="12" t="s">
        <v>6617</v>
      </c>
      <c r="C2222" s="12" t="s">
        <v>6618</v>
      </c>
      <c r="D2222" s="13">
        <v>93500</v>
      </c>
      <c r="E2222" s="14">
        <v>43609</v>
      </c>
      <c r="F2222" s="12" t="s">
        <v>6619</v>
      </c>
      <c r="G2222" s="15" t="str">
        <f>VLOOKUP(A2222,'[1]Report 1'!$A$2:$B$2656,2,FALSE)</f>
        <v>CW</v>
      </c>
      <c r="H2222" s="15">
        <f>VLOOKUP(A2222,'[2]Report 1'!$A$2:$B$1567,2,FALSE)</f>
        <v>47500</v>
      </c>
      <c r="I2222" s="15">
        <f>VLOOKUP(A2222,'[2]Report 1'!$A$1:$C$1567,3,FALSE)</f>
        <v>49500</v>
      </c>
      <c r="J2222" s="15">
        <f>VLOOKUP(A2222,'[3]Report 1'!$A$2:$B$2651,2,FALSE)</f>
        <v>39089.599999999999</v>
      </c>
      <c r="K2222" s="15"/>
      <c r="L2222" s="16"/>
      <c r="M2222" s="15"/>
      <c r="N2222" s="16"/>
      <c r="O2222" s="15"/>
      <c r="P2222" s="16"/>
      <c r="Q2222" s="15"/>
      <c r="R2222" s="16"/>
      <c r="S2222" s="15"/>
      <c r="T2222" s="24"/>
      <c r="U2222" s="25"/>
      <c r="V2222" s="24"/>
      <c r="W2222" s="26"/>
      <c r="X2222" s="26"/>
    </row>
    <row r="2223" spans="1:24" s="1" customFormat="1" ht="18.2" customHeight="1" x14ac:dyDescent="0.2">
      <c r="A2223" s="17" t="s">
        <v>6620</v>
      </c>
      <c r="B2223" s="17" t="s">
        <v>6621</v>
      </c>
      <c r="C2223" s="17" t="s">
        <v>6622</v>
      </c>
      <c r="D2223" s="18">
        <v>20250</v>
      </c>
      <c r="E2223" s="19">
        <v>43329</v>
      </c>
      <c r="F2223" s="17" t="s">
        <v>9</v>
      </c>
      <c r="G2223" s="15" t="str">
        <f>VLOOKUP(A2223,'[1]Report 1'!$A$2:$B$2656,2,FALSE)</f>
        <v>CW</v>
      </c>
      <c r="H2223" s="15"/>
      <c r="I2223" s="15"/>
      <c r="J2223" s="15">
        <f>VLOOKUP(A2223,'[3]Report 1'!$A$2:$B$2651,2,FALSE)</f>
        <v>2223.67</v>
      </c>
      <c r="K2223" s="15"/>
      <c r="L2223" s="16"/>
      <c r="M2223" s="15"/>
      <c r="N2223" s="16"/>
      <c r="O2223" s="15"/>
      <c r="P2223" s="16"/>
      <c r="Q2223" s="15" t="str">
        <f>VLOOKUP(A2223,'[7]Report 1'!$A$2:$B$421,2,FALSE)</f>
        <v>Retail Discount 75%</v>
      </c>
      <c r="R2223" s="16">
        <f>VLOOKUP(A2223,'[7]Report 1'!$A$1:$C$421,3,FALSE)</f>
        <v>45017</v>
      </c>
      <c r="S2223" s="15">
        <f>VLOOKUP(A2223,'[8]Report 1'!$A$2:$B$418,2,FALSE)</f>
        <v>-6671.01</v>
      </c>
      <c r="T2223" s="24"/>
      <c r="U2223" s="25"/>
      <c r="V2223" s="24"/>
      <c r="W2223" s="26"/>
      <c r="X2223" s="26"/>
    </row>
    <row r="2224" spans="1:24" s="1" customFormat="1" ht="18.2" customHeight="1" x14ac:dyDescent="0.2">
      <c r="A2224" s="12" t="s">
        <v>6623</v>
      </c>
      <c r="B2224" s="12" t="s">
        <v>6624</v>
      </c>
      <c r="C2224" s="12" t="s">
        <v>6625</v>
      </c>
      <c r="D2224" s="13">
        <v>39250</v>
      </c>
      <c r="E2224" s="14">
        <v>42976</v>
      </c>
      <c r="F2224" s="12" t="s">
        <v>6626</v>
      </c>
      <c r="G2224" s="15" t="str">
        <f>VLOOKUP(A2224,'[1]Report 1'!$A$2:$B$2656,2,FALSE)</f>
        <v>CW</v>
      </c>
      <c r="H2224" s="15"/>
      <c r="I2224" s="15"/>
      <c r="J2224" s="15">
        <f>VLOOKUP(A2224,'[3]Report 1'!$A$2:$B$2651,2,FALSE)</f>
        <v>17789.349999999999</v>
      </c>
      <c r="K2224" s="15"/>
      <c r="L2224" s="16"/>
      <c r="M2224" s="15"/>
      <c r="N2224" s="16"/>
      <c r="O2224" s="15"/>
      <c r="P2224" s="16"/>
      <c r="Q2224" s="15"/>
      <c r="R2224" s="16"/>
      <c r="S2224" s="15"/>
      <c r="T2224" s="24"/>
      <c r="U2224" s="25"/>
      <c r="V2224" s="24"/>
      <c r="W2224" s="26"/>
      <c r="X2224" s="26"/>
    </row>
    <row r="2225" spans="1:24" s="1" customFormat="1" ht="18.2" customHeight="1" x14ac:dyDescent="0.2">
      <c r="A2225" s="17" t="s">
        <v>6627</v>
      </c>
      <c r="B2225" s="17" t="s">
        <v>6628</v>
      </c>
      <c r="C2225" s="17" t="s">
        <v>6629</v>
      </c>
      <c r="D2225" s="18">
        <v>9000</v>
      </c>
      <c r="E2225" s="19">
        <v>43252</v>
      </c>
      <c r="F2225" s="17" t="s">
        <v>9</v>
      </c>
      <c r="G2225" s="15" t="str">
        <f>VLOOKUP(A2225,'[1]Report 1'!$A$2:$B$2656,2,FALSE)</f>
        <v>IF3</v>
      </c>
      <c r="H2225" s="15"/>
      <c r="I2225" s="15"/>
      <c r="J2225" s="15">
        <f>VLOOKUP(A2225,'[3]Report 1'!$A$2:$B$2651,2,FALSE)</f>
        <v>0</v>
      </c>
      <c r="K2225" s="15" t="str">
        <f>VLOOKUP(A2225,'[4]Report 1'!$A$2:$B$790,2,FALSE)</f>
        <v>Small Business Relief England</v>
      </c>
      <c r="L2225" s="16">
        <f>VLOOKUP(A2225,'[4]Report 1'!$A$1:$C$790,3,FALSE)</f>
        <v>43252</v>
      </c>
      <c r="M2225" s="15"/>
      <c r="N2225" s="16"/>
      <c r="O2225" s="15"/>
      <c r="P2225" s="16"/>
      <c r="Q2225" s="15"/>
      <c r="R2225" s="16"/>
      <c r="S2225" s="15"/>
      <c r="T2225" s="24"/>
      <c r="U2225" s="25"/>
      <c r="V2225" s="24"/>
      <c r="W2225" s="26"/>
      <c r="X2225" s="26"/>
    </row>
    <row r="2226" spans="1:24" s="1" customFormat="1" ht="18.2" customHeight="1" x14ac:dyDescent="0.2">
      <c r="A2226" s="12" t="s">
        <v>6630</v>
      </c>
      <c r="B2226" s="12" t="s">
        <v>6631</v>
      </c>
      <c r="C2226" s="12" t="s">
        <v>6632</v>
      </c>
      <c r="D2226" s="13">
        <v>164000</v>
      </c>
      <c r="E2226" s="14">
        <v>39020</v>
      </c>
      <c r="F2226" s="12" t="s">
        <v>9</v>
      </c>
      <c r="G2226" s="15" t="str">
        <f>VLOOKUP(A2226,'[1]Report 1'!$A$2:$B$2656,2,FALSE)</f>
        <v>CO</v>
      </c>
      <c r="H2226" s="15">
        <f>VLOOKUP(A2226,'[2]Report 1'!$A$2:$B$1567,2,FALSE)</f>
        <v>141000</v>
      </c>
      <c r="I2226" s="15">
        <f>VLOOKUP(A2226,'[2]Report 1'!$A$1:$C$1567,3,FALSE)</f>
        <v>142000</v>
      </c>
      <c r="J2226" s="15">
        <f>VLOOKUP(A2226,'[3]Report 1'!$A$2:$B$2651,2,FALSE)</f>
        <v>83552.25</v>
      </c>
      <c r="K2226" s="15"/>
      <c r="L2226" s="16"/>
      <c r="M2226" s="15"/>
      <c r="N2226" s="16"/>
      <c r="O2226" s="15"/>
      <c r="P2226" s="16"/>
      <c r="Q2226" s="15"/>
      <c r="R2226" s="16"/>
      <c r="S2226" s="15"/>
      <c r="T2226" s="24"/>
      <c r="U2226" s="25"/>
      <c r="V2226" s="24"/>
      <c r="W2226" s="26"/>
      <c r="X2226" s="26"/>
    </row>
    <row r="2227" spans="1:24" s="1" customFormat="1" ht="18.2" customHeight="1" x14ac:dyDescent="0.2">
      <c r="A2227" s="17" t="s">
        <v>6633</v>
      </c>
      <c r="B2227" s="17" t="s">
        <v>131</v>
      </c>
      <c r="C2227" s="17" t="s">
        <v>6634</v>
      </c>
      <c r="D2227" s="18">
        <v>48000</v>
      </c>
      <c r="E2227" s="19">
        <v>45096</v>
      </c>
      <c r="F2227" s="17" t="s">
        <v>6635</v>
      </c>
      <c r="G2227" s="15" t="str">
        <f>VLOOKUP(A2227,'[1]Report 1'!$A$2:$B$2656,2,FALSE)</f>
        <v>CW</v>
      </c>
      <c r="H2227" s="15">
        <f>VLOOKUP(A2227,'[2]Report 1'!$A$2:$B$1567,2,FALSE)</f>
        <v>24000</v>
      </c>
      <c r="I2227" s="15">
        <f>VLOOKUP(A2227,'[2]Report 1'!$A$1:$C$1567,3,FALSE)</f>
        <v>35250</v>
      </c>
      <c r="J2227" s="15">
        <f>VLOOKUP(A2227,'[3]Report 1'!$A$2:$B$2651,2,FALSE)</f>
        <v>16238.83</v>
      </c>
      <c r="K2227" s="15" t="s">
        <v>6742</v>
      </c>
      <c r="L2227" s="16">
        <v>45096</v>
      </c>
      <c r="M2227" s="15"/>
      <c r="N2227" s="16"/>
      <c r="O2227" s="15"/>
      <c r="P2227" s="16"/>
      <c r="Q2227" s="15"/>
      <c r="R2227" s="16"/>
      <c r="S2227" s="15"/>
      <c r="T2227" s="24"/>
      <c r="U2227" s="25"/>
      <c r="V2227" s="24"/>
      <c r="W2227" s="26"/>
      <c r="X2227" s="26"/>
    </row>
    <row r="2228" spans="1:24" s="1" customFormat="1" ht="18.2" customHeight="1" x14ac:dyDescent="0.2">
      <c r="A2228" s="12" t="s">
        <v>6636</v>
      </c>
      <c r="B2228" s="12" t="s">
        <v>6637</v>
      </c>
      <c r="C2228" s="12" t="s">
        <v>6638</v>
      </c>
      <c r="D2228" s="13">
        <v>25500</v>
      </c>
      <c r="E2228" s="14">
        <v>38530</v>
      </c>
      <c r="F2228" s="12" t="s">
        <v>9</v>
      </c>
      <c r="G2228" s="15" t="str">
        <f>VLOOKUP(A2228,'[1]Report 1'!$A$2:$B$2656,2,FALSE)</f>
        <v>IF3</v>
      </c>
      <c r="H2228" s="15">
        <f>VLOOKUP(A2228,'[2]Report 1'!$A$2:$B$1567,2,FALSE)</f>
        <v>13750</v>
      </c>
      <c r="I2228" s="15">
        <f>VLOOKUP(A2228,'[2]Report 1'!$A$1:$C$1567,3,FALSE)</f>
        <v>19500</v>
      </c>
      <c r="J2228" s="15">
        <f>VLOOKUP(A2228,'[3]Report 1'!$A$2:$B$2651,2,FALSE)</f>
        <v>11046.61</v>
      </c>
      <c r="K2228" s="15"/>
      <c r="L2228" s="16"/>
      <c r="M2228" s="15"/>
      <c r="N2228" s="16"/>
      <c r="O2228" s="15"/>
      <c r="P2228" s="16"/>
      <c r="Q2228" s="15"/>
      <c r="R2228" s="16"/>
      <c r="S2228" s="15"/>
      <c r="T2228" s="24"/>
      <c r="U2228" s="25"/>
      <c r="V2228" s="24"/>
      <c r="W2228" s="26"/>
      <c r="X2228" s="26"/>
    </row>
    <row r="2229" spans="1:24" s="1" customFormat="1" ht="18.2" customHeight="1" x14ac:dyDescent="0.2">
      <c r="A2229" s="17" t="s">
        <v>6639</v>
      </c>
      <c r="B2229" s="17" t="s">
        <v>6640</v>
      </c>
      <c r="C2229" s="17" t="s">
        <v>6641</v>
      </c>
      <c r="D2229" s="18">
        <v>9800</v>
      </c>
      <c r="E2229" s="19">
        <v>45017</v>
      </c>
      <c r="F2229" s="17" t="s">
        <v>9</v>
      </c>
      <c r="G2229" s="15" t="str">
        <f>VLOOKUP(A2229,'[1]Report 1'!$A$2:$B$2656,2,FALSE)</f>
        <v>LX</v>
      </c>
      <c r="H2229" s="15">
        <f>VLOOKUP(A2229,'[2]Report 1'!$A$2:$B$1567,2,FALSE)</f>
        <v>6000</v>
      </c>
      <c r="I2229" s="15">
        <f>VLOOKUP(A2229,'[2]Report 1'!$A$1:$C$1567,3,FALSE)</f>
        <v>6900</v>
      </c>
      <c r="J2229" s="15">
        <f>VLOOKUP(A2229,'[3]Report 1'!$A$2:$B$2651,2,FALSE)</f>
        <v>0</v>
      </c>
      <c r="K2229" s="15" t="str">
        <f>VLOOKUP(A2229,'[4]Report 1'!$A$2:$B$790,2,FALSE)</f>
        <v>Small Business Relief England</v>
      </c>
      <c r="L2229" s="16">
        <f>VLOOKUP(A2229,'[4]Report 1'!$A$1:$C$790,3,FALSE)</f>
        <v>45017</v>
      </c>
      <c r="M2229" s="15"/>
      <c r="N2229" s="16"/>
      <c r="O2229" s="15"/>
      <c r="P2229" s="16"/>
      <c r="Q2229" s="15"/>
      <c r="R2229" s="16"/>
      <c r="S2229" s="15"/>
      <c r="T2229" s="24"/>
      <c r="U2229" s="25"/>
      <c r="V2229" s="24"/>
      <c r="W2229" s="26"/>
      <c r="X2229" s="26"/>
    </row>
    <row r="2230" spans="1:24" s="1" customFormat="1" ht="18.2" customHeight="1" x14ac:dyDescent="0.2">
      <c r="A2230" s="12" t="s">
        <v>6642</v>
      </c>
      <c r="B2230" s="12" t="s">
        <v>70</v>
      </c>
      <c r="C2230" s="12" t="s">
        <v>6643</v>
      </c>
      <c r="D2230" s="13">
        <v>5000</v>
      </c>
      <c r="E2230" s="14">
        <v>42095</v>
      </c>
      <c r="F2230" s="12" t="s">
        <v>72</v>
      </c>
      <c r="G2230" s="15" t="str">
        <f>VLOOKUP(A2230,'[1]Report 1'!$A$2:$B$2656,2,FALSE)</f>
        <v>MT1</v>
      </c>
      <c r="H2230" s="15">
        <f>VLOOKUP(A2230,'[2]Report 1'!$A$2:$B$1567,2,FALSE)</f>
        <v>2100</v>
      </c>
      <c r="I2230" s="15">
        <f>VLOOKUP(A2230,'[2]Report 1'!$A$1:$C$1567,3,FALSE)</f>
        <v>2850</v>
      </c>
      <c r="J2230" s="15">
        <f>VLOOKUP(A2230,'[3]Report 1'!$A$2:$B$2651,2,FALSE)</f>
        <v>2305.38</v>
      </c>
      <c r="K2230" s="15"/>
      <c r="L2230" s="16"/>
      <c r="M2230" s="15"/>
      <c r="N2230" s="16"/>
      <c r="O2230" s="15"/>
      <c r="P2230" s="16"/>
      <c r="Q2230" s="15"/>
      <c r="R2230" s="16"/>
      <c r="S2230" s="15"/>
      <c r="T2230" s="24"/>
      <c r="U2230" s="25"/>
      <c r="V2230" s="24"/>
      <c r="W2230" s="26"/>
      <c r="X2230" s="26"/>
    </row>
    <row r="2231" spans="1:24" s="1" customFormat="1" ht="18.2" customHeight="1" x14ac:dyDescent="0.2">
      <c r="A2231" s="12" t="s">
        <v>6644</v>
      </c>
      <c r="B2231" s="12" t="s">
        <v>11</v>
      </c>
      <c r="C2231" s="12" t="s">
        <v>6645</v>
      </c>
      <c r="D2231" s="13">
        <v>7200</v>
      </c>
      <c r="E2231" s="14">
        <v>44958</v>
      </c>
      <c r="F2231" s="12" t="s">
        <v>6363</v>
      </c>
      <c r="G2231" s="15" t="str">
        <f>VLOOKUP(A2231,'[1]Report 1'!$A$2:$B$2656,2,FALSE)</f>
        <v>IF3</v>
      </c>
      <c r="H2231" s="15">
        <f>VLOOKUP(A2231,'[2]Report 1'!$A$2:$B$1567,2,FALSE)</f>
        <v>5000</v>
      </c>
      <c r="I2231" s="15">
        <f>VLOOKUP(A2231,'[2]Report 1'!$A$1:$C$1567,3,FALSE)</f>
        <v>6200</v>
      </c>
      <c r="J2231" s="15">
        <f>VLOOKUP(A2231,'[3]Report 1'!$A$2:$B$2651,2,FALSE)</f>
        <v>2982.22</v>
      </c>
      <c r="K2231" s="15"/>
      <c r="L2231" s="16"/>
      <c r="M2231" s="15"/>
      <c r="N2231" s="16"/>
      <c r="O2231" s="15"/>
      <c r="P2231" s="16"/>
      <c r="Q2231" s="15"/>
      <c r="R2231" s="16"/>
      <c r="S2231" s="15"/>
      <c r="T2231" s="24"/>
      <c r="U2231" s="25"/>
      <c r="V2231" s="24"/>
      <c r="W2231" s="26"/>
      <c r="X2231" s="26"/>
    </row>
    <row r="2232" spans="1:24" s="1" customFormat="1" ht="18.2" customHeight="1" x14ac:dyDescent="0.2">
      <c r="A2232" s="17" t="s">
        <v>6646</v>
      </c>
      <c r="B2232" s="17" t="s">
        <v>793</v>
      </c>
      <c r="C2232" s="17" t="s">
        <v>6647</v>
      </c>
      <c r="D2232" s="18">
        <v>17000</v>
      </c>
      <c r="E2232" s="19">
        <v>41834</v>
      </c>
      <c r="F2232" s="17" t="s">
        <v>795</v>
      </c>
      <c r="G2232" s="15" t="str">
        <f>VLOOKUP(A2232,'[1]Report 1'!$A$2:$B$2656,2,FALSE)</f>
        <v>CS</v>
      </c>
      <c r="H2232" s="15"/>
      <c r="I2232" s="15"/>
      <c r="J2232" s="15">
        <f>VLOOKUP(A2232,'[3]Report 1'!$A$2:$B$2651,2,FALSE)</f>
        <v>7728.26</v>
      </c>
      <c r="K2232" s="15"/>
      <c r="L2232" s="16"/>
      <c r="M2232" s="15"/>
      <c r="N2232" s="16"/>
      <c r="O2232" s="15"/>
      <c r="P2232" s="16"/>
      <c r="Q2232" s="15"/>
      <c r="R2232" s="16"/>
      <c r="S2232" s="15"/>
      <c r="T2232" s="24"/>
      <c r="U2232" s="25"/>
      <c r="V2232" s="24"/>
      <c r="W2232" s="26"/>
      <c r="X2232" s="26"/>
    </row>
    <row r="2233" spans="1:24" s="1" customFormat="1" ht="18.2" customHeight="1" x14ac:dyDescent="0.2">
      <c r="A2233" s="17" t="s">
        <v>6648</v>
      </c>
      <c r="B2233" s="17" t="s">
        <v>6649</v>
      </c>
      <c r="C2233" s="17" t="s">
        <v>6650</v>
      </c>
      <c r="D2233" s="18">
        <v>3600</v>
      </c>
      <c r="E2233" s="19">
        <v>43466</v>
      </c>
      <c r="F2233" s="17" t="s">
        <v>9</v>
      </c>
      <c r="G2233" s="15" t="str">
        <f>VLOOKUP(A2233,'[1]Report 1'!$A$2:$B$2656,2,FALSE)</f>
        <v>CO</v>
      </c>
      <c r="H2233" s="15"/>
      <c r="I2233" s="15"/>
      <c r="J2233" s="15">
        <f>VLOOKUP(A2233,'[3]Report 1'!$A$2:$B$2651,2,FALSE)</f>
        <v>0</v>
      </c>
      <c r="K2233" s="15" t="str">
        <f>VLOOKUP(A2233,'[4]Report 1'!$A$2:$B$790,2,FALSE)</f>
        <v>Small Business Relief England</v>
      </c>
      <c r="L2233" s="16">
        <f>VLOOKUP(A2233,'[4]Report 1'!$A$1:$C$790,3,FALSE)</f>
        <v>43466</v>
      </c>
      <c r="M2233" s="15"/>
      <c r="N2233" s="16"/>
      <c r="O2233" s="15"/>
      <c r="P2233" s="16"/>
      <c r="Q2233" s="15"/>
      <c r="R2233" s="16"/>
      <c r="S2233" s="15"/>
      <c r="T2233" s="24"/>
      <c r="U2233" s="25"/>
      <c r="V2233" s="24"/>
      <c r="W2233" s="26"/>
      <c r="X2233" s="26"/>
    </row>
    <row r="2234" spans="1:24" s="1" customFormat="1" ht="18.2" customHeight="1" x14ac:dyDescent="0.2">
      <c r="A2234" s="12" t="s">
        <v>6651</v>
      </c>
      <c r="B2234" s="12" t="s">
        <v>6652</v>
      </c>
      <c r="C2234" s="12" t="s">
        <v>6653</v>
      </c>
      <c r="D2234" s="13">
        <v>2750</v>
      </c>
      <c r="E2234" s="14">
        <v>42614</v>
      </c>
      <c r="F2234" s="12" t="s">
        <v>6654</v>
      </c>
      <c r="G2234" s="15" t="str">
        <f>VLOOKUP(A2234,'[1]Report 1'!$A$2:$B$2656,2,FALSE)</f>
        <v>CO</v>
      </c>
      <c r="H2234" s="15"/>
      <c r="I2234" s="15"/>
      <c r="J2234" s="15">
        <f>VLOOKUP(A2234,'[3]Report 1'!$A$2:$B$2651,2,FALSE)</f>
        <v>0</v>
      </c>
      <c r="K2234" s="15" t="str">
        <f>VLOOKUP(A2234,'[4]Report 1'!$A$2:$B$790,2,FALSE)</f>
        <v>Small Business Relief England</v>
      </c>
      <c r="L2234" s="16">
        <f>VLOOKUP(A2234,'[4]Report 1'!$A$1:$C$790,3,FALSE)</f>
        <v>42614</v>
      </c>
      <c r="M2234" s="15"/>
      <c r="N2234" s="16"/>
      <c r="O2234" s="15"/>
      <c r="P2234" s="16"/>
      <c r="Q2234" s="15"/>
      <c r="R2234" s="16"/>
      <c r="S2234" s="15"/>
      <c r="T2234" s="24"/>
      <c r="U2234" s="25"/>
      <c r="V2234" s="24"/>
      <c r="W2234" s="26"/>
      <c r="X2234" s="26"/>
    </row>
    <row r="2235" spans="1:24" s="1" customFormat="1" ht="18.2" customHeight="1" x14ac:dyDescent="0.2">
      <c r="A2235" s="17" t="s">
        <v>6655</v>
      </c>
      <c r="B2235" s="17" t="s">
        <v>20</v>
      </c>
      <c r="C2235" s="17" t="s">
        <v>6656</v>
      </c>
      <c r="D2235" s="18">
        <v>57000</v>
      </c>
      <c r="E2235" s="19">
        <v>38443</v>
      </c>
      <c r="F2235" s="17" t="s">
        <v>22</v>
      </c>
      <c r="G2235" s="15" t="str">
        <f>VLOOKUP(A2235,'[1]Report 1'!$A$2:$B$2656,2,FALSE)</f>
        <v>EL</v>
      </c>
      <c r="H2235" s="15">
        <f>VLOOKUP(A2235,'[2]Report 1'!$A$2:$B$1567,2,FALSE)</f>
        <v>28750</v>
      </c>
      <c r="I2235" s="15">
        <f>VLOOKUP(A2235,'[2]Report 1'!$A$1:$C$1567,3,FALSE)</f>
        <v>33500</v>
      </c>
      <c r="J2235" s="15">
        <f>VLOOKUP(A2235,'[3]Report 1'!$A$2:$B$2651,2,FALSE)</f>
        <v>29184</v>
      </c>
      <c r="K2235" s="15"/>
      <c r="L2235" s="16"/>
      <c r="M2235" s="15"/>
      <c r="N2235" s="16"/>
      <c r="O2235" s="15"/>
      <c r="P2235" s="16"/>
      <c r="Q2235" s="15"/>
      <c r="R2235" s="16"/>
      <c r="S2235" s="15"/>
      <c r="T2235" s="24"/>
      <c r="U2235" s="25"/>
      <c r="V2235" s="24"/>
      <c r="W2235" s="26"/>
      <c r="X2235" s="26"/>
    </row>
    <row r="2236" spans="1:24" s="1" customFormat="1" ht="18.2" customHeight="1" x14ac:dyDescent="0.2">
      <c r="A2236" s="12" t="s">
        <v>6657</v>
      </c>
      <c r="B2236" s="12" t="s">
        <v>187</v>
      </c>
      <c r="C2236" s="12" t="s">
        <v>6658</v>
      </c>
      <c r="D2236" s="13">
        <v>15500</v>
      </c>
      <c r="E2236" s="14">
        <v>38855</v>
      </c>
      <c r="F2236" s="12" t="s">
        <v>26</v>
      </c>
      <c r="G2236" s="15" t="str">
        <f>VLOOKUP(A2236,'[1]Report 1'!$A$2:$B$2656,2,FALSE)</f>
        <v>MT1</v>
      </c>
      <c r="H2236" s="15">
        <f>VLOOKUP(A2236,'[2]Report 1'!$A$2:$B$1567,2,FALSE)</f>
        <v>7450</v>
      </c>
      <c r="I2236" s="15">
        <f>VLOOKUP(A2236,'[2]Report 1'!$A$1:$C$1567,3,FALSE)</f>
        <v>10250</v>
      </c>
      <c r="J2236" s="15">
        <f>VLOOKUP(A2236,'[3]Report 1'!$A$2:$B$2651,2,FALSE)</f>
        <v>6549.38</v>
      </c>
      <c r="K2236" s="15"/>
      <c r="L2236" s="16"/>
      <c r="M2236" s="15"/>
      <c r="N2236" s="16"/>
      <c r="O2236" s="15"/>
      <c r="P2236" s="16"/>
      <c r="Q2236" s="15"/>
      <c r="R2236" s="16"/>
      <c r="S2236" s="15"/>
      <c r="T2236" s="24"/>
      <c r="U2236" s="25"/>
      <c r="V2236" s="24"/>
      <c r="W2236" s="26"/>
      <c r="X2236" s="26"/>
    </row>
    <row r="2237" spans="1:24" s="1" customFormat="1" ht="18.2" customHeight="1" x14ac:dyDescent="0.2">
      <c r="A2237" s="17" t="s">
        <v>6659</v>
      </c>
      <c r="B2237" s="17" t="s">
        <v>6660</v>
      </c>
      <c r="C2237" s="17" t="s">
        <v>6661</v>
      </c>
      <c r="D2237" s="18">
        <v>62000</v>
      </c>
      <c r="E2237" s="19">
        <v>39343</v>
      </c>
      <c r="F2237" s="17" t="s">
        <v>6662</v>
      </c>
      <c r="G2237" s="15" t="str">
        <f>VLOOKUP(A2237,'[1]Report 1'!$A$2:$B$2656,2,FALSE)</f>
        <v>IMX</v>
      </c>
      <c r="H2237" s="15">
        <f>VLOOKUP(A2237,'[2]Report 1'!$A$2:$B$1567,2,FALSE)</f>
        <v>44000</v>
      </c>
      <c r="I2237" s="15">
        <f>VLOOKUP(A2237,'[2]Report 1'!$A$1:$C$1567,3,FALSE)</f>
        <v>46250</v>
      </c>
      <c r="J2237" s="15">
        <f>VLOOKUP(A2237,'[3]Report 1'!$A$2:$B$2651,2,FALSE)</f>
        <v>25481.55</v>
      </c>
      <c r="K2237" s="15"/>
      <c r="L2237" s="16"/>
      <c r="M2237" s="15"/>
      <c r="N2237" s="16"/>
      <c r="O2237" s="15"/>
      <c r="P2237" s="16"/>
      <c r="Q2237" s="15"/>
      <c r="R2237" s="16"/>
      <c r="S2237" s="15"/>
      <c r="T2237" s="24"/>
      <c r="U2237" s="25"/>
      <c r="V2237" s="24"/>
      <c r="W2237" s="26"/>
      <c r="X2237" s="26"/>
    </row>
    <row r="2238" spans="1:24" s="1" customFormat="1" ht="18.2" customHeight="1" x14ac:dyDescent="0.2">
      <c r="A2238" s="12" t="s">
        <v>6663</v>
      </c>
      <c r="B2238" s="12" t="s">
        <v>4940</v>
      </c>
      <c r="C2238" s="12" t="s">
        <v>6664</v>
      </c>
      <c r="D2238" s="13">
        <v>29750</v>
      </c>
      <c r="E2238" s="14">
        <v>45017</v>
      </c>
      <c r="F2238" s="12" t="s">
        <v>2954</v>
      </c>
      <c r="G2238" s="15" t="str">
        <f>VLOOKUP(A2238,'[1]Report 1'!$A$2:$B$2656,2,FALSE)</f>
        <v>CO</v>
      </c>
      <c r="H2238" s="15"/>
      <c r="I2238" s="15"/>
      <c r="J2238" s="15">
        <f>VLOOKUP(A2238,'[3]Report 1'!$A$2:$B$2651,2,FALSE)</f>
        <v>11444.81</v>
      </c>
      <c r="K2238" s="15" t="s">
        <v>6743</v>
      </c>
      <c r="L2238" s="16">
        <v>45108</v>
      </c>
      <c r="M2238" s="15"/>
      <c r="N2238" s="16"/>
      <c r="O2238" s="15"/>
      <c r="P2238" s="16"/>
      <c r="Q2238" s="15"/>
      <c r="R2238" s="16"/>
      <c r="S2238" s="15"/>
      <c r="T2238" s="24"/>
      <c r="U2238" s="25"/>
      <c r="V2238" s="24"/>
      <c r="W2238" s="26"/>
      <c r="X2238" s="26"/>
    </row>
    <row r="2239" spans="1:24" s="1" customFormat="1" ht="18.2" customHeight="1" x14ac:dyDescent="0.2">
      <c r="A2239" s="17" t="s">
        <v>6665</v>
      </c>
      <c r="B2239" s="17" t="s">
        <v>6666</v>
      </c>
      <c r="C2239" s="17" t="s">
        <v>6667</v>
      </c>
      <c r="D2239" s="18">
        <v>7400</v>
      </c>
      <c r="E2239" s="19">
        <v>43901</v>
      </c>
      <c r="F2239" s="17" t="s">
        <v>9</v>
      </c>
      <c r="G2239" s="15" t="str">
        <f>VLOOKUP(A2239,'[1]Report 1'!$A$2:$B$2656,2,FALSE)</f>
        <v>CO</v>
      </c>
      <c r="H2239" s="15"/>
      <c r="I2239" s="15"/>
      <c r="J2239" s="15">
        <f>VLOOKUP(A2239,'[3]Report 1'!$A$2:$B$2651,2,FALSE)</f>
        <v>0</v>
      </c>
      <c r="K2239" s="15" t="str">
        <f>VLOOKUP(A2239,'[4]Report 1'!$A$2:$B$790,2,FALSE)</f>
        <v>Small Business Relief England</v>
      </c>
      <c r="L2239" s="16">
        <f>VLOOKUP(A2239,'[4]Report 1'!$A$1:$C$790,3,FALSE)</f>
        <v>43901</v>
      </c>
      <c r="M2239" s="15"/>
      <c r="N2239" s="16"/>
      <c r="O2239" s="15"/>
      <c r="P2239" s="16"/>
      <c r="Q2239" s="15"/>
      <c r="R2239" s="16"/>
      <c r="S2239" s="15"/>
      <c r="T2239" s="24"/>
      <c r="U2239" s="25"/>
      <c r="V2239" s="24"/>
      <c r="W2239" s="26"/>
      <c r="X2239" s="26"/>
    </row>
    <row r="2240" spans="1:24" s="1" customFormat="1" ht="18.2" customHeight="1" x14ac:dyDescent="0.2">
      <c r="A2240" s="12" t="s">
        <v>6668</v>
      </c>
      <c r="B2240" s="12" t="s">
        <v>6669</v>
      </c>
      <c r="C2240" s="12" t="s">
        <v>6670</v>
      </c>
      <c r="D2240" s="13">
        <v>5000</v>
      </c>
      <c r="E2240" s="14">
        <v>42217</v>
      </c>
      <c r="F2240" s="12" t="s">
        <v>9</v>
      </c>
      <c r="G2240" s="15" t="str">
        <f>VLOOKUP(A2240,'[1]Report 1'!$A$2:$B$2656,2,FALSE)</f>
        <v>CO</v>
      </c>
      <c r="H2240" s="15"/>
      <c r="I2240" s="15"/>
      <c r="J2240" s="15">
        <f>VLOOKUP(A2240,'[3]Report 1'!$A$2:$B$2651,2,FALSE)</f>
        <v>0</v>
      </c>
      <c r="K2240" s="15" t="str">
        <f>VLOOKUP(A2240,'[4]Report 1'!$A$2:$B$790,2,FALSE)</f>
        <v>Small Business Relief England</v>
      </c>
      <c r="L2240" s="16">
        <f>VLOOKUP(A2240,'[4]Report 1'!$A$1:$C$790,3,FALSE)</f>
        <v>42217</v>
      </c>
      <c r="M2240" s="15"/>
      <c r="N2240" s="16"/>
      <c r="O2240" s="15"/>
      <c r="P2240" s="16"/>
      <c r="Q2240" s="15"/>
      <c r="R2240" s="16"/>
      <c r="S2240" s="15"/>
      <c r="T2240" s="24"/>
      <c r="U2240" s="25"/>
      <c r="V2240" s="24"/>
      <c r="W2240" s="26"/>
      <c r="X2240" s="26"/>
    </row>
    <row r="2241" spans="1:24" s="1" customFormat="1" ht="18.2" customHeight="1" x14ac:dyDescent="0.2">
      <c r="A2241" s="17" t="s">
        <v>6671</v>
      </c>
      <c r="B2241" s="17" t="s">
        <v>6672</v>
      </c>
      <c r="C2241" s="17" t="s">
        <v>6673</v>
      </c>
      <c r="D2241" s="18">
        <v>14750</v>
      </c>
      <c r="E2241" s="19">
        <v>45078</v>
      </c>
      <c r="F2241" s="17" t="s">
        <v>9</v>
      </c>
      <c r="G2241" s="15" t="str">
        <f>VLOOKUP(A2241,'[1]Report 1'!$A$2:$B$2656,2,FALSE)</f>
        <v>IF3</v>
      </c>
      <c r="H2241" s="15"/>
      <c r="I2241" s="15"/>
      <c r="J2241" s="15">
        <f>VLOOKUP(A2241,'[3]Report 1'!$A$2:$B$2651,2,FALSE)</f>
        <v>1366.32</v>
      </c>
      <c r="K2241" s="15" t="str">
        <f>VLOOKUP(A2241,'[4]Report 1'!$A$2:$B$790,2,FALSE)</f>
        <v>Small Business Relief England</v>
      </c>
      <c r="L2241" s="16">
        <f>VLOOKUP(A2241,'[4]Report 1'!$A$1:$C$790,3,FALSE)</f>
        <v>45078</v>
      </c>
      <c r="M2241" s="15"/>
      <c r="N2241" s="16"/>
      <c r="O2241" s="15"/>
      <c r="P2241" s="16"/>
      <c r="Q2241" s="15"/>
      <c r="R2241" s="16"/>
      <c r="S2241" s="15"/>
      <c r="T2241" s="24" t="s">
        <v>6740</v>
      </c>
      <c r="U2241" s="25">
        <v>45078</v>
      </c>
      <c r="V2241" s="24">
        <f>VLOOKUP(A2241,'[6]Report 1'!$A$2:$B$103,2,FALSE)</f>
        <v>-3636.26</v>
      </c>
      <c r="W2241" s="26"/>
      <c r="X2241" s="26"/>
    </row>
    <row r="2242" spans="1:24" s="1" customFormat="1" ht="18.2" customHeight="1" x14ac:dyDescent="0.2">
      <c r="A2242" s="12" t="s">
        <v>6674</v>
      </c>
      <c r="B2242" s="12" t="s">
        <v>6675</v>
      </c>
      <c r="C2242" s="12" t="s">
        <v>6676</v>
      </c>
      <c r="D2242" s="13">
        <v>13000</v>
      </c>
      <c r="E2242" s="14">
        <v>45078</v>
      </c>
      <c r="F2242" s="12" t="s">
        <v>6677</v>
      </c>
      <c r="G2242" s="15" t="str">
        <f>VLOOKUP(A2242,'[1]Report 1'!$A$2:$B$2656,2,FALSE)</f>
        <v>IF3</v>
      </c>
      <c r="H2242" s="15"/>
      <c r="I2242" s="15"/>
      <c r="J2242" s="15">
        <f>VLOOKUP(A2242,'[3]Report 1'!$A$2:$B$2651,2,FALSE)</f>
        <v>500</v>
      </c>
      <c r="K2242" s="15" t="str">
        <f>VLOOKUP(A2242,'[4]Report 1'!$A$2:$B$790,2,FALSE)</f>
        <v>Small Business Relief England</v>
      </c>
      <c r="L2242" s="16">
        <f>VLOOKUP(A2242,'[4]Report 1'!$A$1:$C$790,3,FALSE)</f>
        <v>45078</v>
      </c>
      <c r="M2242" s="15"/>
      <c r="N2242" s="16"/>
      <c r="O2242" s="15"/>
      <c r="P2242" s="16"/>
      <c r="Q2242" s="15"/>
      <c r="R2242" s="16"/>
      <c r="S2242" s="15"/>
      <c r="T2242" s="24" t="s">
        <v>6740</v>
      </c>
      <c r="U2242" s="25">
        <v>45078</v>
      </c>
      <c r="V2242" s="24">
        <f>VLOOKUP(A2242,'[6]Report 1'!$A$2:$B$103,2,FALSE)</f>
        <v>-1064.57</v>
      </c>
      <c r="W2242" s="26"/>
      <c r="X2242" s="26"/>
    </row>
    <row r="2243" spans="1:24" s="1" customFormat="1" ht="18.2" customHeight="1" x14ac:dyDescent="0.2">
      <c r="A2243" s="17" t="s">
        <v>6678</v>
      </c>
      <c r="B2243" s="17" t="s">
        <v>6679</v>
      </c>
      <c r="C2243" s="17" t="s">
        <v>6680</v>
      </c>
      <c r="D2243" s="18">
        <v>72500</v>
      </c>
      <c r="E2243" s="19">
        <v>42338</v>
      </c>
      <c r="F2243" s="17" t="s">
        <v>9</v>
      </c>
      <c r="G2243" s="15" t="str">
        <f>VLOOKUP(A2243,'[1]Report 1'!$A$2:$B$2656,2,FALSE)</f>
        <v>IF3</v>
      </c>
      <c r="H2243" s="15"/>
      <c r="I2243" s="15"/>
      <c r="J2243" s="15">
        <f>VLOOKUP(A2243,'[3]Report 1'!$A$2:$B$2651,2,FALSE)</f>
        <v>37111.65</v>
      </c>
      <c r="K2243" s="15"/>
      <c r="L2243" s="16"/>
      <c r="M2243" s="15"/>
      <c r="N2243" s="16"/>
      <c r="O2243" s="15"/>
      <c r="P2243" s="16"/>
      <c r="Q2243" s="15"/>
      <c r="R2243" s="16"/>
      <c r="S2243" s="15"/>
      <c r="T2243" s="24"/>
      <c r="U2243" s="25"/>
      <c r="V2243" s="24"/>
      <c r="W2243" s="26"/>
      <c r="X2243" s="26"/>
    </row>
    <row r="2244" spans="1:24" s="1" customFormat="1" ht="18.2" customHeight="1" x14ac:dyDescent="0.2">
      <c r="A2244" s="12" t="s">
        <v>6681</v>
      </c>
      <c r="B2244" s="12" t="s">
        <v>20</v>
      </c>
      <c r="C2244" s="12" t="s">
        <v>6682</v>
      </c>
      <c r="D2244" s="13">
        <v>23750</v>
      </c>
      <c r="E2244" s="14">
        <v>39911</v>
      </c>
      <c r="F2244" s="12" t="s">
        <v>22</v>
      </c>
      <c r="G2244" s="15" t="str">
        <f>VLOOKUP(A2244,'[1]Report 1'!$A$2:$B$2656,2,FALSE)</f>
        <v>CO</v>
      </c>
      <c r="H2244" s="15">
        <f>VLOOKUP(A2244,'[2]Report 1'!$A$2:$B$1567,2,FALSE)</f>
        <v>15500</v>
      </c>
      <c r="I2244" s="15">
        <f>VLOOKUP(A2244,'[2]Report 1'!$A$1:$C$1567,3,FALSE)</f>
        <v>15750</v>
      </c>
      <c r="J2244" s="15">
        <f>VLOOKUP(A2244,'[3]Report 1'!$A$2:$B$2651,2,FALSE)</f>
        <v>11763.93</v>
      </c>
      <c r="K2244" s="15"/>
      <c r="L2244" s="16"/>
      <c r="M2244" s="15"/>
      <c r="N2244" s="16"/>
      <c r="O2244" s="15"/>
      <c r="P2244" s="16"/>
      <c r="Q2244" s="15"/>
      <c r="R2244" s="16"/>
      <c r="S2244" s="15"/>
      <c r="T2244" s="24"/>
      <c r="U2244" s="25"/>
      <c r="V2244" s="24"/>
      <c r="W2244" s="26"/>
      <c r="X2244" s="26"/>
    </row>
    <row r="2245" spans="1:24" s="1" customFormat="1" ht="18.2" customHeight="1" x14ac:dyDescent="0.2">
      <c r="A2245" s="17" t="s">
        <v>6683</v>
      </c>
      <c r="B2245" s="17" t="s">
        <v>6684</v>
      </c>
      <c r="C2245" s="17" t="s">
        <v>6685</v>
      </c>
      <c r="D2245" s="18">
        <v>1215000</v>
      </c>
      <c r="E2245" s="19">
        <v>37657</v>
      </c>
      <c r="F2245" s="17" t="s">
        <v>6532</v>
      </c>
      <c r="G2245" s="15" t="str">
        <f>VLOOKUP(A2245,'[1]Report 1'!$A$2:$B$2656,2,FALSE)</f>
        <v>CX</v>
      </c>
      <c r="H2245" s="15">
        <f>VLOOKUP(A2245,'[2]Report 1'!$A$2:$B$1567,2,FALSE)</f>
        <v>295000</v>
      </c>
      <c r="I2245" s="15">
        <f>VLOOKUP(A2245,'[2]Report 1'!$A$1:$C$1567,3,FALSE)</f>
        <v>355000</v>
      </c>
      <c r="J2245" s="15">
        <f>VLOOKUP(A2245,'[3]Report 1'!$A$2:$B$2651,2,FALSE)</f>
        <v>622080</v>
      </c>
      <c r="K2245" s="15"/>
      <c r="L2245" s="16"/>
      <c r="M2245" s="15"/>
      <c r="N2245" s="16"/>
      <c r="O2245" s="15"/>
      <c r="P2245" s="16"/>
      <c r="Q2245" s="15"/>
      <c r="R2245" s="16"/>
      <c r="S2245" s="15"/>
      <c r="T2245" s="24"/>
      <c r="U2245" s="25"/>
      <c r="V2245" s="24"/>
      <c r="W2245" s="26"/>
      <c r="X2245" s="26"/>
    </row>
    <row r="2246" spans="1:24" s="1" customFormat="1" ht="18.2" customHeight="1" x14ac:dyDescent="0.2">
      <c r="A2246" s="12" t="s">
        <v>6686</v>
      </c>
      <c r="B2246" s="12" t="s">
        <v>6687</v>
      </c>
      <c r="C2246" s="12" t="s">
        <v>6688</v>
      </c>
      <c r="D2246" s="13">
        <v>695000</v>
      </c>
      <c r="E2246" s="14">
        <v>43752</v>
      </c>
      <c r="F2246" s="12" t="s">
        <v>6689</v>
      </c>
      <c r="G2246" s="15" t="str">
        <f>VLOOKUP(A2246,'[1]Report 1'!$A$2:$B$2656,2,FALSE)</f>
        <v>CO</v>
      </c>
      <c r="H2246" s="15"/>
      <c r="I2246" s="15"/>
      <c r="J2246" s="15">
        <f>VLOOKUP(A2246,'[3]Report 1'!$A$2:$B$2651,2,FALSE)</f>
        <v>355840</v>
      </c>
      <c r="K2246" s="15"/>
      <c r="L2246" s="16"/>
      <c r="M2246" s="15"/>
      <c r="N2246" s="16"/>
      <c r="O2246" s="15"/>
      <c r="P2246" s="16"/>
      <c r="Q2246" s="15"/>
      <c r="R2246" s="16"/>
      <c r="S2246" s="15"/>
      <c r="T2246" s="24"/>
      <c r="U2246" s="25"/>
      <c r="V2246" s="24"/>
      <c r="W2246" s="26"/>
      <c r="X2246" s="26"/>
    </row>
    <row r="2247" spans="1:24" s="1" customFormat="1" ht="18.2" customHeight="1" x14ac:dyDescent="0.2">
      <c r="A2247" s="17" t="s">
        <v>6690</v>
      </c>
      <c r="B2247" s="17" t="s">
        <v>6691</v>
      </c>
      <c r="C2247" s="17" t="s">
        <v>6692</v>
      </c>
      <c r="D2247" s="18">
        <v>20750</v>
      </c>
      <c r="E2247" s="19">
        <v>42095</v>
      </c>
      <c r="F2247" s="17" t="s">
        <v>6693</v>
      </c>
      <c r="G2247" s="15" t="str">
        <f>VLOOKUP(A2247,'[1]Report 1'!$A$2:$B$2656,2,FALSE)</f>
        <v>IMX</v>
      </c>
      <c r="H2247" s="15"/>
      <c r="I2247" s="15"/>
      <c r="J2247" s="15">
        <f>VLOOKUP(A2247,'[3]Report 1'!$A$2:$B$2651,2,FALSE)</f>
        <v>10354.25</v>
      </c>
      <c r="K2247" s="15"/>
      <c r="L2247" s="16"/>
      <c r="M2247" s="15"/>
      <c r="N2247" s="16"/>
      <c r="O2247" s="15"/>
      <c r="P2247" s="16"/>
      <c r="Q2247" s="15"/>
      <c r="R2247" s="16"/>
      <c r="S2247" s="15"/>
      <c r="T2247" s="24"/>
      <c r="U2247" s="25"/>
      <c r="V2247" s="24"/>
      <c r="W2247" s="26"/>
      <c r="X2247" s="26"/>
    </row>
    <row r="2248" spans="1:24" s="1" customFormat="1" ht="18.2" customHeight="1" x14ac:dyDescent="0.2">
      <c r="A2248" s="17" t="s">
        <v>6694</v>
      </c>
      <c r="B2248" s="17" t="s">
        <v>6695</v>
      </c>
      <c r="C2248" s="17" t="s">
        <v>6696</v>
      </c>
      <c r="D2248" s="18">
        <v>67000</v>
      </c>
      <c r="E2248" s="19">
        <v>43191</v>
      </c>
      <c r="F2248" s="17" t="s">
        <v>6697</v>
      </c>
      <c r="G2248" s="15" t="str">
        <f>VLOOKUP(A2248,'[1]Report 1'!$A$2:$B$2656,2,FALSE)</f>
        <v>EN1</v>
      </c>
      <c r="H2248" s="15">
        <f>VLOOKUP(A2248,'[2]Report 1'!$A$2:$B$1567,2,FALSE)</f>
        <v>16250</v>
      </c>
      <c r="I2248" s="15">
        <f>VLOOKUP(A2248,'[2]Report 1'!$A$1:$C$1567,3,FALSE)</f>
        <v>54500</v>
      </c>
      <c r="J2248" s="15">
        <f>VLOOKUP(A2248,'[3]Report 1'!$A$2:$B$2651,2,FALSE)</f>
        <v>34304</v>
      </c>
      <c r="K2248" s="15"/>
      <c r="L2248" s="16"/>
      <c r="M2248" s="15"/>
      <c r="N2248" s="16"/>
      <c r="O2248" s="15"/>
      <c r="P2248" s="16"/>
      <c r="Q2248" s="15"/>
      <c r="R2248" s="16"/>
      <c r="S2248" s="15"/>
      <c r="T2248" s="24"/>
      <c r="U2248" s="25"/>
      <c r="V2248" s="24"/>
      <c r="W2248" s="26"/>
      <c r="X2248" s="26"/>
    </row>
    <row r="2249" spans="1:24" s="1" customFormat="1" ht="18.2" customHeight="1" x14ac:dyDescent="0.2">
      <c r="A2249" s="12" t="s">
        <v>6698</v>
      </c>
      <c r="B2249" s="12" t="s">
        <v>11</v>
      </c>
      <c r="C2249" s="12" t="s">
        <v>6699</v>
      </c>
      <c r="D2249" s="13">
        <v>146000</v>
      </c>
      <c r="E2249" s="14">
        <v>45071</v>
      </c>
      <c r="F2249" s="12" t="s">
        <v>13</v>
      </c>
      <c r="G2249" s="15" t="str">
        <f>VLOOKUP(A2249,'[1]Report 1'!$A$2:$B$2656,2,FALSE)</f>
        <v>CP</v>
      </c>
      <c r="H2249" s="15"/>
      <c r="I2249" s="15"/>
      <c r="J2249" s="15">
        <f>VLOOKUP(A2249,'[3]Report 1'!$A$2:$B$2651,2,FALSE)</f>
        <v>43921.72</v>
      </c>
      <c r="K2249" s="15"/>
      <c r="L2249" s="16"/>
      <c r="M2249" s="15"/>
      <c r="N2249" s="16"/>
      <c r="O2249" s="15"/>
      <c r="P2249" s="16"/>
      <c r="Q2249" s="15"/>
      <c r="R2249" s="16"/>
      <c r="S2249" s="15"/>
      <c r="T2249" s="24"/>
      <c r="U2249" s="25"/>
      <c r="V2249" s="24"/>
      <c r="W2249" s="26"/>
      <c r="X2249" s="26"/>
    </row>
    <row r="2250" spans="1:24" s="1" customFormat="1" ht="18.2" customHeight="1" x14ac:dyDescent="0.2">
      <c r="A2250" s="17" t="s">
        <v>6700</v>
      </c>
      <c r="B2250" s="17" t="s">
        <v>11</v>
      </c>
      <c r="C2250" s="17" t="s">
        <v>6701</v>
      </c>
      <c r="D2250" s="18">
        <v>4250</v>
      </c>
      <c r="E2250" s="19">
        <v>40269</v>
      </c>
      <c r="F2250" s="17" t="s">
        <v>563</v>
      </c>
      <c r="G2250" s="15" t="str">
        <f>VLOOKUP(A2250,'[1]Report 1'!$A$2:$B$2656,2,FALSE)</f>
        <v>MX</v>
      </c>
      <c r="H2250" s="15"/>
      <c r="I2250" s="15"/>
      <c r="J2250" s="15">
        <f>VLOOKUP(A2250,'[3]Report 1'!$A$2:$B$2651,2,FALSE)</f>
        <v>0</v>
      </c>
      <c r="K2250" s="15" t="s">
        <v>6736</v>
      </c>
      <c r="L2250" s="16">
        <v>43922</v>
      </c>
      <c r="M2250" s="15"/>
      <c r="N2250" s="16"/>
      <c r="O2250" s="15"/>
      <c r="P2250" s="16"/>
      <c r="Q2250" s="15"/>
      <c r="R2250" s="16"/>
      <c r="S2250" s="15"/>
      <c r="T2250" s="24"/>
      <c r="U2250" s="25"/>
      <c r="V2250" s="24"/>
      <c r="W2250" s="26"/>
      <c r="X2250" s="26"/>
    </row>
    <row r="2251" spans="1:24" s="1" customFormat="1" ht="18.2" customHeight="1" x14ac:dyDescent="0.2">
      <c r="A2251" s="12" t="s">
        <v>6702</v>
      </c>
      <c r="B2251" s="12" t="s">
        <v>20</v>
      </c>
      <c r="C2251" s="12" t="s">
        <v>6703</v>
      </c>
      <c r="D2251" s="13">
        <v>51000</v>
      </c>
      <c r="E2251" s="14">
        <v>42657</v>
      </c>
      <c r="F2251" s="12" t="s">
        <v>22</v>
      </c>
      <c r="G2251" s="15" t="str">
        <f>VLOOKUP(A2251,'[1]Report 1'!$A$2:$B$2656,2,FALSE)</f>
        <v>EX</v>
      </c>
      <c r="H2251" s="15">
        <f>VLOOKUP(A2251,'[2]Report 1'!$A$2:$B$1567,2,FALSE)</f>
        <v>19000</v>
      </c>
      <c r="I2251" s="15">
        <f>VLOOKUP(A2251,'[2]Report 1'!$A$1:$C$1567,3,FALSE)</f>
        <v>38250</v>
      </c>
      <c r="J2251" s="15">
        <f>VLOOKUP(A2251,'[3]Report 1'!$A$2:$B$2651,2,FALSE)</f>
        <v>26112</v>
      </c>
      <c r="K2251" s="15" t="s">
        <v>6743</v>
      </c>
      <c r="L2251" s="16">
        <v>42749</v>
      </c>
      <c r="M2251" s="15"/>
      <c r="N2251" s="16"/>
      <c r="O2251" s="15"/>
      <c r="P2251" s="16"/>
      <c r="Q2251" s="15"/>
      <c r="R2251" s="16"/>
      <c r="S2251" s="15"/>
      <c r="T2251" s="24"/>
      <c r="U2251" s="25"/>
      <c r="V2251" s="24"/>
      <c r="W2251" s="26"/>
      <c r="X2251" s="26"/>
    </row>
    <row r="2252" spans="1:24" s="1" customFormat="1" ht="18.2" customHeight="1" x14ac:dyDescent="0.2">
      <c r="A2252" s="12" t="s">
        <v>6704</v>
      </c>
      <c r="B2252" s="12" t="s">
        <v>2921</v>
      </c>
      <c r="C2252" s="12" t="s">
        <v>6705</v>
      </c>
      <c r="D2252" s="13">
        <v>615000</v>
      </c>
      <c r="E2252" s="14">
        <v>41365</v>
      </c>
      <c r="F2252" s="12" t="s">
        <v>30</v>
      </c>
      <c r="G2252" s="15" t="str">
        <f>VLOOKUP(A2252,'[1]Report 1'!$A$2:$B$2656,2,FALSE)</f>
        <v>MH1</v>
      </c>
      <c r="H2252" s="15">
        <f>VLOOKUP(A2252,'[2]Report 1'!$A$2:$B$1567,2,FALSE)</f>
        <v>313000</v>
      </c>
      <c r="I2252" s="15">
        <f>VLOOKUP(A2252,'[2]Report 1'!$A$1:$C$1567,3,FALSE)</f>
        <v>313000</v>
      </c>
      <c r="J2252" s="15">
        <f>VLOOKUP(A2252,'[3]Report 1'!$A$2:$B$2651,2,FALSE)</f>
        <v>314880</v>
      </c>
      <c r="K2252" s="15"/>
      <c r="L2252" s="16"/>
      <c r="M2252" s="15"/>
      <c r="N2252" s="16"/>
      <c r="O2252" s="15"/>
      <c r="P2252" s="16"/>
      <c r="Q2252" s="15"/>
      <c r="R2252" s="16"/>
      <c r="S2252" s="15"/>
      <c r="T2252" s="24"/>
      <c r="U2252" s="25"/>
      <c r="V2252" s="24"/>
      <c r="W2252" s="26"/>
      <c r="X2252" s="26"/>
    </row>
    <row r="2253" spans="1:24" s="1" customFormat="1" ht="18.2" customHeight="1" x14ac:dyDescent="0.2">
      <c r="A2253" s="17" t="s">
        <v>6706</v>
      </c>
      <c r="B2253" s="17" t="s">
        <v>547</v>
      </c>
      <c r="C2253" s="17" t="s">
        <v>6707</v>
      </c>
      <c r="D2253" s="18">
        <v>10000</v>
      </c>
      <c r="E2253" s="19">
        <v>42635</v>
      </c>
      <c r="F2253" s="17" t="s">
        <v>549</v>
      </c>
      <c r="G2253" s="15" t="str">
        <f>VLOOKUP(A2253,'[1]Report 1'!$A$2:$B$2656,2,FALSE)</f>
        <v>CA</v>
      </c>
      <c r="H2253" s="15"/>
      <c r="I2253" s="15"/>
      <c r="J2253" s="15">
        <f>VLOOKUP(A2253,'[3]Report 1'!$A$2:$B$2651,2,FALSE)</f>
        <v>3395.35</v>
      </c>
      <c r="K2253" s="15"/>
      <c r="L2253" s="16"/>
      <c r="M2253" s="15"/>
      <c r="N2253" s="16"/>
      <c r="O2253" s="15"/>
      <c r="P2253" s="16"/>
      <c r="Q2253" s="15"/>
      <c r="R2253" s="16"/>
      <c r="S2253" s="15"/>
      <c r="T2253" s="24"/>
      <c r="U2253" s="25"/>
      <c r="V2253" s="24"/>
      <c r="W2253" s="26"/>
      <c r="X2253" s="26"/>
    </row>
    <row r="2254" spans="1:24" s="1" customFormat="1" ht="18.2" customHeight="1" x14ac:dyDescent="0.2">
      <c r="A2254" s="12" t="s">
        <v>6708</v>
      </c>
      <c r="B2254" s="12" t="s">
        <v>6709</v>
      </c>
      <c r="C2254" s="12" t="s">
        <v>6710</v>
      </c>
      <c r="D2254" s="13">
        <v>385000</v>
      </c>
      <c r="E2254" s="14">
        <v>37712</v>
      </c>
      <c r="F2254" s="12" t="s">
        <v>9</v>
      </c>
      <c r="G2254" s="15" t="str">
        <f>VLOOKUP(A2254,'[1]Report 1'!$A$2:$B$2656,2,FALSE)</f>
        <v>IX</v>
      </c>
      <c r="H2254" s="15">
        <f>VLOOKUP(A2254,'[2]Report 1'!$A$2:$B$1567,2,FALSE)</f>
        <v>198000</v>
      </c>
      <c r="I2254" s="15">
        <f>VLOOKUP(A2254,'[2]Report 1'!$A$1:$C$1567,3,FALSE)</f>
        <v>202000</v>
      </c>
      <c r="J2254" s="15">
        <f>VLOOKUP(A2254,'[3]Report 1'!$A$2:$B$2651,2,FALSE)</f>
        <v>172045.25</v>
      </c>
      <c r="K2254" s="15"/>
      <c r="L2254" s="16"/>
      <c r="M2254" s="15"/>
      <c r="N2254" s="16"/>
      <c r="O2254" s="15"/>
      <c r="P2254" s="16"/>
      <c r="Q2254" s="15"/>
      <c r="R2254" s="16"/>
      <c r="S2254" s="15"/>
      <c r="T2254" s="24"/>
      <c r="U2254" s="25"/>
      <c r="V2254" s="24"/>
      <c r="W2254" s="26"/>
      <c r="X2254" s="26"/>
    </row>
    <row r="2255" spans="1:24" s="1" customFormat="1" ht="18.2" customHeight="1" x14ac:dyDescent="0.2">
      <c r="A2255" s="17" t="s">
        <v>6711</v>
      </c>
      <c r="B2255" s="17" t="s">
        <v>2737</v>
      </c>
      <c r="C2255" s="17" t="s">
        <v>6712</v>
      </c>
      <c r="D2255" s="18">
        <v>4500</v>
      </c>
      <c r="E2255" s="19">
        <v>44833</v>
      </c>
      <c r="F2255" s="17" t="s">
        <v>1100</v>
      </c>
      <c r="G2255" s="15" t="str">
        <f>VLOOKUP(A2255,'[1]Report 1'!$A$2:$B$2656,2,FALSE)</f>
        <v>CX</v>
      </c>
      <c r="H2255" s="15"/>
      <c r="I2255" s="15"/>
      <c r="J2255" s="15">
        <f>VLOOKUP(A2255,'[3]Report 1'!$A$2:$B$2651,2,FALSE)</f>
        <v>561.37</v>
      </c>
      <c r="K2255" s="15"/>
      <c r="L2255" s="16"/>
      <c r="M2255" s="15"/>
      <c r="N2255" s="16"/>
      <c r="O2255" s="15"/>
      <c r="P2255" s="16"/>
      <c r="Q2255" s="15" t="str">
        <f>VLOOKUP(A2255,'[7]Report 1'!$A$2:$B$421,2,FALSE)</f>
        <v>Retail Discount 75%</v>
      </c>
      <c r="R2255" s="16">
        <f>VLOOKUP(A2255,'[7]Report 1'!$A$1:$C$421,3,FALSE)</f>
        <v>45017</v>
      </c>
      <c r="S2255" s="15">
        <f>VLOOKUP(A2255,'[8]Report 1'!$A$2:$B$418,2,FALSE)</f>
        <v>-1684.13</v>
      </c>
      <c r="T2255" s="24"/>
      <c r="U2255" s="25"/>
      <c r="V2255" s="24"/>
      <c r="W2255" s="26"/>
      <c r="X2255" s="26"/>
    </row>
    <row r="2256" spans="1:24" s="1" customFormat="1" ht="18.2" customHeight="1" x14ac:dyDescent="0.2">
      <c r="A2256" s="12" t="s">
        <v>6713</v>
      </c>
      <c r="B2256" s="12" t="s">
        <v>6714</v>
      </c>
      <c r="C2256" s="12" t="s">
        <v>6715</v>
      </c>
      <c r="D2256" s="13">
        <v>1280000</v>
      </c>
      <c r="E2256" s="14">
        <v>42934</v>
      </c>
      <c r="F2256" s="12" t="s">
        <v>6716</v>
      </c>
      <c r="G2256" s="15" t="str">
        <f>VLOOKUP(A2256,'[1]Report 1'!$A$2:$B$2656,2,FALSE)</f>
        <v>CO</v>
      </c>
      <c r="H2256" s="15"/>
      <c r="I2256" s="15"/>
      <c r="J2256" s="15">
        <f>VLOOKUP(A2256,'[3]Report 1'!$A$2:$B$2651,2,FALSE)</f>
        <v>645879</v>
      </c>
      <c r="K2256" s="15"/>
      <c r="L2256" s="16"/>
      <c r="M2256" s="15"/>
      <c r="N2256" s="16"/>
      <c r="O2256" s="15"/>
      <c r="P2256" s="16"/>
      <c r="Q2256" s="15"/>
      <c r="R2256" s="16"/>
      <c r="S2256" s="15"/>
      <c r="T2256" s="24"/>
      <c r="U2256" s="25"/>
      <c r="V2256" s="24"/>
      <c r="W2256" s="26"/>
      <c r="X2256" s="26"/>
    </row>
    <row r="2257" spans="1:24" s="1" customFormat="1" ht="18.2" customHeight="1" x14ac:dyDescent="0.2">
      <c r="A2257" s="17" t="s">
        <v>6717</v>
      </c>
      <c r="B2257" s="17" t="s">
        <v>6718</v>
      </c>
      <c r="C2257" s="17" t="s">
        <v>6719</v>
      </c>
      <c r="D2257" s="18">
        <v>1480000</v>
      </c>
      <c r="E2257" s="19">
        <v>40269</v>
      </c>
      <c r="F2257" s="17" t="s">
        <v>30</v>
      </c>
      <c r="G2257" s="15" t="str">
        <f>VLOOKUP(A2257,'[1]Report 1'!$A$2:$B$2656,2,FALSE)</f>
        <v>CS9</v>
      </c>
      <c r="H2257" s="15"/>
      <c r="I2257" s="15"/>
      <c r="J2257" s="15">
        <f>VLOOKUP(A2257,'[3]Report 1'!$A$2:$B$2651,2,FALSE)</f>
        <v>757760</v>
      </c>
      <c r="K2257" s="15"/>
      <c r="L2257" s="16"/>
      <c r="M2257" s="15"/>
      <c r="N2257" s="16"/>
      <c r="O2257" s="15"/>
      <c r="P2257" s="16"/>
      <c r="Q2257" s="15"/>
      <c r="R2257" s="16"/>
      <c r="S2257" s="15"/>
      <c r="T2257" s="24"/>
      <c r="U2257" s="25"/>
      <c r="V2257" s="24"/>
      <c r="W2257" s="26"/>
      <c r="X2257" s="26"/>
    </row>
    <row r="2258" spans="1:24" s="1" customFormat="1" ht="18.2" customHeight="1" x14ac:dyDescent="0.2">
      <c r="A2258" s="12" t="s">
        <v>6720</v>
      </c>
      <c r="B2258" s="12" t="s">
        <v>6721</v>
      </c>
      <c r="C2258" s="12" t="s">
        <v>6722</v>
      </c>
      <c r="D2258" s="13">
        <v>104000</v>
      </c>
      <c r="E2258" s="14">
        <v>36982</v>
      </c>
      <c r="F2258" s="12" t="s">
        <v>6723</v>
      </c>
      <c r="G2258" s="15" t="str">
        <f>VLOOKUP(A2258,'[1]Report 1'!$A$2:$B$2656,2,FALSE)</f>
        <v>IF3</v>
      </c>
      <c r="H2258" s="15">
        <f>VLOOKUP(A2258,'[2]Report 1'!$A$2:$B$1567,2,FALSE)</f>
        <v>48250</v>
      </c>
      <c r="I2258" s="15">
        <f>VLOOKUP(A2258,'[2]Report 1'!$A$1:$C$1567,3,FALSE)</f>
        <v>54500</v>
      </c>
      <c r="J2258" s="15">
        <f>VLOOKUP(A2258,'[3]Report 1'!$A$2:$B$2651,2,FALSE)</f>
        <v>52599.3</v>
      </c>
      <c r="K2258" s="15"/>
      <c r="L2258" s="16"/>
      <c r="M2258" s="15"/>
      <c r="N2258" s="16"/>
      <c r="O2258" s="15"/>
      <c r="P2258" s="16"/>
      <c r="Q2258" s="15"/>
      <c r="R2258" s="16"/>
      <c r="S2258" s="15"/>
      <c r="T2258" s="24"/>
      <c r="U2258" s="25"/>
      <c r="V2258" s="24"/>
      <c r="W2258" s="26"/>
      <c r="X2258" s="26"/>
    </row>
    <row r="2259" spans="1:24" s="1" customFormat="1" ht="18.2" customHeight="1" x14ac:dyDescent="0.2">
      <c r="A2259" s="17" t="s">
        <v>6724</v>
      </c>
      <c r="B2259" s="17" t="s">
        <v>5466</v>
      </c>
      <c r="C2259" s="17" t="s">
        <v>6725</v>
      </c>
      <c r="D2259" s="18">
        <v>3830000</v>
      </c>
      <c r="E2259" s="19">
        <v>44901</v>
      </c>
      <c r="F2259" s="17" t="s">
        <v>2916</v>
      </c>
      <c r="G2259" s="15" t="str">
        <f>VLOOKUP(A2259,'[1]Report 1'!$A$2:$B$2656,2,FALSE)</f>
        <v>CX</v>
      </c>
      <c r="H2259" s="15"/>
      <c r="I2259" s="15"/>
      <c r="J2259" s="15">
        <f>VLOOKUP(A2259,'[3]Report 1'!$A$2:$B$2651,2,FALSE)</f>
        <v>1960960</v>
      </c>
      <c r="K2259" s="15"/>
      <c r="L2259" s="16"/>
      <c r="M2259" s="15"/>
      <c r="N2259" s="16"/>
      <c r="O2259" s="15"/>
      <c r="P2259" s="16"/>
      <c r="Q2259" s="15"/>
      <c r="R2259" s="16"/>
      <c r="S2259" s="15"/>
      <c r="T2259" s="24"/>
      <c r="U2259" s="25"/>
      <c r="V2259" s="24"/>
      <c r="W2259" s="26"/>
      <c r="X2259" s="26"/>
    </row>
    <row r="2260" spans="1:24" s="1" customFormat="1" ht="18.2" customHeight="1" x14ac:dyDescent="0.2">
      <c r="A2260" s="12" t="s">
        <v>6726</v>
      </c>
      <c r="B2260" s="12" t="s">
        <v>279</v>
      </c>
      <c r="C2260" s="12" t="s">
        <v>6727</v>
      </c>
      <c r="D2260" s="13">
        <v>18250</v>
      </c>
      <c r="E2260" s="14">
        <v>44896</v>
      </c>
      <c r="F2260" s="12" t="s">
        <v>281</v>
      </c>
      <c r="G2260" s="15" t="str">
        <f>VLOOKUP(A2260,'[1]Report 1'!$A$2:$B$2656,2,FALSE)</f>
        <v>CO</v>
      </c>
      <c r="H2260" s="15"/>
      <c r="I2260" s="15"/>
      <c r="J2260" s="15">
        <f>VLOOKUP(A2260,'[3]Report 1'!$A$2:$B$2651,2,FALSE)</f>
        <v>8776.18</v>
      </c>
      <c r="K2260" s="15"/>
      <c r="L2260" s="16"/>
      <c r="M2260" s="15"/>
      <c r="N2260" s="16"/>
      <c r="O2260" s="15"/>
      <c r="P2260" s="16"/>
      <c r="Q2260" s="15"/>
      <c r="R2260" s="16"/>
      <c r="S2260" s="15"/>
      <c r="T2260" s="24"/>
      <c r="U2260" s="25"/>
      <c r="V2260" s="24"/>
      <c r="W2260" s="26"/>
      <c r="X2260" s="26"/>
    </row>
    <row r="2261" spans="1:24" s="1" customFormat="1" ht="18.2" customHeight="1" x14ac:dyDescent="0.2">
      <c r="A2261" s="7"/>
      <c r="B2261" s="8"/>
      <c r="C2261" s="8"/>
      <c r="D2261" s="8"/>
      <c r="E2261" s="8"/>
      <c r="F2261" s="8"/>
      <c r="G2261" s="2"/>
      <c r="H2261" s="2"/>
      <c r="I2261" s="2"/>
      <c r="J2261" s="2"/>
      <c r="K2261" s="2"/>
      <c r="L2261" s="4"/>
      <c r="M2261" s="2"/>
      <c r="N2261" s="4"/>
      <c r="O2261" s="2"/>
      <c r="P2261" s="4"/>
      <c r="Q2261" s="2"/>
      <c r="R2261" s="4"/>
      <c r="S2261" s="2"/>
      <c r="T2261" s="29"/>
      <c r="U2261" s="30"/>
      <c r="V2261" s="29"/>
      <c r="W2261" s="26"/>
      <c r="X2261" s="26"/>
    </row>
    <row r="2262" spans="1:24" s="1" customFormat="1" ht="28.7" customHeight="1" x14ac:dyDescent="0.2">
      <c r="G2262" s="2"/>
      <c r="H2262" s="2"/>
      <c r="I2262" s="2"/>
      <c r="J2262" s="2"/>
      <c r="K2262" s="2"/>
      <c r="L2262" s="4"/>
      <c r="M2262" s="2"/>
      <c r="N2262" s="4"/>
      <c r="O2262" s="2"/>
      <c r="P2262" s="4"/>
      <c r="Q2262" s="2"/>
      <c r="R2262" s="4"/>
      <c r="S2262" s="2"/>
      <c r="T2262" s="29"/>
      <c r="U2262" s="30"/>
      <c r="V2262" s="29"/>
      <c r="W2262" s="26"/>
      <c r="X2262" s="26"/>
    </row>
  </sheetData>
  <sortState xmlns:xlrd2="http://schemas.microsoft.com/office/spreadsheetml/2017/richdata2" ref="A2:Y2264">
    <sortCondition ref="A2:A2264"/>
  </sortState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Tracie Loveday</cp:lastModifiedBy>
  <dcterms:created xsi:type="dcterms:W3CDTF">2023-07-03T13:03:20Z</dcterms:created>
  <dcterms:modified xsi:type="dcterms:W3CDTF">2023-07-07T14:09:30Z</dcterms:modified>
</cp:coreProperties>
</file>